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3A3612DE-4633-4579-B2E7-EFB8356F93E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22(2)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'OF22(2)'!$A$10:$AD$17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119" l="1"/>
  <c r="AC20" i="119"/>
  <c r="AB20" i="119"/>
  <c r="AA20" i="119"/>
  <c r="Z20" i="119"/>
  <c r="Y20" i="119"/>
  <c r="X20" i="119"/>
  <c r="W20" i="119"/>
  <c r="V20" i="119"/>
  <c r="U20" i="119"/>
  <c r="T20" i="119"/>
  <c r="S20" i="119"/>
  <c r="R20" i="119"/>
</calcChain>
</file>

<file path=xl/sharedStrings.xml><?xml version="1.0" encoding="utf-8"?>
<sst xmlns="http://schemas.openxmlformats.org/spreadsheetml/2006/main" count="140" uniqueCount="57">
  <si>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</si>
  <si>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</si>
  <si>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</si>
  <si>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</si>
  <si>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</si>
  <si>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</si>
  <si>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</si>
  <si>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</si>
  <si>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</si>
  <si>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</si>
  <si>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</si>
  <si>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</si>
  <si>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</si>
  <si>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</si>
  <si>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</si>
  <si>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</si>
  <si>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</si>
  <si>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</si>
  <si>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</si>
  <si>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</si>
  <si>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</si>
  <si>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</si>
  <si>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</si>
  <si>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</si>
  <si>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</si>
  <si>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</si>
  <si>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</si>
  <si>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</si>
  <si>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</si>
  <si>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</si>
  <si>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</si>
  <si>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</si>
  <si>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</si>
  <si>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</si>
  <si>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</si>
  <si>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</si>
  <si>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</si>
  <si>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R008</t>
  </si>
  <si>
    <t>SERVICIO</t>
  </si>
  <si>
    <t xml:space="preserve"> </t>
  </si>
  <si>
    <t>ANUAL</t>
  </si>
  <si>
    <t>UR Presupuesta</t>
  </si>
  <si>
    <t>COMPRA MENOR</t>
  </si>
  <si>
    <t>D220210</t>
  </si>
  <si>
    <t>Programa Anual de Adquisiciones, Arrendamientos y Servicios del INE  2025 (PAAASINE) Junio de Oficinas Centrales</t>
  </si>
  <si>
    <t>33104</t>
  </si>
  <si>
    <t>OTRAS ASESORÍAS PARA LA OPERACIÓN DE PROGRAMAS</t>
  </si>
  <si>
    <t>ASESORIA ESPECIALIZADA EN EL ANALISIS DE LA INFORMACIÓN OBTENIDA A TRAVES DEL FORMULARIO POR PARTE DE LA CIUDADANÍA Y LAS OSC PARA VERIFICAR LA 8 DE 8 CONTRA LA VIOLENCIA.</t>
  </si>
  <si>
    <t>37101</t>
  </si>
  <si>
    <t>PASAJES AÉREOS NACIONALES PARA LABORES EN CAMPO Y DE SUPERVISIÓN</t>
  </si>
  <si>
    <t>PAGO DE PASAJES AEREOS</t>
  </si>
  <si>
    <t>INE/069/2023</t>
  </si>
  <si>
    <t>SOLO PARA TRAMITE DE PAGO</t>
  </si>
  <si>
    <t>TUA - PASAJES AEREOS</t>
  </si>
  <si>
    <t>37104</t>
  </si>
  <si>
    <t>PASAJES AÉREOS NACIONALES PARA SERVIDORES PÚBLICOS DE MANDO EN EL DESEMPEÑO DE COMISIONES Y FUNCIONES OFICIALES</t>
  </si>
  <si>
    <t>TUA- 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</si>
</sst>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6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6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0" fillId="0" borderId="0"/>
    <xf numFmtId="43" fontId="99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7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08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8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9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8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3"/>
    <xf numFmtId="3" fontId="102" fillId="0" borderId="0" xfId="254" applyNumberFormat="1" applyFont="1" applyAlignment="1">
      <alignment horizontal="right" vertical="center"/>
    </xf>
    <xf numFmtId="0" fontId="103" fillId="0" borderId="0" xfId="254" applyFont="1" applyAlignment="1">
      <alignment horizontal="center"/>
    </xf>
    <xf numFmtId="0" fontId="103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1" fillId="0" borderId="2" xfId="254" applyFont="1" applyBorder="1" applyAlignment="1">
      <alignment horizontal="center" vertical="center" wrapText="1"/>
    </xf>
    <xf numFmtId="0" fontId="104" fillId="0" borderId="1" xfId="254" quotePrefix="1" applyFont="1" applyBorder="1" applyAlignment="1">
      <alignment horizontal="center" vertical="center" wrapText="1"/>
    </xf>
    <xf numFmtId="0" fontId="104" fillId="0" borderId="1" xfId="254" applyFont="1" applyBorder="1" applyAlignment="1">
      <alignment horizontal="center" vertical="center" wrapText="1"/>
    </xf>
    <xf numFmtId="4" fontId="104" fillId="0" borderId="1" xfId="254" applyNumberFormat="1" applyFont="1" applyBorder="1" applyAlignment="1">
      <alignment horizontal="left" vertical="center" wrapText="1"/>
    </xf>
    <xf numFmtId="1" fontId="104" fillId="0" borderId="1" xfId="254" applyNumberFormat="1" applyFont="1" applyBorder="1" applyAlignment="1">
      <alignment vertical="center" wrapText="1"/>
    </xf>
    <xf numFmtId="3" fontId="104" fillId="0" borderId="1" xfId="254" applyNumberFormat="1" applyFont="1" applyBorder="1" applyAlignment="1">
      <alignment vertical="center" wrapText="1"/>
    </xf>
    <xf numFmtId="0" fontId="105" fillId="0" borderId="0" xfId="254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0" fontId="104" fillId="0" borderId="0" xfId="254" quotePrefix="1" applyFont="1" applyAlignment="1">
      <alignment horizontal="center" vertical="center" wrapText="1"/>
    </xf>
    <xf numFmtId="0" fontId="104" fillId="0" borderId="0" xfId="254" applyFont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4" fontId="104" fillId="0" borderId="0" xfId="254" applyNumberFormat="1" applyFont="1" applyAlignment="1">
      <alignment horizontal="left" vertical="center" wrapText="1"/>
    </xf>
    <xf numFmtId="1" fontId="104" fillId="0" borderId="0" xfId="254" applyNumberFormat="1" applyFont="1" applyAlignment="1">
      <alignment vertical="center" wrapText="1"/>
    </xf>
    <xf numFmtId="3" fontId="104" fillId="0" borderId="0" xfId="254" applyNumberFormat="1" applyFont="1" applyAlignment="1">
      <alignment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5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D26E277-7535-41B6-870F-139551ED2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1FE6-E49C-48CC-8EAC-DBB2ACCF7490}">
  <dimension ref="A1:AD23"/>
  <sheetViews>
    <sheetView tabSelected="1" topLeftCell="A3" zoomScale="90" zoomScaleNormal="90" workbookViewId="0">
      <selection activeCell="H13" sqref="H13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1</v>
      </c>
    </row>
    <row r="2" spans="1:30" ht="22" x14ac:dyDescent="0.35">
      <c r="AD2" s="16" t="s">
        <v>2</v>
      </c>
    </row>
    <row r="3" spans="1:30" ht="22" x14ac:dyDescent="0.35">
      <c r="AD3" s="16" t="s">
        <v>3</v>
      </c>
    </row>
    <row r="7" spans="1:30" ht="26" x14ac:dyDescent="0.6">
      <c r="A7" s="17" t="s">
        <v>44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1" t="s">
        <v>14</v>
      </c>
      <c r="B10" s="1" t="s">
        <v>41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6" customFormat="1" ht="65" x14ac:dyDescent="0.25">
      <c r="A11" s="20" t="s">
        <v>32</v>
      </c>
      <c r="B11" s="20" t="s">
        <v>33</v>
      </c>
      <c r="C11" s="20" t="s">
        <v>33</v>
      </c>
      <c r="D11" s="21" t="s">
        <v>0</v>
      </c>
      <c r="E11" s="22" t="s">
        <v>37</v>
      </c>
      <c r="F11" s="21" t="s">
        <v>0</v>
      </c>
      <c r="G11" s="22" t="s">
        <v>43</v>
      </c>
      <c r="H11" s="5" t="s">
        <v>45</v>
      </c>
      <c r="I11" s="23" t="s">
        <v>46</v>
      </c>
      <c r="J11" s="5" t="s">
        <v>39</v>
      </c>
      <c r="K11" s="24" t="s">
        <v>47</v>
      </c>
      <c r="L11" s="25"/>
      <c r="M11" s="6" t="s">
        <v>40</v>
      </c>
      <c r="N11" s="7" t="s">
        <v>38</v>
      </c>
      <c r="O11" s="25">
        <v>1</v>
      </c>
      <c r="P11" s="25">
        <v>39001</v>
      </c>
      <c r="Q11" s="25" t="s">
        <v>42</v>
      </c>
      <c r="R11" s="25">
        <v>39001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39001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26" x14ac:dyDescent="0.25">
      <c r="A12" s="20" t="s">
        <v>32</v>
      </c>
      <c r="B12" s="20" t="s">
        <v>33</v>
      </c>
      <c r="C12" s="20" t="s">
        <v>33</v>
      </c>
      <c r="D12" s="21" t="s">
        <v>0</v>
      </c>
      <c r="E12" s="22" t="s">
        <v>37</v>
      </c>
      <c r="F12" s="21" t="s">
        <v>0</v>
      </c>
      <c r="G12" s="22" t="s">
        <v>43</v>
      </c>
      <c r="H12" s="5" t="s">
        <v>48</v>
      </c>
      <c r="I12" s="23" t="s">
        <v>49</v>
      </c>
      <c r="J12" s="5" t="s">
        <v>39</v>
      </c>
      <c r="K12" s="24" t="s">
        <v>50</v>
      </c>
      <c r="L12" s="25" t="s">
        <v>51</v>
      </c>
      <c r="M12" s="6" t="s">
        <v>40</v>
      </c>
      <c r="N12" s="7" t="s">
        <v>38</v>
      </c>
      <c r="O12" s="25">
        <v>1</v>
      </c>
      <c r="P12" s="25">
        <v>14981.41</v>
      </c>
      <c r="Q12" s="25" t="s">
        <v>52</v>
      </c>
      <c r="R12" s="25">
        <v>14981.41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14981.41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26" x14ac:dyDescent="0.25">
      <c r="A13" s="20" t="s">
        <v>32</v>
      </c>
      <c r="B13" s="20" t="s">
        <v>33</v>
      </c>
      <c r="C13" s="20" t="s">
        <v>33</v>
      </c>
      <c r="D13" s="21" t="s">
        <v>0</v>
      </c>
      <c r="E13" s="22" t="s">
        <v>37</v>
      </c>
      <c r="F13" s="21" t="s">
        <v>0</v>
      </c>
      <c r="G13" s="22" t="s">
        <v>43</v>
      </c>
      <c r="H13" s="5" t="s">
        <v>48</v>
      </c>
      <c r="I13" s="23" t="s">
        <v>49</v>
      </c>
      <c r="J13" s="5" t="s">
        <v>39</v>
      </c>
      <c r="K13" s="24" t="s">
        <v>53</v>
      </c>
      <c r="L13" s="25" t="s">
        <v>51</v>
      </c>
      <c r="M13" s="6" t="s">
        <v>40</v>
      </c>
      <c r="N13" s="7" t="s">
        <v>38</v>
      </c>
      <c r="O13" s="25">
        <v>1</v>
      </c>
      <c r="P13" s="25">
        <v>44611.3</v>
      </c>
      <c r="Q13" s="25" t="s">
        <v>52</v>
      </c>
      <c r="R13" s="25">
        <v>44611.3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44611.3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26" x14ac:dyDescent="0.25">
      <c r="A14" s="20" t="s">
        <v>32</v>
      </c>
      <c r="B14" s="20" t="s">
        <v>33</v>
      </c>
      <c r="C14" s="20" t="s">
        <v>33</v>
      </c>
      <c r="D14" s="21" t="s">
        <v>0</v>
      </c>
      <c r="E14" s="22" t="s">
        <v>37</v>
      </c>
      <c r="F14" s="21" t="s">
        <v>0</v>
      </c>
      <c r="G14" s="22" t="s">
        <v>43</v>
      </c>
      <c r="H14" s="5" t="s">
        <v>48</v>
      </c>
      <c r="I14" s="23" t="s">
        <v>49</v>
      </c>
      <c r="J14" s="5" t="s">
        <v>39</v>
      </c>
      <c r="K14" s="24" t="s">
        <v>50</v>
      </c>
      <c r="L14" s="25" t="s">
        <v>51</v>
      </c>
      <c r="M14" s="6" t="s">
        <v>40</v>
      </c>
      <c r="N14" s="7" t="s">
        <v>38</v>
      </c>
      <c r="O14" s="25">
        <v>1</v>
      </c>
      <c r="P14" s="25">
        <v>347701.24</v>
      </c>
      <c r="Q14" s="25" t="s">
        <v>52</v>
      </c>
      <c r="R14" s="25">
        <v>347701.24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347701.24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52" x14ac:dyDescent="0.25">
      <c r="A15" s="20" t="s">
        <v>32</v>
      </c>
      <c r="B15" s="20" t="s">
        <v>33</v>
      </c>
      <c r="C15" s="20" t="s">
        <v>33</v>
      </c>
      <c r="D15" s="21" t="s">
        <v>0</v>
      </c>
      <c r="E15" s="22" t="s">
        <v>37</v>
      </c>
      <c r="F15" s="21" t="s">
        <v>0</v>
      </c>
      <c r="G15" s="22" t="s">
        <v>43</v>
      </c>
      <c r="H15" s="5" t="s">
        <v>54</v>
      </c>
      <c r="I15" s="23" t="s">
        <v>55</v>
      </c>
      <c r="J15" s="5" t="s">
        <v>39</v>
      </c>
      <c r="K15" s="24" t="s">
        <v>50</v>
      </c>
      <c r="L15" s="25" t="s">
        <v>51</v>
      </c>
      <c r="M15" s="6" t="s">
        <v>40</v>
      </c>
      <c r="N15" s="7" t="s">
        <v>38</v>
      </c>
      <c r="O15" s="25">
        <v>1</v>
      </c>
      <c r="P15" s="25">
        <v>730.8</v>
      </c>
      <c r="Q15" s="25" t="s">
        <v>52</v>
      </c>
      <c r="R15" s="25">
        <v>730.8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730.8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52" x14ac:dyDescent="0.25">
      <c r="A16" s="20" t="s">
        <v>32</v>
      </c>
      <c r="B16" s="20" t="s">
        <v>33</v>
      </c>
      <c r="C16" s="20" t="s">
        <v>33</v>
      </c>
      <c r="D16" s="21" t="s">
        <v>0</v>
      </c>
      <c r="E16" s="22" t="s">
        <v>37</v>
      </c>
      <c r="F16" s="21" t="s">
        <v>0</v>
      </c>
      <c r="G16" s="22" t="s">
        <v>43</v>
      </c>
      <c r="H16" s="5" t="s">
        <v>54</v>
      </c>
      <c r="I16" s="23" t="s">
        <v>55</v>
      </c>
      <c r="J16" s="5" t="s">
        <v>39</v>
      </c>
      <c r="K16" s="24" t="s">
        <v>56</v>
      </c>
      <c r="L16" s="25" t="s">
        <v>51</v>
      </c>
      <c r="M16" s="6" t="s">
        <v>40</v>
      </c>
      <c r="N16" s="7" t="s">
        <v>38</v>
      </c>
      <c r="O16" s="25">
        <v>1</v>
      </c>
      <c r="P16" s="25">
        <v>2472</v>
      </c>
      <c r="Q16" s="25" t="s">
        <v>52</v>
      </c>
      <c r="R16" s="25">
        <v>2472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2472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52" x14ac:dyDescent="0.25">
      <c r="A17" s="20" t="s">
        <v>32</v>
      </c>
      <c r="B17" s="20" t="s">
        <v>33</v>
      </c>
      <c r="C17" s="20" t="s">
        <v>33</v>
      </c>
      <c r="D17" s="21" t="s">
        <v>0</v>
      </c>
      <c r="E17" s="22" t="s">
        <v>37</v>
      </c>
      <c r="F17" s="21" t="s">
        <v>0</v>
      </c>
      <c r="G17" s="22" t="s">
        <v>43</v>
      </c>
      <c r="H17" s="5" t="s">
        <v>54</v>
      </c>
      <c r="I17" s="23" t="s">
        <v>55</v>
      </c>
      <c r="J17" s="5" t="s">
        <v>39</v>
      </c>
      <c r="K17" s="24" t="s">
        <v>50</v>
      </c>
      <c r="L17" s="25" t="s">
        <v>51</v>
      </c>
      <c r="M17" s="6" t="s">
        <v>40</v>
      </c>
      <c r="N17" s="7" t="s">
        <v>38</v>
      </c>
      <c r="O17" s="25">
        <v>1</v>
      </c>
      <c r="P17" s="25">
        <v>14441.29</v>
      </c>
      <c r="Q17" s="25" t="s">
        <v>52</v>
      </c>
      <c r="R17" s="25">
        <v>14441.29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14441.29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3.4" customHeight="1" x14ac:dyDescent="0.25">
      <c r="A18" s="27"/>
      <c r="B18" s="27"/>
      <c r="C18" s="27"/>
      <c r="D18" s="28"/>
      <c r="E18" s="29"/>
      <c r="F18" s="28"/>
      <c r="G18" s="29"/>
      <c r="H18" s="30"/>
      <c r="I18" s="31"/>
      <c r="J18" s="30"/>
      <c r="K18" s="32"/>
      <c r="L18" s="33"/>
      <c r="M18" s="34"/>
      <c r="N18" s="35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</row>
    <row r="20" spans="1:30" s="8" customFormat="1" x14ac:dyDescent="0.3">
      <c r="A20" s="12" t="s">
        <v>35</v>
      </c>
      <c r="B20" s="13"/>
      <c r="C20" s="13"/>
      <c r="D20" s="13"/>
      <c r="E20" s="13"/>
      <c r="F20" s="13"/>
      <c r="G20" s="13"/>
      <c r="H20" s="13"/>
      <c r="I20" s="14"/>
      <c r="K20" s="9"/>
      <c r="L20" s="10"/>
      <c r="M20" s="10"/>
      <c r="O20" s="11"/>
      <c r="R20" s="4">
        <f>SUM(R11:R19)</f>
        <v>463939.04</v>
      </c>
      <c r="S20" s="4">
        <f>SUM(S11:S19)</f>
        <v>0</v>
      </c>
      <c r="T20" s="4">
        <f>SUM(T11:T19)</f>
        <v>0</v>
      </c>
      <c r="U20" s="4">
        <f>SUM(U11:U19)</f>
        <v>0</v>
      </c>
      <c r="V20" s="4">
        <f>SUM(V11:V19)</f>
        <v>0</v>
      </c>
      <c r="W20" s="4">
        <f>SUM(W11:W19)</f>
        <v>0</v>
      </c>
      <c r="X20" s="4">
        <f>SUM(X11:X19)</f>
        <v>463939.04</v>
      </c>
      <c r="Y20" s="4">
        <f>SUM(Y11:Y19)</f>
        <v>0</v>
      </c>
      <c r="Z20" s="4">
        <f>SUM(Z11:Z19)</f>
        <v>0</v>
      </c>
      <c r="AA20" s="4">
        <f>SUM(AA11:AA19)</f>
        <v>0</v>
      </c>
      <c r="AB20" s="4">
        <f>SUM(AB11:AB19)</f>
        <v>0</v>
      </c>
      <c r="AC20" s="4">
        <f>SUM(AC11:AC19)</f>
        <v>0</v>
      </c>
      <c r="AD20" s="4">
        <f>SUM(AD11:AD19)</f>
        <v>0</v>
      </c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x14ac:dyDescent="0.35">
      <c r="H22" s="37"/>
      <c r="I22" s="38"/>
      <c r="K22" s="38"/>
      <c r="L22" s="39"/>
      <c r="M22" s="39"/>
      <c r="O22" s="40"/>
      <c r="Q22" s="41"/>
    </row>
    <row r="23" spans="1:30" s="36" customFormat="1" ht="14.4" customHeight="1" x14ac:dyDescent="0.35">
      <c r="A23" s="12" t="s">
        <v>36</v>
      </c>
      <c r="B23" s="13"/>
      <c r="C23" s="13"/>
      <c r="D23" s="13"/>
      <c r="E23" s="13"/>
      <c r="F23" s="13"/>
      <c r="G23" s="13"/>
      <c r="H23" s="13"/>
      <c r="I23" s="14"/>
      <c r="K23" s="38"/>
      <c r="L23" s="39"/>
      <c r="M23" s="39"/>
      <c r="O23" s="40"/>
      <c r="Q23" s="41"/>
    </row>
  </sheetData>
  <mergeCells count="3">
    <mergeCell ref="A7:AD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OF22(2)</vt:lpstr>
      <vt:lpstr>'OF22(2)'!Títulos_a_imprimir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2025-07-10T17:52:34Z</dcterms:modified>
</cp:coreProperties>
</file>