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D68EFB5B-E9C1-452D-B634-2A033CAE6E5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15(2)" sheetId="9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'OF15(2)'!$A$10:$AD$28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1" i="95" l="1"/>
  <c r="AC31" i="95"/>
  <c r="AB31" i="95"/>
  <c r="AA31" i="95"/>
  <c r="Z31" i="95"/>
  <c r="Y31" i="95"/>
  <c r="X31" i="95"/>
  <c r="W31" i="95"/>
  <c r="V31" i="95"/>
  <c r="U31" i="95"/>
  <c r="T31" i="95"/>
  <c r="S31" i="95"/>
  <c r="R31" i="95"/>
</calcChain>
</file>

<file path=xl/sharedStrings.xml><?xml version="1.0" encoding="utf-8"?>
<sst xmlns="http://schemas.openxmlformats.org/spreadsheetml/2006/main" count="302" uniqueCount="90">
  <si>
    <t>PP</t>
  </si>
  <si>
    <t>CUC</t>
  </si>
  <si>
    <t>001</t>
  </si>
  <si>
    <t>OF15</t>
  </si>
  <si>
    <t>R003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</si>
  <si>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</si>
  <si>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</si>
  <si>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</si>
  <si>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</si>
  <si>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</si>
  <si>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</si>
  <si>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</si>
  <si>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</si>
  <si>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</si>
  <si>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</si>
  <si>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</si>
  <si>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</si>
  <si>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</si>
  <si>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</si>
  <si>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</si>
  <si>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</si>
  <si>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</si>
  <si>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</si>
  <si>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</si>
  <si>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</si>
  <si>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</si>
  <si>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</si>
  <si>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</si>
  <si>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</si>
  <si>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</si>
  <si>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</si>
  <si>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</si>
  <si>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</si>
  <si>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</si>
  <si>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</si>
  <si>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</si>
  <si>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SERVICIO</t>
  </si>
  <si>
    <t>Dirección Ejecutiva de Administración</t>
  </si>
  <si>
    <t>Dirección de Recursos Materiales y Servicios</t>
  </si>
  <si>
    <t>Subdirección de Adquisiciones</t>
  </si>
  <si>
    <t>037</t>
  </si>
  <si>
    <t>J156110</t>
  </si>
  <si>
    <t>ANUAL</t>
  </si>
  <si>
    <t>ADJUDICACION DIRECTA POR EXC LP</t>
  </si>
  <si>
    <t>LICITACION PUBLICA</t>
  </si>
  <si>
    <t>R011</t>
  </si>
  <si>
    <t>036</t>
  </si>
  <si>
    <t>ADJUDICACION DIRECTA POR MONTO</t>
  </si>
  <si>
    <t>B00OF01</t>
  </si>
  <si>
    <t>053</t>
  </si>
  <si>
    <t>36101</t>
  </si>
  <si>
    <t>DIFUSIÓN DE MENSAJES SOBRE PROGRAMAS Y ACTIVIDADES INSTITUCIONALES</t>
  </si>
  <si>
    <t>UR Presupuesta</t>
  </si>
  <si>
    <t>D150410</t>
  </si>
  <si>
    <t>COMPRA MENOR</t>
  </si>
  <si>
    <t>INE/074/2024</t>
  </si>
  <si>
    <t>37101</t>
  </si>
  <si>
    <t>PASAJES AÉREOS NACIONALES PARA LABORES EN CAMPO Y DE SUPERVISIÓN</t>
  </si>
  <si>
    <t>TUA</t>
  </si>
  <si>
    <t>INE/078/2024</t>
  </si>
  <si>
    <t>BOLETOS DE AVION</t>
  </si>
  <si>
    <t>PIEZA</t>
  </si>
  <si>
    <t>Programa Anual de Adquisiciones, Arrendamientos y Servicios del INE  2025 (PAAASINE) Junio de Oficinas Centrales</t>
  </si>
  <si>
    <t>D150510</t>
  </si>
  <si>
    <t>22106</t>
  </si>
  <si>
    <t>PRODUCTOS ALIMENTICIOS PARA EL PERSONAL DERIVADO DE ACTIVIDADES EXTRAORDINARIAS</t>
  </si>
  <si>
    <t>22106001-0003</t>
  </si>
  <si>
    <t>ALIMENTOS</t>
  </si>
  <si>
    <t>PESOS</t>
  </si>
  <si>
    <t>29401</t>
  </si>
  <si>
    <t>REFACCIONES Y ACCESORIOS PARA EQUIPO DE CÓMPUTO Y TELECOMUNICACIONES</t>
  </si>
  <si>
    <t>29400027-0015</t>
  </si>
  <si>
    <t>TECLADO USB</t>
  </si>
  <si>
    <t>INE/ADQ-063/25</t>
  </si>
  <si>
    <t>29400015-0001</t>
  </si>
  <si>
    <t>MOUSE (RATON ACCESORIO DE COMPUTACION)</t>
  </si>
  <si>
    <t>31501</t>
  </si>
  <si>
    <t>SERVICIO DE TELEFONÍA CELULAR</t>
  </si>
  <si>
    <t>INE/003/2025 (CONVENIO MODIFICATORIO)</t>
  </si>
  <si>
    <t>33604</t>
  </si>
  <si>
    <t>IMPRESIÓN Y ELABORACIÓN DE MATERIAL INFORMATIVO DERIVADO DE LA OPERACIÓN Y ADMINISTRACIÓN DE LAS UNIDADES RESPONSABLES</t>
  </si>
  <si>
    <t>L156110</t>
  </si>
  <si>
    <t>37104</t>
  </si>
  <si>
    <t>PASAJES AÉREOS NACIONALES PARA SERVIDORES PÚBLICOS DE MANDO EN EL DESEMPEÑO DE COMISIONES Y FUNCIONES OFICIALES</t>
  </si>
  <si>
    <t>51501</t>
  </si>
  <si>
    <t>BIENES INFORMÁTICOS</t>
  </si>
  <si>
    <t>51501001-0161</t>
  </si>
  <si>
    <t>COMPUTADORA ( MAC STUDIO )</t>
  </si>
  <si>
    <t>51501001-0162</t>
  </si>
  <si>
    <t>MONITOR ( STUDIO DISPLAY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</si>
</sst>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8" fillId="0" borderId="0" applyAlignment="0"/>
    <xf numFmtId="164" fontId="8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0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1" fillId="0" borderId="0"/>
  </cellStyleXfs>
  <cellXfs count="42">
    <xf numFmtId="0" fontId="0" fillId="0" borderId="0" xfId="0"/>
    <xf numFmtId="0" fontId="9" fillId="0" borderId="0" xfId="4" applyFont="1"/>
    <xf numFmtId="0" fontId="9" fillId="0" borderId="0" xfId="4" applyFont="1" applyAlignment="1">
      <alignment horizontal="left" wrapText="1"/>
    </xf>
    <xf numFmtId="0" fontId="9" fillId="0" borderId="0" xfId="4" applyFont="1" applyAlignment="1">
      <alignment horizontal="center"/>
    </xf>
    <xf numFmtId="0" fontId="9" fillId="0" borderId="0" xfId="4" applyFont="1" applyAlignment="1">
      <alignment horizontal="right"/>
    </xf>
    <xf numFmtId="1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6" fillId="0" borderId="1" xfId="5" quotePrefix="1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4" fontId="6" fillId="0" borderId="1" xfId="5" applyNumberFormat="1" applyFont="1" applyBorder="1" applyAlignment="1">
      <alignment horizontal="left" vertical="center" wrapText="1"/>
    </xf>
    <xf numFmtId="1" fontId="6" fillId="0" borderId="1" xfId="5" applyNumberFormat="1" applyFont="1" applyBorder="1" applyAlignment="1">
      <alignment vertical="center" wrapText="1"/>
    </xf>
    <xf numFmtId="3" fontId="6" fillId="0" borderId="1" xfId="5" applyNumberFormat="1" applyFont="1" applyBorder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3" fontId="14" fillId="0" borderId="0" xfId="5" applyNumberFormat="1" applyFont="1" applyAlignment="1">
      <alignment horizontal="right" vertical="center"/>
    </xf>
    <xf numFmtId="0" fontId="12" fillId="0" borderId="0" xfId="5" applyFont="1" applyAlignment="1">
      <alignment horizontal="center"/>
    </xf>
    <xf numFmtId="0" fontId="12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  <xf numFmtId="0" fontId="5" fillId="0" borderId="0" xfId="5" applyFont="1" applyAlignment="1">
      <alignment horizontal="center" vertical="center" wrapText="1"/>
    </xf>
    <xf numFmtId="0" fontId="6" fillId="0" borderId="0" xfId="5" quotePrefix="1" applyFont="1" applyAlignment="1">
      <alignment horizontal="center" vertical="center" wrapText="1"/>
    </xf>
    <xf numFmtId="0" fontId="6" fillId="0" borderId="0" xfId="5" applyFont="1" applyAlignment="1">
      <alignment horizontal="center" vertical="center" wrapText="1"/>
    </xf>
    <xf numFmtId="1" fontId="7" fillId="0" borderId="0" xfId="2" applyNumberFormat="1" applyFont="1" applyAlignment="1">
      <alignment horizontal="left" vertical="center" wrapText="1"/>
    </xf>
    <xf numFmtId="4" fontId="6" fillId="0" borderId="0" xfId="5" applyNumberFormat="1" applyFont="1" applyAlignment="1">
      <alignment horizontal="left" vertical="center" wrapText="1"/>
    </xf>
    <xf numFmtId="1" fontId="6" fillId="0" borderId="0" xfId="5" applyNumberFormat="1" applyFont="1" applyAlignment="1">
      <alignment vertical="center" wrapText="1"/>
    </xf>
    <xf numFmtId="3" fontId="6" fillId="0" borderId="0" xfId="5" applyNumberFormat="1" applyFont="1" applyAlignment="1">
      <alignment vertical="center" wrapText="1"/>
    </xf>
    <xf numFmtId="1" fontId="7" fillId="0" borderId="0" xfId="2" applyNumberFormat="1" applyFont="1" applyAlignment="1">
      <alignment horizontal="center" vertical="center" wrapText="1"/>
    </xf>
    <xf numFmtId="3" fontId="7" fillId="0" borderId="0" xfId="2" applyNumberFormat="1" applyFont="1" applyAlignment="1">
      <alignment horizontal="right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FD8F295-7031-4FA3-83A0-E3CE5E16B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CF583-C635-4576-8A30-1ADADA479B71}">
  <dimension ref="A1:AD34"/>
  <sheetViews>
    <sheetView tabSelected="1" topLeftCell="A3" zoomScale="90" zoomScaleNormal="90" workbookViewId="0">
      <selection activeCell="D15" sqref="D15"/>
    </sheetView>
  </sheetViews>
  <sheetFormatPr baseColWidth="10" defaultColWidth="11.54296875" defaultRowHeight="14.5" x14ac:dyDescent="0.35"/>
  <cols>
    <col min="1" max="1" width="14.90625" style="12" customWidth="1"/>
    <col min="2" max="3" width="12.54296875" style="12" customWidth="1"/>
    <col min="4" max="6" width="7.54296875" style="12" customWidth="1"/>
    <col min="7" max="7" width="9.54296875" style="12" customWidth="1"/>
    <col min="8" max="8" width="8.54296875" style="12" customWidth="1"/>
    <col min="9" max="9" width="33.81640625" style="12" customWidth="1"/>
    <col min="10" max="10" width="14.6328125" style="12" customWidth="1"/>
    <col min="11" max="11" width="35.36328125" style="12" customWidth="1"/>
    <col min="12" max="12" width="14.6328125" style="12" customWidth="1"/>
    <col min="13" max="13" width="11.54296875" style="12"/>
    <col min="14" max="15" width="9.54296875" style="12" customWidth="1"/>
    <col min="16" max="16" width="11.6328125" style="12" customWidth="1"/>
    <col min="17" max="17" width="22.36328125" style="12" customWidth="1"/>
    <col min="18" max="18" width="14.90625" style="12" bestFit="1" customWidth="1"/>
    <col min="19" max="24" width="13.36328125" style="12" bestFit="1" customWidth="1"/>
    <col min="25" max="25" width="15.453125" style="12" customWidth="1"/>
    <col min="26" max="29" width="13.36328125" style="12" bestFit="1" customWidth="1"/>
    <col min="30" max="30" width="13.81640625" style="12" customWidth="1"/>
    <col min="31" max="16384" width="11.54296875" style="12"/>
  </cols>
  <sheetData>
    <row r="1" spans="1:30" ht="22" x14ac:dyDescent="0.35">
      <c r="AD1" s="27" t="s">
        <v>37</v>
      </c>
    </row>
    <row r="2" spans="1:30" ht="22" x14ac:dyDescent="0.35">
      <c r="AD2" s="27" t="s">
        <v>38</v>
      </c>
    </row>
    <row r="3" spans="1:30" ht="22" x14ac:dyDescent="0.35">
      <c r="AD3" s="27" t="s">
        <v>39</v>
      </c>
    </row>
    <row r="7" spans="1:30" ht="26" x14ac:dyDescent="0.6">
      <c r="A7" s="29" t="s">
        <v>62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</row>
    <row r="8" spans="1:30" ht="26" x14ac:dyDescent="0.6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</row>
    <row r="10" spans="1:30" s="13" customFormat="1" ht="56.25" customHeight="1" x14ac:dyDescent="0.35">
      <c r="A10" s="8" t="s">
        <v>7</v>
      </c>
      <c r="B10" s="8" t="s">
        <v>52</v>
      </c>
      <c r="C10" s="8" t="s">
        <v>8</v>
      </c>
      <c r="D10" s="8" t="s">
        <v>9</v>
      </c>
      <c r="E10" s="8" t="s">
        <v>0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1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0" customFormat="1" ht="39" x14ac:dyDescent="0.35">
      <c r="A11" s="14" t="s">
        <v>5</v>
      </c>
      <c r="B11" s="14" t="s">
        <v>3</v>
      </c>
      <c r="C11" s="14" t="s">
        <v>3</v>
      </c>
      <c r="D11" s="15" t="s">
        <v>2</v>
      </c>
      <c r="E11" s="16" t="s">
        <v>4</v>
      </c>
      <c r="F11" s="15" t="s">
        <v>46</v>
      </c>
      <c r="G11" s="16" t="s">
        <v>63</v>
      </c>
      <c r="H11" s="5" t="s">
        <v>64</v>
      </c>
      <c r="I11" s="17" t="s">
        <v>65</v>
      </c>
      <c r="J11" s="5" t="s">
        <v>66</v>
      </c>
      <c r="K11" s="18" t="s">
        <v>67</v>
      </c>
      <c r="L11" s="19"/>
      <c r="M11" s="6" t="s">
        <v>42</v>
      </c>
      <c r="N11" s="7" t="s">
        <v>68</v>
      </c>
      <c r="O11" s="19">
        <v>40</v>
      </c>
      <c r="P11" s="19">
        <v>969.18</v>
      </c>
      <c r="Q11" s="19" t="s">
        <v>54</v>
      </c>
      <c r="R11" s="19">
        <v>38767.199999999997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38767.199999999997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</row>
    <row r="12" spans="1:30" s="20" customFormat="1" ht="26" x14ac:dyDescent="0.35">
      <c r="A12" s="14" t="s">
        <v>5</v>
      </c>
      <c r="B12" s="14" t="s">
        <v>3</v>
      </c>
      <c r="C12" s="14" t="s">
        <v>3</v>
      </c>
      <c r="D12" s="15" t="s">
        <v>2</v>
      </c>
      <c r="E12" s="16" t="s">
        <v>45</v>
      </c>
      <c r="F12" s="15" t="s">
        <v>40</v>
      </c>
      <c r="G12" s="16" t="s">
        <v>48</v>
      </c>
      <c r="H12" s="5" t="s">
        <v>69</v>
      </c>
      <c r="I12" s="17" t="s">
        <v>70</v>
      </c>
      <c r="J12" s="5" t="s">
        <v>71</v>
      </c>
      <c r="K12" s="18" t="s">
        <v>72</v>
      </c>
      <c r="L12" s="19" t="s">
        <v>73</v>
      </c>
      <c r="M12" s="6" t="s">
        <v>42</v>
      </c>
      <c r="N12" s="7" t="s">
        <v>61</v>
      </c>
      <c r="O12" s="19">
        <v>4</v>
      </c>
      <c r="P12" s="19">
        <v>4704.96</v>
      </c>
      <c r="Q12" s="19" t="s">
        <v>47</v>
      </c>
      <c r="R12" s="19">
        <v>18819.84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18819.84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</row>
    <row r="13" spans="1:30" s="20" customFormat="1" ht="26" x14ac:dyDescent="0.35">
      <c r="A13" s="14" t="s">
        <v>5</v>
      </c>
      <c r="B13" s="14" t="s">
        <v>3</v>
      </c>
      <c r="C13" s="14" t="s">
        <v>3</v>
      </c>
      <c r="D13" s="15" t="s">
        <v>2</v>
      </c>
      <c r="E13" s="16" t="s">
        <v>45</v>
      </c>
      <c r="F13" s="15" t="s">
        <v>40</v>
      </c>
      <c r="G13" s="16" t="s">
        <v>48</v>
      </c>
      <c r="H13" s="5" t="s">
        <v>69</v>
      </c>
      <c r="I13" s="17" t="s">
        <v>70</v>
      </c>
      <c r="J13" s="5" t="s">
        <v>74</v>
      </c>
      <c r="K13" s="18" t="s">
        <v>75</v>
      </c>
      <c r="L13" s="19" t="s">
        <v>73</v>
      </c>
      <c r="M13" s="6" t="s">
        <v>42</v>
      </c>
      <c r="N13" s="7" t="s">
        <v>61</v>
      </c>
      <c r="O13" s="19">
        <v>4</v>
      </c>
      <c r="P13" s="19">
        <v>1856</v>
      </c>
      <c r="Q13" s="19" t="s">
        <v>47</v>
      </c>
      <c r="R13" s="19">
        <v>7424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7424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</row>
    <row r="14" spans="1:30" s="20" customFormat="1" ht="26" x14ac:dyDescent="0.35">
      <c r="A14" s="14" t="s">
        <v>5</v>
      </c>
      <c r="B14" s="14" t="s">
        <v>3</v>
      </c>
      <c r="C14" s="14" t="s">
        <v>3</v>
      </c>
      <c r="D14" s="15" t="s">
        <v>2</v>
      </c>
      <c r="E14" s="16" t="s">
        <v>45</v>
      </c>
      <c r="F14" s="15" t="s">
        <v>46</v>
      </c>
      <c r="G14" s="16" t="s">
        <v>53</v>
      </c>
      <c r="H14" s="5" t="s">
        <v>69</v>
      </c>
      <c r="I14" s="17" t="s">
        <v>70</v>
      </c>
      <c r="J14" s="5" t="s">
        <v>74</v>
      </c>
      <c r="K14" s="18" t="s">
        <v>75</v>
      </c>
      <c r="L14" s="19" t="s">
        <v>73</v>
      </c>
      <c r="M14" s="6" t="s">
        <v>42</v>
      </c>
      <c r="N14" s="7" t="s">
        <v>61</v>
      </c>
      <c r="O14" s="19">
        <v>1</v>
      </c>
      <c r="P14" s="19">
        <v>1856</v>
      </c>
      <c r="Q14" s="19" t="s">
        <v>47</v>
      </c>
      <c r="R14" s="19">
        <v>1856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1856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</row>
    <row r="15" spans="1:30" s="20" customFormat="1" ht="26" x14ac:dyDescent="0.35">
      <c r="A15" s="14" t="s">
        <v>5</v>
      </c>
      <c r="B15" s="14" t="s">
        <v>3</v>
      </c>
      <c r="C15" s="14" t="s">
        <v>3</v>
      </c>
      <c r="D15" s="15" t="s">
        <v>2</v>
      </c>
      <c r="E15" s="16" t="s">
        <v>45</v>
      </c>
      <c r="F15" s="15" t="s">
        <v>46</v>
      </c>
      <c r="G15" s="16" t="s">
        <v>53</v>
      </c>
      <c r="H15" s="5" t="s">
        <v>69</v>
      </c>
      <c r="I15" s="17" t="s">
        <v>70</v>
      </c>
      <c r="J15" s="5" t="s">
        <v>71</v>
      </c>
      <c r="K15" s="18" t="s">
        <v>72</v>
      </c>
      <c r="L15" s="19" t="s">
        <v>73</v>
      </c>
      <c r="M15" s="6" t="s">
        <v>42</v>
      </c>
      <c r="N15" s="7" t="s">
        <v>61</v>
      </c>
      <c r="O15" s="19">
        <v>1</v>
      </c>
      <c r="P15" s="19">
        <v>4704.96</v>
      </c>
      <c r="Q15" s="19" t="s">
        <v>47</v>
      </c>
      <c r="R15" s="19">
        <v>4704.96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4704.96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</row>
    <row r="16" spans="1:30" s="20" customFormat="1" ht="39" x14ac:dyDescent="0.35">
      <c r="A16" s="14" t="s">
        <v>5</v>
      </c>
      <c r="B16" s="14" t="s">
        <v>3</v>
      </c>
      <c r="C16" s="14" t="s">
        <v>3</v>
      </c>
      <c r="D16" s="15" t="s">
        <v>2</v>
      </c>
      <c r="E16" s="16" t="s">
        <v>45</v>
      </c>
      <c r="F16" s="15" t="s">
        <v>49</v>
      </c>
      <c r="G16" s="16" t="s">
        <v>41</v>
      </c>
      <c r="H16" s="5" t="s">
        <v>76</v>
      </c>
      <c r="I16" s="17" t="s">
        <v>77</v>
      </c>
      <c r="J16" s="5" t="s">
        <v>35</v>
      </c>
      <c r="K16" s="18" t="s">
        <v>77</v>
      </c>
      <c r="L16" s="19" t="s">
        <v>78</v>
      </c>
      <c r="M16" s="6" t="s">
        <v>42</v>
      </c>
      <c r="N16" s="7" t="s">
        <v>36</v>
      </c>
      <c r="O16" s="19">
        <v>1</v>
      </c>
      <c r="P16" s="19">
        <v>1355469.54</v>
      </c>
      <c r="Q16" s="19" t="s">
        <v>43</v>
      </c>
      <c r="R16" s="19">
        <v>1355469.54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1355469.54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</row>
    <row r="17" spans="1:30" s="20" customFormat="1" ht="52" x14ac:dyDescent="0.35">
      <c r="A17" s="14" t="s">
        <v>5</v>
      </c>
      <c r="B17" s="14" t="s">
        <v>3</v>
      </c>
      <c r="C17" s="14" t="s">
        <v>3</v>
      </c>
      <c r="D17" s="15" t="s">
        <v>2</v>
      </c>
      <c r="E17" s="16" t="s">
        <v>4</v>
      </c>
      <c r="F17" s="15" t="s">
        <v>46</v>
      </c>
      <c r="G17" s="16" t="s">
        <v>63</v>
      </c>
      <c r="H17" s="5" t="s">
        <v>79</v>
      </c>
      <c r="I17" s="17" t="s">
        <v>80</v>
      </c>
      <c r="J17" s="5" t="s">
        <v>35</v>
      </c>
      <c r="K17" s="18" t="s">
        <v>80</v>
      </c>
      <c r="L17" s="19"/>
      <c r="M17" s="6" t="s">
        <v>42</v>
      </c>
      <c r="N17" s="7" t="s">
        <v>36</v>
      </c>
      <c r="O17" s="19">
        <v>1</v>
      </c>
      <c r="P17" s="19">
        <v>5046</v>
      </c>
      <c r="Q17" s="19" t="s">
        <v>54</v>
      </c>
      <c r="R17" s="19">
        <v>5046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5046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</row>
    <row r="18" spans="1:30" s="20" customFormat="1" ht="52" x14ac:dyDescent="0.35">
      <c r="A18" s="14" t="s">
        <v>5</v>
      </c>
      <c r="B18" s="14" t="s">
        <v>3</v>
      </c>
      <c r="C18" s="14" t="s">
        <v>3</v>
      </c>
      <c r="D18" s="15" t="s">
        <v>2</v>
      </c>
      <c r="E18" s="16" t="s">
        <v>4</v>
      </c>
      <c r="F18" s="15" t="s">
        <v>40</v>
      </c>
      <c r="G18" s="16" t="s">
        <v>41</v>
      </c>
      <c r="H18" s="5" t="s">
        <v>79</v>
      </c>
      <c r="I18" s="17" t="s">
        <v>80</v>
      </c>
      <c r="J18" s="5" t="s">
        <v>35</v>
      </c>
      <c r="K18" s="18" t="s">
        <v>80</v>
      </c>
      <c r="L18" s="19"/>
      <c r="M18" s="6" t="s">
        <v>42</v>
      </c>
      <c r="N18" s="7" t="s">
        <v>36</v>
      </c>
      <c r="O18" s="19">
        <v>1</v>
      </c>
      <c r="P18" s="19">
        <v>39112.879999999997</v>
      </c>
      <c r="Q18" s="19" t="s">
        <v>54</v>
      </c>
      <c r="R18" s="19">
        <v>39112.879999999997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39112.879999999997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</row>
    <row r="19" spans="1:30" s="20" customFormat="1" ht="52" x14ac:dyDescent="0.35">
      <c r="A19" s="14" t="s">
        <v>5</v>
      </c>
      <c r="B19" s="14" t="s">
        <v>3</v>
      </c>
      <c r="C19" s="14" t="s">
        <v>3</v>
      </c>
      <c r="D19" s="15" t="s">
        <v>2</v>
      </c>
      <c r="E19" s="16" t="s">
        <v>4</v>
      </c>
      <c r="F19" s="15" t="s">
        <v>40</v>
      </c>
      <c r="G19" s="16" t="s">
        <v>41</v>
      </c>
      <c r="H19" s="5" t="s">
        <v>79</v>
      </c>
      <c r="I19" s="17" t="s">
        <v>80</v>
      </c>
      <c r="J19" s="5" t="s">
        <v>35</v>
      </c>
      <c r="K19" s="18" t="s">
        <v>80</v>
      </c>
      <c r="L19" s="19"/>
      <c r="M19" s="6" t="s">
        <v>42</v>
      </c>
      <c r="N19" s="7" t="s">
        <v>36</v>
      </c>
      <c r="O19" s="19">
        <v>1</v>
      </c>
      <c r="P19" s="19">
        <v>23548</v>
      </c>
      <c r="Q19" s="19" t="s">
        <v>54</v>
      </c>
      <c r="R19" s="19">
        <v>23548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23548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</row>
    <row r="20" spans="1:30" s="20" customFormat="1" ht="39" x14ac:dyDescent="0.35">
      <c r="A20" s="14" t="s">
        <v>5</v>
      </c>
      <c r="B20" s="14" t="s">
        <v>3</v>
      </c>
      <c r="C20" s="14" t="s">
        <v>3</v>
      </c>
      <c r="D20" s="15" t="s">
        <v>2</v>
      </c>
      <c r="E20" s="16" t="s">
        <v>4</v>
      </c>
      <c r="F20" s="15" t="s">
        <v>40</v>
      </c>
      <c r="G20" s="16" t="s">
        <v>81</v>
      </c>
      <c r="H20" s="5" t="s">
        <v>50</v>
      </c>
      <c r="I20" s="17" t="s">
        <v>51</v>
      </c>
      <c r="J20" s="5" t="s">
        <v>35</v>
      </c>
      <c r="K20" s="18" t="s">
        <v>51</v>
      </c>
      <c r="L20" s="19" t="s">
        <v>55</v>
      </c>
      <c r="M20" s="6" t="s">
        <v>42</v>
      </c>
      <c r="N20" s="7" t="s">
        <v>36</v>
      </c>
      <c r="O20" s="19">
        <v>1</v>
      </c>
      <c r="P20" s="19">
        <v>772734</v>
      </c>
      <c r="Q20" s="19" t="s">
        <v>44</v>
      </c>
      <c r="R20" s="19">
        <v>772734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772734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</row>
    <row r="21" spans="1:30" s="20" customFormat="1" ht="26" x14ac:dyDescent="0.35">
      <c r="A21" s="14" t="s">
        <v>5</v>
      </c>
      <c r="B21" s="14" t="s">
        <v>3</v>
      </c>
      <c r="C21" s="14" t="s">
        <v>3</v>
      </c>
      <c r="D21" s="15" t="s">
        <v>2</v>
      </c>
      <c r="E21" s="16" t="s">
        <v>4</v>
      </c>
      <c r="F21" s="15" t="s">
        <v>46</v>
      </c>
      <c r="G21" s="16" t="s">
        <v>48</v>
      </c>
      <c r="H21" s="5" t="s">
        <v>56</v>
      </c>
      <c r="I21" s="17" t="s">
        <v>57</v>
      </c>
      <c r="J21" s="5" t="s">
        <v>35</v>
      </c>
      <c r="K21" s="18" t="s">
        <v>60</v>
      </c>
      <c r="L21" s="19" t="s">
        <v>59</v>
      </c>
      <c r="M21" s="6" t="s">
        <v>42</v>
      </c>
      <c r="N21" s="7" t="s">
        <v>36</v>
      </c>
      <c r="O21" s="19">
        <v>1</v>
      </c>
      <c r="P21" s="19">
        <v>9434.57</v>
      </c>
      <c r="Q21" s="19" t="s">
        <v>44</v>
      </c>
      <c r="R21" s="19">
        <v>9434.57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9434.57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</row>
    <row r="22" spans="1:30" s="20" customFormat="1" ht="26" x14ac:dyDescent="0.35">
      <c r="A22" s="14" t="s">
        <v>5</v>
      </c>
      <c r="B22" s="14" t="s">
        <v>3</v>
      </c>
      <c r="C22" s="14" t="s">
        <v>3</v>
      </c>
      <c r="D22" s="15" t="s">
        <v>2</v>
      </c>
      <c r="E22" s="16" t="s">
        <v>4</v>
      </c>
      <c r="F22" s="15" t="s">
        <v>46</v>
      </c>
      <c r="G22" s="16" t="s">
        <v>48</v>
      </c>
      <c r="H22" s="5" t="s">
        <v>56</v>
      </c>
      <c r="I22" s="17" t="s">
        <v>57</v>
      </c>
      <c r="J22" s="5" t="s">
        <v>35</v>
      </c>
      <c r="K22" s="18" t="s">
        <v>58</v>
      </c>
      <c r="L22" s="19" t="s">
        <v>59</v>
      </c>
      <c r="M22" s="6" t="s">
        <v>42</v>
      </c>
      <c r="N22" s="7" t="s">
        <v>36</v>
      </c>
      <c r="O22" s="19">
        <v>1</v>
      </c>
      <c r="P22" s="19">
        <v>1278</v>
      </c>
      <c r="Q22" s="19" t="s">
        <v>44</v>
      </c>
      <c r="R22" s="19">
        <v>1278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1278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</row>
    <row r="23" spans="1:30" s="20" customFormat="1" ht="52" x14ac:dyDescent="0.35">
      <c r="A23" s="14" t="s">
        <v>5</v>
      </c>
      <c r="B23" s="14" t="s">
        <v>3</v>
      </c>
      <c r="C23" s="14" t="s">
        <v>3</v>
      </c>
      <c r="D23" s="15" t="s">
        <v>2</v>
      </c>
      <c r="E23" s="16" t="s">
        <v>4</v>
      </c>
      <c r="F23" s="15" t="s">
        <v>49</v>
      </c>
      <c r="G23" s="16" t="s">
        <v>41</v>
      </c>
      <c r="H23" s="5" t="s">
        <v>82</v>
      </c>
      <c r="I23" s="17" t="s">
        <v>83</v>
      </c>
      <c r="J23" s="5" t="s">
        <v>35</v>
      </c>
      <c r="K23" s="18" t="s">
        <v>60</v>
      </c>
      <c r="L23" s="19" t="s">
        <v>59</v>
      </c>
      <c r="M23" s="6" t="s">
        <v>42</v>
      </c>
      <c r="N23" s="7" t="s">
        <v>36</v>
      </c>
      <c r="O23" s="19">
        <v>1</v>
      </c>
      <c r="P23" s="19">
        <v>78513.119999999995</v>
      </c>
      <c r="Q23" s="19" t="s">
        <v>44</v>
      </c>
      <c r="R23" s="19">
        <v>78513.119999999995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78513.119999999995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</row>
    <row r="24" spans="1:30" s="20" customFormat="1" ht="52" x14ac:dyDescent="0.35">
      <c r="A24" s="14" t="s">
        <v>5</v>
      </c>
      <c r="B24" s="14" t="s">
        <v>3</v>
      </c>
      <c r="C24" s="14" t="s">
        <v>3</v>
      </c>
      <c r="D24" s="15" t="s">
        <v>2</v>
      </c>
      <c r="E24" s="16" t="s">
        <v>4</v>
      </c>
      <c r="F24" s="15" t="s">
        <v>49</v>
      </c>
      <c r="G24" s="16" t="s">
        <v>41</v>
      </c>
      <c r="H24" s="5" t="s">
        <v>82</v>
      </c>
      <c r="I24" s="17" t="s">
        <v>83</v>
      </c>
      <c r="J24" s="5" t="s">
        <v>35</v>
      </c>
      <c r="K24" s="18" t="s">
        <v>58</v>
      </c>
      <c r="L24" s="19" t="s">
        <v>59</v>
      </c>
      <c r="M24" s="6" t="s">
        <v>42</v>
      </c>
      <c r="N24" s="7" t="s">
        <v>36</v>
      </c>
      <c r="O24" s="19">
        <v>1</v>
      </c>
      <c r="P24" s="19">
        <v>8953.36</v>
      </c>
      <c r="Q24" s="19" t="s">
        <v>44</v>
      </c>
      <c r="R24" s="19">
        <v>8953.36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8953.36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</row>
    <row r="25" spans="1:30" s="20" customFormat="1" ht="26" x14ac:dyDescent="0.35">
      <c r="A25" s="14" t="s">
        <v>5</v>
      </c>
      <c r="B25" s="14" t="s">
        <v>3</v>
      </c>
      <c r="C25" s="14" t="s">
        <v>3</v>
      </c>
      <c r="D25" s="15" t="s">
        <v>2</v>
      </c>
      <c r="E25" s="16" t="s">
        <v>45</v>
      </c>
      <c r="F25" s="15" t="s">
        <v>40</v>
      </c>
      <c r="G25" s="16" t="s">
        <v>48</v>
      </c>
      <c r="H25" s="5" t="s">
        <v>84</v>
      </c>
      <c r="I25" s="17" t="s">
        <v>85</v>
      </c>
      <c r="J25" s="5" t="s">
        <v>86</v>
      </c>
      <c r="K25" s="18" t="s">
        <v>87</v>
      </c>
      <c r="L25" s="19" t="s">
        <v>73</v>
      </c>
      <c r="M25" s="6" t="s">
        <v>42</v>
      </c>
      <c r="N25" s="7" t="s">
        <v>61</v>
      </c>
      <c r="O25" s="19">
        <v>4</v>
      </c>
      <c r="P25" s="19">
        <v>103588</v>
      </c>
      <c r="Q25" s="19" t="s">
        <v>47</v>
      </c>
      <c r="R25" s="19">
        <v>414352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414352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v>0</v>
      </c>
    </row>
    <row r="26" spans="1:30" s="20" customFormat="1" ht="26" x14ac:dyDescent="0.35">
      <c r="A26" s="14" t="s">
        <v>5</v>
      </c>
      <c r="B26" s="14" t="s">
        <v>3</v>
      </c>
      <c r="C26" s="14" t="s">
        <v>3</v>
      </c>
      <c r="D26" s="15" t="s">
        <v>2</v>
      </c>
      <c r="E26" s="16" t="s">
        <v>45</v>
      </c>
      <c r="F26" s="15" t="s">
        <v>40</v>
      </c>
      <c r="G26" s="16" t="s">
        <v>48</v>
      </c>
      <c r="H26" s="5" t="s">
        <v>84</v>
      </c>
      <c r="I26" s="17" t="s">
        <v>85</v>
      </c>
      <c r="J26" s="5" t="s">
        <v>88</v>
      </c>
      <c r="K26" s="18" t="s">
        <v>89</v>
      </c>
      <c r="L26" s="19" t="s">
        <v>73</v>
      </c>
      <c r="M26" s="6" t="s">
        <v>42</v>
      </c>
      <c r="N26" s="7" t="s">
        <v>61</v>
      </c>
      <c r="O26" s="19">
        <v>4</v>
      </c>
      <c r="P26" s="19">
        <v>39498</v>
      </c>
      <c r="Q26" s="19" t="s">
        <v>47</v>
      </c>
      <c r="R26" s="19">
        <v>157992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157992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</row>
    <row r="27" spans="1:30" s="20" customFormat="1" ht="26" x14ac:dyDescent="0.35">
      <c r="A27" s="14" t="s">
        <v>5</v>
      </c>
      <c r="B27" s="14" t="s">
        <v>3</v>
      </c>
      <c r="C27" s="14" t="s">
        <v>3</v>
      </c>
      <c r="D27" s="15" t="s">
        <v>2</v>
      </c>
      <c r="E27" s="16" t="s">
        <v>45</v>
      </c>
      <c r="F27" s="15" t="s">
        <v>46</v>
      </c>
      <c r="G27" s="16" t="s">
        <v>53</v>
      </c>
      <c r="H27" s="5" t="s">
        <v>84</v>
      </c>
      <c r="I27" s="17" t="s">
        <v>85</v>
      </c>
      <c r="J27" s="5" t="s">
        <v>86</v>
      </c>
      <c r="K27" s="18" t="s">
        <v>87</v>
      </c>
      <c r="L27" s="19" t="s">
        <v>73</v>
      </c>
      <c r="M27" s="6" t="s">
        <v>42</v>
      </c>
      <c r="N27" s="7" t="s">
        <v>61</v>
      </c>
      <c r="O27" s="19">
        <v>1</v>
      </c>
      <c r="P27" s="19">
        <v>103588</v>
      </c>
      <c r="Q27" s="19" t="s">
        <v>47</v>
      </c>
      <c r="R27" s="19">
        <v>103588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103588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</row>
    <row r="28" spans="1:30" s="20" customFormat="1" ht="26" x14ac:dyDescent="0.35">
      <c r="A28" s="14" t="s">
        <v>5</v>
      </c>
      <c r="B28" s="14" t="s">
        <v>3</v>
      </c>
      <c r="C28" s="14" t="s">
        <v>3</v>
      </c>
      <c r="D28" s="15" t="s">
        <v>2</v>
      </c>
      <c r="E28" s="16" t="s">
        <v>45</v>
      </c>
      <c r="F28" s="15" t="s">
        <v>46</v>
      </c>
      <c r="G28" s="16" t="s">
        <v>53</v>
      </c>
      <c r="H28" s="5" t="s">
        <v>84</v>
      </c>
      <c r="I28" s="17" t="s">
        <v>85</v>
      </c>
      <c r="J28" s="5" t="s">
        <v>88</v>
      </c>
      <c r="K28" s="18" t="s">
        <v>89</v>
      </c>
      <c r="L28" s="19" t="s">
        <v>73</v>
      </c>
      <c r="M28" s="6" t="s">
        <v>42</v>
      </c>
      <c r="N28" s="7" t="s">
        <v>61</v>
      </c>
      <c r="O28" s="19">
        <v>1</v>
      </c>
      <c r="P28" s="19">
        <v>39498</v>
      </c>
      <c r="Q28" s="19" t="s">
        <v>47</v>
      </c>
      <c r="R28" s="19">
        <v>39498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39498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</row>
    <row r="29" spans="1:30" s="20" customFormat="1" ht="23.4" customHeight="1" x14ac:dyDescent="0.35">
      <c r="A29" s="33"/>
      <c r="B29" s="33"/>
      <c r="C29" s="33"/>
      <c r="D29" s="34"/>
      <c r="E29" s="35"/>
      <c r="F29" s="34"/>
      <c r="G29" s="35"/>
      <c r="H29" s="36"/>
      <c r="I29" s="37"/>
      <c r="J29" s="36"/>
      <c r="K29" s="38"/>
      <c r="L29" s="39"/>
      <c r="M29" s="40"/>
      <c r="N29" s="41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</row>
    <row r="31" spans="1:30" s="1" customFormat="1" x14ac:dyDescent="0.3">
      <c r="A31" s="30" t="s">
        <v>6</v>
      </c>
      <c r="B31" s="31"/>
      <c r="C31" s="31"/>
      <c r="D31" s="31"/>
      <c r="E31" s="31"/>
      <c r="F31" s="31"/>
      <c r="G31" s="31"/>
      <c r="H31" s="31"/>
      <c r="I31" s="32"/>
      <c r="K31" s="2"/>
      <c r="L31" s="3"/>
      <c r="M31" s="3"/>
      <c r="O31" s="4"/>
      <c r="R31" s="11">
        <f>SUM(R11:R30)</f>
        <v>3081091.4699999997</v>
      </c>
      <c r="S31" s="11">
        <f>SUM(S11:S30)</f>
        <v>0</v>
      </c>
      <c r="T31" s="11">
        <f>SUM(T11:T30)</f>
        <v>0</v>
      </c>
      <c r="U31" s="11">
        <f>SUM(U11:U30)</f>
        <v>0</v>
      </c>
      <c r="V31" s="11">
        <f>SUM(V11:V30)</f>
        <v>0</v>
      </c>
      <c r="W31" s="11">
        <f>SUM(W11:W30)</f>
        <v>0</v>
      </c>
      <c r="X31" s="11">
        <f>SUM(X11:X30)</f>
        <v>2923099.4699999997</v>
      </c>
      <c r="Y31" s="11">
        <f>SUM(Y11:Y30)</f>
        <v>157992</v>
      </c>
      <c r="Z31" s="11">
        <f>SUM(Z11:Z30)</f>
        <v>0</v>
      </c>
      <c r="AA31" s="11">
        <f>SUM(AA11:AA30)</f>
        <v>0</v>
      </c>
      <c r="AB31" s="11">
        <f>SUM(AB11:AB30)</f>
        <v>0</v>
      </c>
      <c r="AC31" s="11">
        <f>SUM(AC11:AC30)</f>
        <v>0</v>
      </c>
      <c r="AD31" s="11">
        <f>SUM(AD11:AD30)</f>
        <v>0</v>
      </c>
    </row>
    <row r="32" spans="1:30" s="21" customFormat="1" x14ac:dyDescent="0.35">
      <c r="H32" s="22"/>
      <c r="I32" s="23"/>
      <c r="K32" s="23"/>
      <c r="L32" s="24"/>
      <c r="M32" s="24"/>
      <c r="O32" s="25"/>
      <c r="Q32" s="26"/>
    </row>
    <row r="33" spans="1:17" s="21" customFormat="1" x14ac:dyDescent="0.35">
      <c r="H33" s="22"/>
      <c r="I33" s="23"/>
      <c r="K33" s="23"/>
      <c r="L33" s="24"/>
      <c r="M33" s="24"/>
      <c r="O33" s="25"/>
      <c r="Q33" s="26"/>
    </row>
    <row r="34" spans="1:17" s="21" customFormat="1" ht="14.4" customHeight="1" x14ac:dyDescent="0.35">
      <c r="A34" s="30" t="s">
        <v>34</v>
      </c>
      <c r="B34" s="31"/>
      <c r="C34" s="31"/>
      <c r="D34" s="31"/>
      <c r="E34" s="31"/>
      <c r="F34" s="31"/>
      <c r="G34" s="31"/>
      <c r="H34" s="31"/>
      <c r="I34" s="32"/>
      <c r="K34" s="23"/>
      <c r="L34" s="24"/>
      <c r="M34" s="24"/>
      <c r="O34" s="25"/>
      <c r="Q34" s="26"/>
    </row>
  </sheetData>
  <mergeCells count="3">
    <mergeCell ref="A7:AD7"/>
    <mergeCell ref="A31:I31"/>
    <mergeCell ref="A34:I3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OF15(2)</vt:lpstr>
      <vt:lpstr>'OF15(2)'!Títulos_a_imprimir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2025-07-10T17:50:45Z</dcterms:modified>
</cp:coreProperties>
</file>