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BD6AEB79-0BEA-4E16-951A-CCBFC29E0D6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03 (2)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(2)'!$A$10:$AD$16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9" i="104" l="1"/>
  <c r="AC19" i="104"/>
  <c r="AB19" i="104"/>
  <c r="AA19" i="104"/>
  <c r="Z19" i="104"/>
  <c r="Y19" i="104"/>
  <c r="X19" i="104"/>
  <c r="W19" i="104"/>
  <c r="V19" i="104"/>
  <c r="U19" i="104"/>
  <c r="T19" i="104"/>
  <c r="S19" i="104"/>
  <c r="R19" i="104"/>
</calcChain>
</file>

<file path=xl/sharedStrings.xml><?xml version="1.0" encoding="utf-8"?>
<sst xmlns="http://schemas.openxmlformats.org/spreadsheetml/2006/main" count="126" uniqueCount="50">
  <si>
    <t>R008</t>
  </si>
  <si>
    <t>001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</si>
  <si>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</si>
  <si>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</si>
  <si>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</si>
  <si>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</si>
  <si>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</si>
  <si>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</si>
  <si>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</si>
  <si>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</si>
  <si>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</si>
  <si>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</si>
  <si>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</si>
  <si>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</si>
  <si>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</si>
  <si>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</si>
  <si>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</si>
  <si>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</si>
  <si>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</si>
  <si>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</si>
  <si>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</si>
  <si>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</si>
  <si>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</si>
  <si>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</si>
  <si>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</si>
  <si>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</si>
  <si>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</si>
  <si>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</si>
  <si>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</si>
  <si>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</si>
  <si>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</si>
  <si>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</si>
  <si>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</si>
  <si>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</si>
  <si>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</si>
  <si>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</si>
  <si>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</si>
  <si>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</si>
  <si>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</si>
  <si>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</si>
  <si>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</si>
  <si>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</si>
  <si>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Programa Anual de Adquisiciones, Arrendamientos y Servicios del INE  2025 (PAAASINE) Junio de Oficinas Centrales</t>
  </si>
  <si>
    <t>UR Presupuesta</t>
  </si>
  <si>
    <t>B00OF01</t>
  </si>
  <si>
    <t>37104</t>
  </si>
  <si>
    <t>PASAJES AÉREOS NACIONALES PARA SERVIDORES PÚBLICOS DE MANDO EN EL DESEMPEÑO DE COMISIONES Y FUNCIONES OFICIALES</t>
  </si>
  <si>
    <t>BOLETOS DE AVION</t>
  </si>
  <si>
    <t>INE/078/2024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</si>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</sst>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5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102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7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7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3" fillId="0" borderId="0"/>
    <xf numFmtId="43" fontId="102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09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0" fillId="0" borderId="0"/>
    <xf numFmtId="44" fontId="41" fillId="0" borderId="0" applyFont="0" applyFill="0" applyBorder="0" applyAlignment="0" applyProtection="0"/>
    <xf numFmtId="0" fontId="111" fillId="0" borderId="0"/>
    <xf numFmtId="0" fontId="40" fillId="0" borderId="0"/>
    <xf numFmtId="44" fontId="111" fillId="0" borderId="0" applyFont="0" applyFill="0" applyBorder="0" applyAlignment="0" applyProtection="0"/>
    <xf numFmtId="0" fontId="39" fillId="0" borderId="0"/>
    <xf numFmtId="0" fontId="39" fillId="0" borderId="0"/>
    <xf numFmtId="0" fontId="110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3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0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6" applyFont="1"/>
    <xf numFmtId="0" fontId="108" fillId="0" borderId="0" xfId="6" applyFont="1" applyAlignment="1">
      <alignment horizontal="left" wrapText="1"/>
    </xf>
    <xf numFmtId="0" fontId="108" fillId="0" borderId="0" xfId="6" applyFont="1" applyAlignment="1">
      <alignment horizontal="center"/>
    </xf>
    <xf numFmtId="0" fontId="108" fillId="0" borderId="0" xfId="6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3"/>
    <xf numFmtId="3" fontId="114" fillId="0" borderId="0" xfId="264" applyNumberFormat="1" applyFont="1" applyAlignment="1">
      <alignment horizontal="right" vertical="center"/>
    </xf>
    <xf numFmtId="0" fontId="112" fillId="0" borderId="0" xfId="264" applyFont="1" applyAlignment="1">
      <alignment horizontal="center"/>
    </xf>
    <xf numFmtId="0" fontId="112" fillId="0" borderId="0" xfId="264" applyFont="1" applyAlignment="1">
      <alignment horizontal="center"/>
    </xf>
    <xf numFmtId="0" fontId="1" fillId="0" borderId="0" xfId="264" applyAlignment="1">
      <alignment horizontal="center" vertical="center" wrapText="1"/>
    </xf>
    <xf numFmtId="0" fontId="104" fillId="0" borderId="2" xfId="264" applyFont="1" applyBorder="1" applyAlignment="1">
      <alignment horizontal="center" vertical="center" wrapText="1"/>
    </xf>
    <xf numFmtId="0" fontId="105" fillId="0" borderId="1" xfId="264" quotePrefix="1" applyFont="1" applyBorder="1" applyAlignment="1">
      <alignment horizontal="center" vertical="center" wrapText="1"/>
    </xf>
    <xf numFmtId="0" fontId="105" fillId="0" borderId="1" xfId="264" applyFont="1" applyBorder="1" applyAlignment="1">
      <alignment horizontal="center" vertical="center" wrapText="1"/>
    </xf>
    <xf numFmtId="4" fontId="105" fillId="0" borderId="1" xfId="264" applyNumberFormat="1" applyFont="1" applyBorder="1" applyAlignment="1">
      <alignment horizontal="left" vertical="center" wrapText="1"/>
    </xf>
    <xf numFmtId="1" fontId="105" fillId="0" borderId="1" xfId="264" applyNumberFormat="1" applyFont="1" applyBorder="1" applyAlignment="1">
      <alignment vertical="center" wrapText="1"/>
    </xf>
    <xf numFmtId="3" fontId="105" fillId="0" borderId="1" xfId="264" applyNumberFormat="1" applyFont="1" applyBorder="1" applyAlignment="1">
      <alignment vertical="center" wrapText="1"/>
    </xf>
    <xf numFmtId="0" fontId="106" fillId="0" borderId="0" xfId="264" applyFont="1" applyAlignment="1">
      <alignment horizontal="center" vertical="center" wrapText="1"/>
    </xf>
    <xf numFmtId="0" fontId="104" fillId="0" borderId="0" xfId="264" applyFont="1" applyAlignment="1">
      <alignment horizontal="center" vertical="center" wrapText="1"/>
    </xf>
    <xf numFmtId="0" fontId="105" fillId="0" borderId="0" xfId="264" quotePrefix="1" applyFont="1" applyAlignment="1">
      <alignment horizontal="center" vertical="center" wrapText="1"/>
    </xf>
    <xf numFmtId="0" fontId="105" fillId="0" borderId="0" xfId="264" applyFont="1" applyAlignment="1">
      <alignment horizontal="center" vertical="center" wrapText="1"/>
    </xf>
    <xf numFmtId="4" fontId="105" fillId="0" borderId="0" xfId="264" applyNumberFormat="1" applyFont="1" applyAlignment="1">
      <alignment horizontal="left" vertical="center" wrapText="1"/>
    </xf>
    <xf numFmtId="1" fontId="105" fillId="0" borderId="0" xfId="264" applyNumberFormat="1" applyFont="1" applyAlignment="1">
      <alignment vertical="center" wrapText="1"/>
    </xf>
    <xf numFmtId="3" fontId="105" fillId="0" borderId="0" xfId="264" applyNumberFormat="1" applyFont="1" applyAlignment="1">
      <alignment vertical="center" wrapText="1"/>
    </xf>
    <xf numFmtId="0" fontId="1" fillId="0" borderId="0" xfId="264"/>
    <xf numFmtId="1" fontId="1" fillId="0" borderId="0" xfId="264" applyNumberFormat="1" applyAlignment="1">
      <alignment horizontal="center"/>
    </xf>
    <xf numFmtId="0" fontId="1" fillId="0" borderId="0" xfId="264" applyAlignment="1">
      <alignment horizontal="left" wrapText="1"/>
    </xf>
    <xf numFmtId="0" fontId="1" fillId="0" borderId="0" xfId="264" applyAlignment="1">
      <alignment horizontal="center"/>
    </xf>
    <xf numFmtId="0" fontId="1" fillId="0" borderId="0" xfId="264" applyAlignment="1">
      <alignment horizontal="right"/>
    </xf>
    <xf numFmtId="0" fontId="1" fillId="0" borderId="0" xfId="264" applyAlignment="1">
      <alignment horizontal="left"/>
    </xf>
  </cellXfs>
  <cellStyles count="265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36" xfId="258" xr:uid="{F15A03EF-EEF6-4928-A0A6-2EC62BA9863A}"/>
    <cellStyle name="Normal 2 2 2 37" xfId="259" xr:uid="{5B2108A0-E77A-42E5-BCB5-E9C91ED2398F}"/>
    <cellStyle name="Normal 2 2 2 38" xfId="262" xr:uid="{F360B63E-3B5D-4BFA-BEE4-4201D3936191}"/>
    <cellStyle name="Normal 2 2 2 39" xfId="264" xr:uid="{8469BAD7-8CE7-4A88-8BBB-64A7A2E8562E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32" xfId="257" xr:uid="{A0A0DDF9-40C5-44C4-B4A0-D92530C07B97}"/>
    <cellStyle name="Normal 5 2 33" xfId="260" xr:uid="{1013D7ED-7EDE-484E-96C3-3F27F2923FF2}"/>
    <cellStyle name="Normal 5 2 34" xfId="261" xr:uid="{F783726D-D31E-4138-9C76-469BC7D77BDB}"/>
    <cellStyle name="Normal 5 2 35" xfId="263" xr:uid="{BBAB0579-E3DA-4FF0-A0F6-8C9825A71B85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99C45B9-2F42-4268-A38D-DDF86ED26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B988E-A571-4C7F-A505-EB4645A119EA}">
  <dimension ref="A1:AD22"/>
  <sheetViews>
    <sheetView tabSelected="1" topLeftCell="A3" zoomScale="90" zoomScaleNormal="90" workbookViewId="0">
      <selection activeCell="A11" sqref="A11:XFD1406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43</v>
      </c>
      <c r="C10" s="8" t="s">
        <v>9</v>
      </c>
      <c r="D10" s="8" t="s">
        <v>10</v>
      </c>
      <c r="E10" s="8" t="s">
        <v>2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3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52" x14ac:dyDescent="0.25">
      <c r="A11" s="23" t="s">
        <v>4</v>
      </c>
      <c r="B11" s="23" t="s">
        <v>5</v>
      </c>
      <c r="C11" s="23" t="s">
        <v>5</v>
      </c>
      <c r="D11" s="24" t="s">
        <v>1</v>
      </c>
      <c r="E11" s="25" t="s">
        <v>0</v>
      </c>
      <c r="F11" s="24" t="s">
        <v>1</v>
      </c>
      <c r="G11" s="25" t="s">
        <v>44</v>
      </c>
      <c r="H11" s="5" t="s">
        <v>45</v>
      </c>
      <c r="I11" s="26" t="s">
        <v>46</v>
      </c>
      <c r="J11" s="5" t="s">
        <v>37</v>
      </c>
      <c r="K11" s="27" t="s">
        <v>47</v>
      </c>
      <c r="L11" s="28" t="s">
        <v>48</v>
      </c>
      <c r="M11" s="6" t="s">
        <v>36</v>
      </c>
      <c r="N11" s="7" t="s">
        <v>6</v>
      </c>
      <c r="O11" s="28">
        <v>1</v>
      </c>
      <c r="P11" s="28">
        <v>61613.23</v>
      </c>
      <c r="Q11" s="28" t="s">
        <v>41</v>
      </c>
      <c r="R11" s="28">
        <v>61613.23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61613.23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4</v>
      </c>
      <c r="B12" s="23" t="s">
        <v>5</v>
      </c>
      <c r="C12" s="23" t="s">
        <v>5</v>
      </c>
      <c r="D12" s="24" t="s">
        <v>1</v>
      </c>
      <c r="E12" s="25" t="s">
        <v>0</v>
      </c>
      <c r="F12" s="24" t="s">
        <v>1</v>
      </c>
      <c r="G12" s="25" t="s">
        <v>44</v>
      </c>
      <c r="H12" s="5" t="s">
        <v>45</v>
      </c>
      <c r="I12" s="26" t="s">
        <v>46</v>
      </c>
      <c r="J12" s="5" t="s">
        <v>37</v>
      </c>
      <c r="K12" s="27" t="s">
        <v>49</v>
      </c>
      <c r="L12" s="28" t="s">
        <v>48</v>
      </c>
      <c r="M12" s="6" t="s">
        <v>36</v>
      </c>
      <c r="N12" s="7" t="s">
        <v>6</v>
      </c>
      <c r="O12" s="28">
        <v>1</v>
      </c>
      <c r="P12" s="28">
        <v>1476</v>
      </c>
      <c r="Q12" s="28" t="s">
        <v>41</v>
      </c>
      <c r="R12" s="28">
        <v>1476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1476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4</v>
      </c>
      <c r="B13" s="23" t="s">
        <v>5</v>
      </c>
      <c r="C13" s="23" t="s">
        <v>5</v>
      </c>
      <c r="D13" s="24" t="s">
        <v>1</v>
      </c>
      <c r="E13" s="25" t="s">
        <v>0</v>
      </c>
      <c r="F13" s="24" t="s">
        <v>1</v>
      </c>
      <c r="G13" s="25" t="s">
        <v>44</v>
      </c>
      <c r="H13" s="5" t="s">
        <v>45</v>
      </c>
      <c r="I13" s="26" t="s">
        <v>46</v>
      </c>
      <c r="J13" s="5" t="s">
        <v>37</v>
      </c>
      <c r="K13" s="27" t="s">
        <v>47</v>
      </c>
      <c r="L13" s="28" t="s">
        <v>48</v>
      </c>
      <c r="M13" s="6" t="s">
        <v>36</v>
      </c>
      <c r="N13" s="7" t="s">
        <v>6</v>
      </c>
      <c r="O13" s="28">
        <v>1</v>
      </c>
      <c r="P13" s="28">
        <v>8063.63</v>
      </c>
      <c r="Q13" s="28" t="s">
        <v>41</v>
      </c>
      <c r="R13" s="28">
        <v>8063.63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8063.63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4</v>
      </c>
      <c r="B14" s="23" t="s">
        <v>5</v>
      </c>
      <c r="C14" s="23" t="s">
        <v>5</v>
      </c>
      <c r="D14" s="24" t="s">
        <v>1</v>
      </c>
      <c r="E14" s="25" t="s">
        <v>0</v>
      </c>
      <c r="F14" s="24" t="s">
        <v>1</v>
      </c>
      <c r="G14" s="25" t="s">
        <v>44</v>
      </c>
      <c r="H14" s="5" t="s">
        <v>45</v>
      </c>
      <c r="I14" s="26" t="s">
        <v>46</v>
      </c>
      <c r="J14" s="5" t="s">
        <v>37</v>
      </c>
      <c r="K14" s="27" t="s">
        <v>49</v>
      </c>
      <c r="L14" s="28" t="s">
        <v>48</v>
      </c>
      <c r="M14" s="6" t="s">
        <v>36</v>
      </c>
      <c r="N14" s="7" t="s">
        <v>6</v>
      </c>
      <c r="O14" s="28">
        <v>1</v>
      </c>
      <c r="P14" s="28">
        <v>1583</v>
      </c>
      <c r="Q14" s="28" t="s">
        <v>41</v>
      </c>
      <c r="R14" s="28">
        <v>1583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1583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4</v>
      </c>
      <c r="B15" s="23" t="s">
        <v>5</v>
      </c>
      <c r="C15" s="23" t="s">
        <v>5</v>
      </c>
      <c r="D15" s="24" t="s">
        <v>1</v>
      </c>
      <c r="E15" s="25" t="s">
        <v>0</v>
      </c>
      <c r="F15" s="24" t="s">
        <v>1</v>
      </c>
      <c r="G15" s="25" t="s">
        <v>44</v>
      </c>
      <c r="H15" s="5" t="s">
        <v>45</v>
      </c>
      <c r="I15" s="26" t="s">
        <v>46</v>
      </c>
      <c r="J15" s="5" t="s">
        <v>37</v>
      </c>
      <c r="K15" s="27" t="s">
        <v>47</v>
      </c>
      <c r="L15" s="28" t="s">
        <v>48</v>
      </c>
      <c r="M15" s="6" t="s">
        <v>36</v>
      </c>
      <c r="N15" s="7" t="s">
        <v>6</v>
      </c>
      <c r="O15" s="28">
        <v>1</v>
      </c>
      <c r="P15" s="28">
        <v>8679.2000000000007</v>
      </c>
      <c r="Q15" s="28" t="s">
        <v>41</v>
      </c>
      <c r="R15" s="28">
        <v>8679.2000000000007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8679.2000000000007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4</v>
      </c>
      <c r="B16" s="23" t="s">
        <v>5</v>
      </c>
      <c r="C16" s="23" t="s">
        <v>5</v>
      </c>
      <c r="D16" s="24" t="s">
        <v>1</v>
      </c>
      <c r="E16" s="25" t="s">
        <v>0</v>
      </c>
      <c r="F16" s="24" t="s">
        <v>1</v>
      </c>
      <c r="G16" s="25" t="s">
        <v>44</v>
      </c>
      <c r="H16" s="5" t="s">
        <v>45</v>
      </c>
      <c r="I16" s="26" t="s">
        <v>46</v>
      </c>
      <c r="J16" s="5" t="s">
        <v>37</v>
      </c>
      <c r="K16" s="27" t="s">
        <v>49</v>
      </c>
      <c r="L16" s="28" t="s">
        <v>48</v>
      </c>
      <c r="M16" s="6" t="s">
        <v>36</v>
      </c>
      <c r="N16" s="7" t="s">
        <v>6</v>
      </c>
      <c r="O16" s="28">
        <v>1</v>
      </c>
      <c r="P16" s="28">
        <v>7624</v>
      </c>
      <c r="Q16" s="28" t="s">
        <v>41</v>
      </c>
      <c r="R16" s="28">
        <v>7624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7624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3.4" customHeight="1" x14ac:dyDescent="0.25">
      <c r="A17" s="30"/>
      <c r="B17" s="30"/>
      <c r="C17" s="30"/>
      <c r="D17" s="31"/>
      <c r="E17" s="32"/>
      <c r="F17" s="31"/>
      <c r="G17" s="32"/>
      <c r="H17" s="12"/>
      <c r="I17" s="33"/>
      <c r="J17" s="12"/>
      <c r="K17" s="34"/>
      <c r="L17" s="35"/>
      <c r="M17" s="13"/>
      <c r="N17" s="14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9" spans="1:30" s="1" customFormat="1" x14ac:dyDescent="0.3">
      <c r="A19" s="15" t="s">
        <v>7</v>
      </c>
      <c r="B19" s="16"/>
      <c r="C19" s="16"/>
      <c r="D19" s="16"/>
      <c r="E19" s="16"/>
      <c r="F19" s="16"/>
      <c r="G19" s="16"/>
      <c r="H19" s="16"/>
      <c r="I19" s="17"/>
      <c r="K19" s="2"/>
      <c r="L19" s="3"/>
      <c r="M19" s="3"/>
      <c r="O19" s="4"/>
      <c r="R19" s="11">
        <f>SUM(R11:R18)</f>
        <v>89039.06</v>
      </c>
      <c r="S19" s="11">
        <f>SUM(S11:S18)</f>
        <v>0</v>
      </c>
      <c r="T19" s="11">
        <f>SUM(T11:T18)</f>
        <v>0</v>
      </c>
      <c r="U19" s="11">
        <f>SUM(U11:U18)</f>
        <v>0</v>
      </c>
      <c r="V19" s="11">
        <f>SUM(V11:V18)</f>
        <v>0</v>
      </c>
      <c r="W19" s="11">
        <f>SUM(W11:W18)</f>
        <v>0</v>
      </c>
      <c r="X19" s="11">
        <f>SUM(X11:X18)</f>
        <v>89039.06</v>
      </c>
      <c r="Y19" s="11">
        <f>SUM(Y11:Y18)</f>
        <v>0</v>
      </c>
      <c r="Z19" s="11">
        <f>SUM(Z11:Z18)</f>
        <v>0</v>
      </c>
      <c r="AA19" s="11">
        <f>SUM(AA11:AA18)</f>
        <v>0</v>
      </c>
      <c r="AB19" s="11">
        <f>SUM(AB11:AB18)</f>
        <v>0</v>
      </c>
      <c r="AC19" s="11">
        <f>SUM(AC11:AC18)</f>
        <v>0</v>
      </c>
      <c r="AD19" s="11">
        <f>SUM(AD11:AD18)</f>
        <v>0</v>
      </c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x14ac:dyDescent="0.35">
      <c r="H21" s="37"/>
      <c r="I21" s="38"/>
      <c r="K21" s="38"/>
      <c r="L21" s="39"/>
      <c r="M21" s="39"/>
      <c r="O21" s="40"/>
      <c r="Q21" s="41"/>
    </row>
    <row r="22" spans="1:30" s="36" customFormat="1" ht="14.4" customHeight="1" x14ac:dyDescent="0.35">
      <c r="A22" s="15" t="s">
        <v>35</v>
      </c>
      <c r="B22" s="16"/>
      <c r="C22" s="16"/>
      <c r="D22" s="16"/>
      <c r="E22" s="16"/>
      <c r="F22" s="16"/>
      <c r="G22" s="16"/>
      <c r="H22" s="16"/>
      <c r="I22" s="17"/>
      <c r="K22" s="38"/>
      <c r="L22" s="39"/>
      <c r="M22" s="39"/>
      <c r="O22" s="40"/>
      <c r="Q22" s="41"/>
    </row>
  </sheetData>
  <mergeCells count="3">
    <mergeCell ref="A7:AD7"/>
    <mergeCell ref="A19:I19"/>
    <mergeCell ref="A22:I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2025-07-10T17:44:45Z</dcterms:modified>
</cp:coreProperties>
</file>