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3" documentId="13_ncr:1_{31979619-8424-44FB-B8AB-511C73716217}" xr6:coauthVersionLast="47" xr6:coauthVersionMax="47" xr10:uidLastSave="{C7821B8E-E526-40EC-A082-7395806F9C8B}"/>
  <bookViews>
    <workbookView xWindow="-110" yWindow="-110" windowWidth="19420" windowHeight="11500" xr2:uid="{00000000-000D-0000-FFFF-FFFF00000000}"/>
  </bookViews>
  <sheets>
    <sheet name="OF22 " sheetId="1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'!$A$10:$AD$20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 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3" i="117" l="1"/>
  <c r="AC23" i="117"/>
  <c r="AB23" i="117"/>
  <c r="AA23" i="117"/>
  <c r="Z23" i="117"/>
  <c r="Y23" i="117"/>
  <c r="X23" i="117"/>
  <c r="W23" i="117"/>
  <c r="V23" i="117"/>
  <c r="U23" i="117"/>
  <c r="T23" i="117"/>
  <c r="S23" i="117"/>
  <c r="R23" i="117"/>
</calcChain>
</file>

<file path=xl/sharedStrings.xml><?xml version="1.0" encoding="utf-8"?>
<sst xmlns="http://schemas.openxmlformats.org/spreadsheetml/2006/main" count="178" uniqueCount="66">
  <si>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</si>
  <si>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</si>
  <si>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</si>
  <si>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</si>
  <si>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</si>
  <si>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</si>
  <si>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</si>
  <si>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</si>
  <si>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</si>
  <si>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</si>
  <si>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</si>
  <si>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</si>
  <si>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</si>
  <si>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</si>
  <si>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</si>
  <si>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</si>
  <si>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</si>
  <si>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</si>
  <si>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</si>
  <si>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</si>
  <si>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</si>
  <si>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</si>
  <si>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</si>
  <si>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</si>
  <si>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</si>
  <si>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</si>
  <si>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</si>
  <si>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</si>
  <si>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</si>
  <si>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</si>
  <si>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</si>
  <si>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</si>
  <si>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</si>
  <si>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</si>
  <si>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</si>
  <si>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</si>
  <si>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</si>
  <si>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R008</t>
  </si>
  <si>
    <t>SERVICIO</t>
  </si>
  <si>
    <t>OTROS SERVICIOS COMERCIALES</t>
  </si>
  <si>
    <t xml:space="preserve"> </t>
  </si>
  <si>
    <t>ANUAL</t>
  </si>
  <si>
    <t>33602</t>
  </si>
  <si>
    <t>ADJUDICACION DIRECTA POR MONTO</t>
  </si>
  <si>
    <t>Programa Anual de Adquisiciones, Arrendamientos y Servicios del INE  2025 (PAAASINE) Abril de Oficinas Centrales</t>
  </si>
  <si>
    <t>UR Presupuesta</t>
  </si>
  <si>
    <t>D220110</t>
  </si>
  <si>
    <t>33104</t>
  </si>
  <si>
    <t>OTRAS ASESORÍAS PARA LA OPERACIÓN DE PROGRAMAS</t>
  </si>
  <si>
    <t xml:space="preserve"> SERVICIOS PROFESIONALES DE ASESORIA ESPECIALIZADA PARA LA GENERACION Y DISEÑO DE UNA CAMPAÑA DE CORRESPONSABILIDAD, QUE INCLUYA LA IMPORTANCIA DE EJERCER EL PERMISO DE PATERNIDAD</t>
  </si>
  <si>
    <t>COMPRA MENOR</t>
  </si>
  <si>
    <t>SERVICIOS PROFESIONALES DE ASESORIA ESPECIALIZADA PARA LA IMPLEMENTACION DE DIAGNOSTICO EN MATERIA DE CUIDADOS PARA PERSONAL DEL INE</t>
  </si>
  <si>
    <t>33401</t>
  </si>
  <si>
    <t>SERVICIOS PARA CAPACITACIÓN A SERVIDORES PÚBLICOS</t>
  </si>
  <si>
    <t>CAPACITACION EN MATERIA DE ELABORACION DE DOCUMENTOS EN LECTURA FACIL, QUE SE REALIZO A TRAVES DE LA PLATAFORMA ZOOM LOS DIAS 19 21 25 Y 27 DE NOVIEMBRE DE 2024</t>
  </si>
  <si>
    <t>CURSOS</t>
  </si>
  <si>
    <t>CAPACITACION EN MATERIA DE IGUALDAD Y NO DISCRIMINACION EN EL RECLUTAMIENTO, SELECCION, PERMANENCIA Y ASCENSO DE PERSONAL A TRAVES DE LA PLATAFORMA ZOOM LOS DIAS 11, 12, 13 Y 14 DE NOVIEMBRE DE 2024</t>
  </si>
  <si>
    <t>D220210</t>
  </si>
  <si>
    <t>MATERIALES IMPRESOS EVENTO URNA CONMEMORATIVA, MEMORIA DE LA PARTICIPACION</t>
  </si>
  <si>
    <t>33604</t>
  </si>
  <si>
    <t>IMPRESIÓN Y ELABORACIÓN DE MATERIAL INFORMATIVO DERIVADO DE LA OPERACIÓN Y ADMINISTRACIÓN DE LAS UNIDADES RESPONSABLES</t>
  </si>
  <si>
    <t>SERVICIO DE IMPRESION DE 210 MARCATEXTOS TRIANGULO PARA LA RED DE MENTORIA DE MUJERES DEL SERVICIO PROFESIONAL ELECTORAL NACIONAL (RMMSPEN)</t>
  </si>
  <si>
    <t>IMPRESION Y ELABORACION DE UNA URNA DE ACRILICO DE LA VERSION URNA CONMEMORATIVA 2014- 2025 MEMORIA DE LA PARTICIPACION POLITICA DE LAS MUJERES EN MEXICO</t>
  </si>
  <si>
    <t>IMPRESION Y ELABORACION DE DIVERSOS MATERIALES, QUE SE UTILIZARAN EN EVENTOS DEL AÑO 2025 PARA LAS ACCIONES DE PREVENCION Y ATENCION DE LA VIOLENCIA CONTRA LAS MUJERES Y LA NO DISCRIMINACION A LOS GRUPOS HISTOICAMENTE DISCRIMINADOS</t>
  </si>
  <si>
    <t>10 FOTOGRAFIAS DE 69.3X101.5CM IMPRESA EN ALTA RESOLUCION SOBRE VINIL AUTOADHERIBLE MONTADA SOBRE PLACA DE PVC DE 3MM.</t>
  </si>
  <si>
    <t>MATERIALES PROMOCIONALES DE MUJERES FEMINISTAS HECHAS EN CROCHET, MATERIALES PROMOCIONALES LLAVEROS DE CORAZÓN PRIDE HECHOS EN CROCHET, MATERIALES PROMOCIONALES LLAVEROS DE MACRAME COLOR NARANJA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</si>
</sst>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1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4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4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105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06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6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7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6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108" fillId="0" borderId="0" xfId="6" applyFont="1"/>
    <xf numFmtId="0" fontId="108" fillId="0" borderId="0" xfId="6" applyFont="1" applyAlignment="1">
      <alignment horizontal="left" wrapText="1"/>
    </xf>
    <xf numFmtId="0" fontId="108" fillId="0" borderId="0" xfId="6" applyFont="1" applyAlignment="1">
      <alignment horizontal="center"/>
    </xf>
    <xf numFmtId="0" fontId="108" fillId="0" borderId="0" xfId="6" applyFont="1" applyAlignment="1">
      <alignment horizontal="right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49"/>
    <xf numFmtId="3" fontId="100" fillId="0" borderId="0" xfId="250" applyNumberFormat="1" applyFont="1" applyAlignment="1">
      <alignment horizontal="right" vertical="center"/>
    </xf>
    <xf numFmtId="0" fontId="101" fillId="0" borderId="0" xfId="250" applyFont="1" applyAlignment="1">
      <alignment horizontal="center"/>
    </xf>
    <xf numFmtId="0" fontId="101" fillId="0" borderId="0" xfId="250" applyFont="1" applyAlignment="1">
      <alignment horizontal="center"/>
    </xf>
    <xf numFmtId="0" fontId="1" fillId="0" borderId="0" xfId="250" applyAlignment="1">
      <alignment horizontal="center" vertical="center" wrapText="1"/>
    </xf>
    <xf numFmtId="0" fontId="99" fillId="0" borderId="2" xfId="250" applyFont="1" applyBorder="1" applyAlignment="1">
      <alignment horizontal="center" vertical="center" wrapText="1"/>
    </xf>
    <xf numFmtId="0" fontId="102" fillId="0" borderId="1" xfId="250" quotePrefix="1" applyFont="1" applyBorder="1" applyAlignment="1">
      <alignment horizontal="center" vertical="center" wrapText="1"/>
    </xf>
    <xf numFmtId="0" fontId="102" fillId="0" borderId="1" xfId="250" applyFont="1" applyBorder="1" applyAlignment="1">
      <alignment horizontal="center" vertical="center" wrapText="1"/>
    </xf>
    <xf numFmtId="4" fontId="102" fillId="0" borderId="1" xfId="250" applyNumberFormat="1" applyFont="1" applyBorder="1" applyAlignment="1">
      <alignment horizontal="left" vertical="center" wrapText="1"/>
    </xf>
    <xf numFmtId="1" fontId="102" fillId="0" borderId="1" xfId="250" applyNumberFormat="1" applyFont="1" applyBorder="1" applyAlignment="1">
      <alignment vertical="center" wrapText="1"/>
    </xf>
    <xf numFmtId="3" fontId="102" fillId="0" borderId="1" xfId="250" applyNumberFormat="1" applyFont="1" applyBorder="1" applyAlignment="1">
      <alignment vertical="center" wrapText="1"/>
    </xf>
    <xf numFmtId="0" fontId="103" fillId="0" borderId="0" xfId="250" applyFont="1" applyAlignment="1">
      <alignment horizontal="center" vertical="center" wrapText="1"/>
    </xf>
    <xf numFmtId="0" fontId="99" fillId="0" borderId="0" xfId="250" applyFont="1" applyAlignment="1">
      <alignment horizontal="center" vertical="center" wrapText="1"/>
    </xf>
    <xf numFmtId="0" fontId="102" fillId="0" borderId="0" xfId="250" quotePrefix="1" applyFont="1" applyAlignment="1">
      <alignment horizontal="center" vertical="center" wrapText="1"/>
    </xf>
    <xf numFmtId="0" fontId="102" fillId="0" borderId="0" xfId="250" applyFont="1" applyAlignment="1">
      <alignment horizontal="center" vertical="center" wrapText="1"/>
    </xf>
    <xf numFmtId="4" fontId="102" fillId="0" borderId="0" xfId="250" applyNumberFormat="1" applyFont="1" applyAlignment="1">
      <alignment horizontal="left" vertical="center" wrapText="1"/>
    </xf>
    <xf numFmtId="1" fontId="102" fillId="0" borderId="0" xfId="250" applyNumberFormat="1" applyFont="1" applyAlignment="1">
      <alignment vertical="center" wrapText="1"/>
    </xf>
    <xf numFmtId="3" fontId="102" fillId="0" borderId="0" xfId="250" applyNumberFormat="1" applyFont="1" applyAlignment="1">
      <alignment vertical="center" wrapText="1"/>
    </xf>
    <xf numFmtId="0" fontId="1" fillId="0" borderId="0" xfId="250"/>
    <xf numFmtId="1" fontId="1" fillId="0" borderId="0" xfId="250" applyNumberFormat="1" applyAlignment="1">
      <alignment horizontal="center"/>
    </xf>
    <xf numFmtId="0" fontId="1" fillId="0" borderId="0" xfId="250" applyAlignment="1">
      <alignment horizontal="left" wrapText="1"/>
    </xf>
    <xf numFmtId="0" fontId="1" fillId="0" borderId="0" xfId="250" applyAlignment="1">
      <alignment horizontal="center"/>
    </xf>
    <xf numFmtId="0" fontId="1" fillId="0" borderId="0" xfId="250" applyAlignment="1">
      <alignment horizontal="right"/>
    </xf>
    <xf numFmtId="0" fontId="1" fillId="0" borderId="0" xfId="250" applyAlignment="1">
      <alignment horizontal="left"/>
    </xf>
  </cellXfs>
  <cellStyles count="251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5D96608F-27AE-45E4-95A8-B47066DE6C2C}"/>
    <cellStyle name="Normal 2 2 2 37" xfId="248" xr:uid="{D12C6988-0A95-4F03-B668-831C8151BC83}"/>
    <cellStyle name="Normal 2 2 2 38" xfId="250" xr:uid="{C9CB5C1B-5A89-4F56-8229-14738017C934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204BB63F-165A-45B8-A114-0541DF353F23}"/>
    <cellStyle name="Normal 5 2 33" xfId="247" xr:uid="{0FF6A245-E18F-4048-8995-89E071FCC0C4}"/>
    <cellStyle name="Normal 5 2 34" xfId="249" xr:uid="{A508B303-C8BA-4FD9-B2EA-0005E96F70AA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39619D3-93F1-42CD-BC78-1B4156F17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F2137-37CA-4545-83AA-C5A1D88C6737}">
  <dimension ref="A1:AD26"/>
  <sheetViews>
    <sheetView tabSelected="1" topLeftCell="A3" zoomScale="90" zoomScaleNormal="90" workbookViewId="0">
      <selection activeCell="H13" sqref="H13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44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1" t="s">
        <v>14</v>
      </c>
      <c r="B10" s="1" t="s">
        <v>45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2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9" customFormat="1" ht="78" x14ac:dyDescent="0.25">
      <c r="A11" s="23" t="s">
        <v>32</v>
      </c>
      <c r="B11" s="23" t="s">
        <v>33</v>
      </c>
      <c r="C11" s="23" t="s">
        <v>33</v>
      </c>
      <c r="D11" s="24" t="s">
        <v>0</v>
      </c>
      <c r="E11" s="25" t="s">
        <v>37</v>
      </c>
      <c r="F11" s="24" t="s">
        <v>0</v>
      </c>
      <c r="G11" s="25" t="s">
        <v>46</v>
      </c>
      <c r="H11" s="5" t="s">
        <v>47</v>
      </c>
      <c r="I11" s="26" t="s">
        <v>48</v>
      </c>
      <c r="J11" s="5" t="s">
        <v>40</v>
      </c>
      <c r="K11" s="27" t="s">
        <v>49</v>
      </c>
      <c r="L11" s="28"/>
      <c r="M11" s="6" t="s">
        <v>41</v>
      </c>
      <c r="N11" s="7" t="s">
        <v>38</v>
      </c>
      <c r="O11" s="28">
        <v>1</v>
      </c>
      <c r="P11" s="28">
        <v>33640</v>
      </c>
      <c r="Q11" s="28" t="s">
        <v>50</v>
      </c>
      <c r="R11" s="28">
        <v>33640</v>
      </c>
      <c r="S11" s="28">
        <v>0</v>
      </c>
      <c r="T11" s="28">
        <v>0</v>
      </c>
      <c r="U11" s="28">
        <v>0</v>
      </c>
      <c r="V11" s="28">
        <v>33640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32</v>
      </c>
      <c r="B12" s="23" t="s">
        <v>33</v>
      </c>
      <c r="C12" s="23" t="s">
        <v>33</v>
      </c>
      <c r="D12" s="24" t="s">
        <v>0</v>
      </c>
      <c r="E12" s="25" t="s">
        <v>37</v>
      </c>
      <c r="F12" s="24" t="s">
        <v>0</v>
      </c>
      <c r="G12" s="25" t="s">
        <v>46</v>
      </c>
      <c r="H12" s="5" t="s">
        <v>47</v>
      </c>
      <c r="I12" s="26" t="s">
        <v>48</v>
      </c>
      <c r="J12" s="5" t="s">
        <v>40</v>
      </c>
      <c r="K12" s="27" t="s">
        <v>51</v>
      </c>
      <c r="L12" s="28"/>
      <c r="M12" s="6" t="s">
        <v>41</v>
      </c>
      <c r="N12" s="7" t="s">
        <v>38</v>
      </c>
      <c r="O12" s="28">
        <v>1</v>
      </c>
      <c r="P12" s="28">
        <v>34800</v>
      </c>
      <c r="Q12" s="28" t="s">
        <v>50</v>
      </c>
      <c r="R12" s="28">
        <v>34800</v>
      </c>
      <c r="S12" s="28">
        <v>0</v>
      </c>
      <c r="T12" s="28">
        <v>0</v>
      </c>
      <c r="U12" s="28">
        <v>0</v>
      </c>
      <c r="V12" s="28">
        <v>34800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65" x14ac:dyDescent="0.25">
      <c r="A13" s="23" t="s">
        <v>32</v>
      </c>
      <c r="B13" s="23" t="s">
        <v>33</v>
      </c>
      <c r="C13" s="23" t="s">
        <v>33</v>
      </c>
      <c r="D13" s="24" t="s">
        <v>0</v>
      </c>
      <c r="E13" s="25" t="s">
        <v>37</v>
      </c>
      <c r="F13" s="24" t="s">
        <v>0</v>
      </c>
      <c r="G13" s="25" t="s">
        <v>46</v>
      </c>
      <c r="H13" s="5" t="s">
        <v>52</v>
      </c>
      <c r="I13" s="26" t="s">
        <v>53</v>
      </c>
      <c r="J13" s="5" t="s">
        <v>40</v>
      </c>
      <c r="K13" s="27" t="s">
        <v>54</v>
      </c>
      <c r="L13" s="28" t="s">
        <v>55</v>
      </c>
      <c r="M13" s="6" t="s">
        <v>41</v>
      </c>
      <c r="N13" s="7" t="s">
        <v>38</v>
      </c>
      <c r="O13" s="28">
        <v>1</v>
      </c>
      <c r="P13" s="28">
        <v>58000</v>
      </c>
      <c r="Q13" s="28" t="s">
        <v>43</v>
      </c>
      <c r="R13" s="28">
        <v>58000</v>
      </c>
      <c r="S13" s="28">
        <v>0</v>
      </c>
      <c r="T13" s="28">
        <v>0</v>
      </c>
      <c r="U13" s="28">
        <v>0</v>
      </c>
      <c r="V13" s="28">
        <v>58000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78" x14ac:dyDescent="0.25">
      <c r="A14" s="23" t="s">
        <v>32</v>
      </c>
      <c r="B14" s="23" t="s">
        <v>33</v>
      </c>
      <c r="C14" s="23" t="s">
        <v>33</v>
      </c>
      <c r="D14" s="24" t="s">
        <v>0</v>
      </c>
      <c r="E14" s="25" t="s">
        <v>37</v>
      </c>
      <c r="F14" s="24" t="s">
        <v>0</v>
      </c>
      <c r="G14" s="25" t="s">
        <v>46</v>
      </c>
      <c r="H14" s="5" t="s">
        <v>52</v>
      </c>
      <c r="I14" s="26" t="s">
        <v>53</v>
      </c>
      <c r="J14" s="5" t="s">
        <v>40</v>
      </c>
      <c r="K14" s="27" t="s">
        <v>56</v>
      </c>
      <c r="L14" s="28" t="s">
        <v>55</v>
      </c>
      <c r="M14" s="6" t="s">
        <v>41</v>
      </c>
      <c r="N14" s="7" t="s">
        <v>38</v>
      </c>
      <c r="O14" s="28">
        <v>1</v>
      </c>
      <c r="P14" s="28">
        <v>44080</v>
      </c>
      <c r="Q14" s="28" t="s">
        <v>43</v>
      </c>
      <c r="R14" s="28">
        <v>44080</v>
      </c>
      <c r="S14" s="28">
        <v>0</v>
      </c>
      <c r="T14" s="28">
        <v>0</v>
      </c>
      <c r="U14" s="28">
        <v>0</v>
      </c>
      <c r="V14" s="28">
        <v>44080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39" x14ac:dyDescent="0.25">
      <c r="A15" s="23" t="s">
        <v>32</v>
      </c>
      <c r="B15" s="23" t="s">
        <v>33</v>
      </c>
      <c r="C15" s="23" t="s">
        <v>33</v>
      </c>
      <c r="D15" s="24" t="s">
        <v>0</v>
      </c>
      <c r="E15" s="25" t="s">
        <v>37</v>
      </c>
      <c r="F15" s="24" t="s">
        <v>0</v>
      </c>
      <c r="G15" s="25" t="s">
        <v>57</v>
      </c>
      <c r="H15" s="5" t="s">
        <v>42</v>
      </c>
      <c r="I15" s="26" t="s">
        <v>39</v>
      </c>
      <c r="J15" s="5" t="s">
        <v>40</v>
      </c>
      <c r="K15" s="27" t="s">
        <v>58</v>
      </c>
      <c r="L15" s="28"/>
      <c r="M15" s="6" t="s">
        <v>41</v>
      </c>
      <c r="N15" s="7" t="s">
        <v>38</v>
      </c>
      <c r="O15" s="28">
        <v>1</v>
      </c>
      <c r="P15" s="28">
        <v>35902</v>
      </c>
      <c r="Q15" s="28" t="s">
        <v>50</v>
      </c>
      <c r="R15" s="28">
        <v>35902</v>
      </c>
      <c r="S15" s="28">
        <v>0</v>
      </c>
      <c r="T15" s="28">
        <v>0</v>
      </c>
      <c r="U15" s="28">
        <v>0</v>
      </c>
      <c r="V15" s="28">
        <v>35902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65" x14ac:dyDescent="0.25">
      <c r="A16" s="23" t="s">
        <v>32</v>
      </c>
      <c r="B16" s="23" t="s">
        <v>33</v>
      </c>
      <c r="C16" s="23" t="s">
        <v>33</v>
      </c>
      <c r="D16" s="24" t="s">
        <v>0</v>
      </c>
      <c r="E16" s="25" t="s">
        <v>37</v>
      </c>
      <c r="F16" s="24" t="s">
        <v>0</v>
      </c>
      <c r="G16" s="25" t="s">
        <v>46</v>
      </c>
      <c r="H16" s="5" t="s">
        <v>59</v>
      </c>
      <c r="I16" s="26" t="s">
        <v>60</v>
      </c>
      <c r="J16" s="5" t="s">
        <v>40</v>
      </c>
      <c r="K16" s="27" t="s">
        <v>61</v>
      </c>
      <c r="L16" s="28"/>
      <c r="M16" s="6" t="s">
        <v>41</v>
      </c>
      <c r="N16" s="7" t="s">
        <v>38</v>
      </c>
      <c r="O16" s="28">
        <v>1</v>
      </c>
      <c r="P16" s="28">
        <v>32695.99</v>
      </c>
      <c r="Q16" s="28" t="s">
        <v>50</v>
      </c>
      <c r="R16" s="28">
        <v>32695.99</v>
      </c>
      <c r="S16" s="28">
        <v>0</v>
      </c>
      <c r="T16" s="28">
        <v>0</v>
      </c>
      <c r="U16" s="28">
        <v>0</v>
      </c>
      <c r="V16" s="28">
        <v>32695.99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65" x14ac:dyDescent="0.25">
      <c r="A17" s="23" t="s">
        <v>32</v>
      </c>
      <c r="B17" s="23" t="s">
        <v>33</v>
      </c>
      <c r="C17" s="23" t="s">
        <v>33</v>
      </c>
      <c r="D17" s="24" t="s">
        <v>0</v>
      </c>
      <c r="E17" s="25" t="s">
        <v>37</v>
      </c>
      <c r="F17" s="24" t="s">
        <v>0</v>
      </c>
      <c r="G17" s="25" t="s">
        <v>57</v>
      </c>
      <c r="H17" s="5" t="s">
        <v>59</v>
      </c>
      <c r="I17" s="26" t="s">
        <v>60</v>
      </c>
      <c r="J17" s="5" t="s">
        <v>40</v>
      </c>
      <c r="K17" s="27" t="s">
        <v>62</v>
      </c>
      <c r="L17" s="28"/>
      <c r="M17" s="6" t="s">
        <v>41</v>
      </c>
      <c r="N17" s="7" t="s">
        <v>38</v>
      </c>
      <c r="O17" s="28">
        <v>1</v>
      </c>
      <c r="P17" s="28">
        <v>5220</v>
      </c>
      <c r="Q17" s="28" t="s">
        <v>50</v>
      </c>
      <c r="R17" s="28">
        <v>5220</v>
      </c>
      <c r="S17" s="28">
        <v>0</v>
      </c>
      <c r="T17" s="28">
        <v>0</v>
      </c>
      <c r="U17" s="28">
        <v>0</v>
      </c>
      <c r="V17" s="28">
        <v>5220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91" x14ac:dyDescent="0.25">
      <c r="A18" s="23" t="s">
        <v>32</v>
      </c>
      <c r="B18" s="23" t="s">
        <v>33</v>
      </c>
      <c r="C18" s="23" t="s">
        <v>33</v>
      </c>
      <c r="D18" s="24" t="s">
        <v>0</v>
      </c>
      <c r="E18" s="25" t="s">
        <v>37</v>
      </c>
      <c r="F18" s="24" t="s">
        <v>0</v>
      </c>
      <c r="G18" s="25" t="s">
        <v>57</v>
      </c>
      <c r="H18" s="5" t="s">
        <v>59</v>
      </c>
      <c r="I18" s="26" t="s">
        <v>60</v>
      </c>
      <c r="J18" s="5" t="s">
        <v>40</v>
      </c>
      <c r="K18" s="27" t="s">
        <v>63</v>
      </c>
      <c r="L18" s="28"/>
      <c r="M18" s="6" t="s">
        <v>41</v>
      </c>
      <c r="N18" s="7" t="s">
        <v>38</v>
      </c>
      <c r="O18" s="28">
        <v>1</v>
      </c>
      <c r="P18" s="28">
        <v>33408</v>
      </c>
      <c r="Q18" s="28" t="s">
        <v>50</v>
      </c>
      <c r="R18" s="28">
        <v>33408</v>
      </c>
      <c r="S18" s="28">
        <v>0</v>
      </c>
      <c r="T18" s="28">
        <v>0</v>
      </c>
      <c r="U18" s="28">
        <v>0</v>
      </c>
      <c r="V18" s="28">
        <v>33408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52" x14ac:dyDescent="0.25">
      <c r="A19" s="23" t="s">
        <v>32</v>
      </c>
      <c r="B19" s="23" t="s">
        <v>33</v>
      </c>
      <c r="C19" s="23" t="s">
        <v>33</v>
      </c>
      <c r="D19" s="24" t="s">
        <v>0</v>
      </c>
      <c r="E19" s="25" t="s">
        <v>37</v>
      </c>
      <c r="F19" s="24" t="s">
        <v>0</v>
      </c>
      <c r="G19" s="25" t="s">
        <v>57</v>
      </c>
      <c r="H19" s="5" t="s">
        <v>59</v>
      </c>
      <c r="I19" s="26" t="s">
        <v>60</v>
      </c>
      <c r="J19" s="5" t="s">
        <v>40</v>
      </c>
      <c r="K19" s="27" t="s">
        <v>64</v>
      </c>
      <c r="L19" s="28"/>
      <c r="M19" s="6" t="s">
        <v>41</v>
      </c>
      <c r="N19" s="7" t="s">
        <v>38</v>
      </c>
      <c r="O19" s="28">
        <v>1</v>
      </c>
      <c r="P19" s="28">
        <v>10846</v>
      </c>
      <c r="Q19" s="28" t="s">
        <v>50</v>
      </c>
      <c r="R19" s="28">
        <v>10846</v>
      </c>
      <c r="S19" s="28">
        <v>0</v>
      </c>
      <c r="T19" s="28">
        <v>0</v>
      </c>
      <c r="U19" s="28">
        <v>0</v>
      </c>
      <c r="V19" s="28">
        <v>10846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78" x14ac:dyDescent="0.25">
      <c r="A20" s="23" t="s">
        <v>32</v>
      </c>
      <c r="B20" s="23" t="s">
        <v>33</v>
      </c>
      <c r="C20" s="23" t="s">
        <v>33</v>
      </c>
      <c r="D20" s="24" t="s">
        <v>0</v>
      </c>
      <c r="E20" s="25" t="s">
        <v>37</v>
      </c>
      <c r="F20" s="24" t="s">
        <v>0</v>
      </c>
      <c r="G20" s="25" t="s">
        <v>57</v>
      </c>
      <c r="H20" s="5" t="s">
        <v>59</v>
      </c>
      <c r="I20" s="26" t="s">
        <v>60</v>
      </c>
      <c r="J20" s="5" t="s">
        <v>40</v>
      </c>
      <c r="K20" s="27" t="s">
        <v>65</v>
      </c>
      <c r="L20" s="28"/>
      <c r="M20" s="6" t="s">
        <v>41</v>
      </c>
      <c r="N20" s="7" t="s">
        <v>38</v>
      </c>
      <c r="O20" s="28">
        <v>1</v>
      </c>
      <c r="P20" s="28">
        <v>34410.29</v>
      </c>
      <c r="Q20" s="28" t="s">
        <v>50</v>
      </c>
      <c r="R20" s="28">
        <v>34410.29</v>
      </c>
      <c r="S20" s="28">
        <v>0</v>
      </c>
      <c r="T20" s="28">
        <v>0</v>
      </c>
      <c r="U20" s="28">
        <v>0</v>
      </c>
      <c r="V20" s="28">
        <v>34410.29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3.4" customHeight="1" x14ac:dyDescent="0.25">
      <c r="A21" s="30"/>
      <c r="B21" s="30"/>
      <c r="C21" s="30"/>
      <c r="D21" s="31"/>
      <c r="E21" s="32"/>
      <c r="F21" s="31"/>
      <c r="G21" s="32"/>
      <c r="H21" s="12"/>
      <c r="I21" s="33"/>
      <c r="J21" s="12"/>
      <c r="K21" s="34"/>
      <c r="L21" s="35"/>
      <c r="M21" s="13"/>
      <c r="N21" s="14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</row>
    <row r="23" spans="1:30" s="8" customFormat="1" x14ac:dyDescent="0.3">
      <c r="A23" s="15" t="s">
        <v>35</v>
      </c>
      <c r="B23" s="16"/>
      <c r="C23" s="16"/>
      <c r="D23" s="16"/>
      <c r="E23" s="16"/>
      <c r="F23" s="16"/>
      <c r="G23" s="16"/>
      <c r="H23" s="16"/>
      <c r="I23" s="17"/>
      <c r="K23" s="9"/>
      <c r="L23" s="10"/>
      <c r="M23" s="10"/>
      <c r="O23" s="11"/>
      <c r="R23" s="4">
        <f>SUM(R11:R22)</f>
        <v>323002.27999999997</v>
      </c>
      <c r="S23" s="4">
        <f>SUM(S11:S22)</f>
        <v>0</v>
      </c>
      <c r="T23" s="4">
        <f>SUM(T11:T22)</f>
        <v>0</v>
      </c>
      <c r="U23" s="4">
        <f>SUM(U11:U22)</f>
        <v>0</v>
      </c>
      <c r="V23" s="4">
        <f>SUM(V11:V22)</f>
        <v>323002.27999999997</v>
      </c>
      <c r="W23" s="4">
        <f>SUM(W11:W22)</f>
        <v>0</v>
      </c>
      <c r="X23" s="4">
        <f>SUM(X11:X22)</f>
        <v>0</v>
      </c>
      <c r="Y23" s="4">
        <f>SUM(Y11:Y22)</f>
        <v>0</v>
      </c>
      <c r="Z23" s="4">
        <f>SUM(Z11:Z22)</f>
        <v>0</v>
      </c>
      <c r="AA23" s="4">
        <f>SUM(AA11:AA22)</f>
        <v>0</v>
      </c>
      <c r="AB23" s="4">
        <f>SUM(AB11:AB22)</f>
        <v>0</v>
      </c>
      <c r="AC23" s="4">
        <f>SUM(AC11:AC22)</f>
        <v>0</v>
      </c>
      <c r="AD23" s="4">
        <f>SUM(AD11:AD22)</f>
        <v>0</v>
      </c>
    </row>
    <row r="24" spans="1:30" s="36" customFormat="1" x14ac:dyDescent="0.35">
      <c r="H24" s="37"/>
      <c r="I24" s="38"/>
      <c r="K24" s="38"/>
      <c r="L24" s="39"/>
      <c r="M24" s="39"/>
      <c r="O24" s="40"/>
      <c r="Q24" s="41"/>
    </row>
    <row r="25" spans="1:30" s="36" customFormat="1" x14ac:dyDescent="0.35">
      <c r="H25" s="37"/>
      <c r="I25" s="38"/>
      <c r="K25" s="38"/>
      <c r="L25" s="39"/>
      <c r="M25" s="39"/>
      <c r="O25" s="40"/>
      <c r="Q25" s="41"/>
    </row>
    <row r="26" spans="1:30" s="36" customFormat="1" ht="14.4" customHeight="1" x14ac:dyDescent="0.35">
      <c r="A26" s="15" t="s">
        <v>36</v>
      </c>
      <c r="B26" s="16"/>
      <c r="C26" s="16"/>
      <c r="D26" s="16"/>
      <c r="E26" s="16"/>
      <c r="F26" s="16"/>
      <c r="G26" s="16"/>
      <c r="H26" s="16"/>
      <c r="I26" s="17"/>
      <c r="K26" s="38"/>
      <c r="L26" s="39"/>
      <c r="M26" s="39"/>
      <c r="O26" s="40"/>
      <c r="Q26" s="41"/>
    </row>
  </sheetData>
  <mergeCells count="3">
    <mergeCell ref="A7:AD7"/>
    <mergeCell ref="A23:I23"/>
    <mergeCell ref="A26:I2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</vt:lpstr>
      <vt:lpstr>'OF22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2025-05-22T18:05:59Z</dcterms:modified>
</cp:coreProperties>
</file>