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325734E4-4522-4B7B-9458-1F694681C231}" xr6:coauthVersionLast="47" xr6:coauthVersionMax="47" xr10:uidLastSave="{05CDE97B-FAE6-4012-80B5-2D82262A2BEF}"/>
  <bookViews>
    <workbookView xWindow="-110" yWindow="-110" windowWidth="19420" windowHeight="11500" xr2:uid="{00000000-000D-0000-FFFF-FFFF00000000}"/>
  </bookViews>
  <sheets>
    <sheet name="OF14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113" l="1"/>
  <c r="AC31" i="113"/>
  <c r="AB31" i="113"/>
  <c r="AA31" i="113"/>
  <c r="Z31" i="113"/>
  <c r="Y31" i="113"/>
  <c r="X31" i="113"/>
  <c r="W31" i="113"/>
  <c r="V31" i="113"/>
  <c r="U31" i="113"/>
  <c r="T31" i="113"/>
  <c r="S31" i="113"/>
  <c r="R31" i="113"/>
</calcChain>
</file>

<file path=xl/sharedStrings.xml><?xml version="1.0" encoding="utf-8"?>
<sst xmlns="http://schemas.openxmlformats.org/spreadsheetml/2006/main" count="306" uniqueCount="54">
  <si>
    <t>001</t>
  </si>
  <si>
    <t>M002</t>
  </si>
  <si>
    <t>OF14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</si>
  <si>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</si>
  <si>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</si>
  <si>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</si>
  <si>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</si>
  <si>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</si>
  <si>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</si>
  <si>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</si>
  <si>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</si>
  <si>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</si>
  <si>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</si>
  <si>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</si>
  <si>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</si>
  <si>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</si>
  <si>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</si>
  <si>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</si>
  <si>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</si>
  <si>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</si>
  <si>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</si>
  <si>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</si>
  <si>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</si>
  <si>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</si>
  <si>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</si>
  <si>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</si>
  <si>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</si>
  <si>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</si>
  <si>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</si>
  <si>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</si>
  <si>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</si>
  <si>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</si>
  <si>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</si>
  <si>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</si>
  <si>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</si>
  <si>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</si>
  <si>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</si>
  <si>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</si>
  <si>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B00OF01</t>
  </si>
  <si>
    <t xml:space="preserve"> </t>
  </si>
  <si>
    <t>LICITACION PUBLICA</t>
  </si>
  <si>
    <t>Dirección Ejecutiva de Administración</t>
  </si>
  <si>
    <t>Dirección de Recursos Materiales y Servicios</t>
  </si>
  <si>
    <t>Subdirección de Adquisiciones</t>
  </si>
  <si>
    <t>33602</t>
  </si>
  <si>
    <t>OTROS SERVICIOS COMERCIALES</t>
  </si>
  <si>
    <t>INE/068/2023 (CONVENIO MODIFICATORIO)</t>
  </si>
  <si>
    <t>UR Presupuesta</t>
  </si>
  <si>
    <t>37104</t>
  </si>
  <si>
    <t>PASAJES AÉREOS NACIONALES PARA SERVIDORES PÚBLICOS DE MANDO EN EL DESEMPEÑO DE COMISIONES Y FUNCIONES OFICIALES</t>
  </si>
  <si>
    <t>TUA</t>
  </si>
  <si>
    <t>INE/078/2024</t>
  </si>
  <si>
    <t>Programa Anual de Adquisiciones, Arrendamientos y Servicios del INE  2025 (PAAASINE) Abril de Oficinas Centrales</t>
  </si>
  <si>
    <t>INE/014/2025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</si>
</sst>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9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96" fillId="0" borderId="0"/>
    <xf numFmtId="0" fontId="101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06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6" fillId="0" borderId="0" applyAlignment="0"/>
    <xf numFmtId="0" fontId="80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0" fontId="77" fillId="0" borderId="0"/>
    <xf numFmtId="0" fontId="102" fillId="0" borderId="0"/>
    <xf numFmtId="43" fontId="101" fillId="0" borderId="0" applyNumberFormat="0" applyFill="0" applyBorder="0" applyAlignment="0" applyProtection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108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09" fillId="0" borderId="0"/>
    <xf numFmtId="44" fontId="40" fillId="0" borderId="0" applyFont="0" applyFill="0" applyBorder="0" applyAlignment="0" applyProtection="0"/>
    <xf numFmtId="0" fontId="109" fillId="0" borderId="0"/>
    <xf numFmtId="0" fontId="39" fillId="0" borderId="0"/>
    <xf numFmtId="44" fontId="10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1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9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7" fillId="0" borderId="0" xfId="7" applyFont="1"/>
    <xf numFmtId="0" fontId="107" fillId="0" borderId="0" xfId="7" applyFont="1" applyAlignment="1">
      <alignment horizontal="left" wrapText="1"/>
    </xf>
    <xf numFmtId="0" fontId="107" fillId="0" borderId="0" xfId="7" applyFont="1" applyAlignment="1">
      <alignment horizontal="center"/>
    </xf>
    <xf numFmtId="0" fontId="107" fillId="0" borderId="0" xfId="7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  <xf numFmtId="0" fontId="1" fillId="0" borderId="0" xfId="257"/>
    <xf numFmtId="3" fontId="112" fillId="0" borderId="0" xfId="258" applyNumberFormat="1" applyFont="1" applyAlignment="1">
      <alignment horizontal="right" vertical="center"/>
    </xf>
    <xf numFmtId="0" fontId="110" fillId="0" borderId="0" xfId="258" applyFont="1" applyAlignment="1">
      <alignment horizontal="center"/>
    </xf>
    <xf numFmtId="0" fontId="110" fillId="0" borderId="0" xfId="258" applyFont="1" applyAlignment="1">
      <alignment horizontal="center"/>
    </xf>
    <xf numFmtId="0" fontId="1" fillId="0" borderId="0" xfId="258" applyAlignment="1">
      <alignment horizontal="center" vertical="center" wrapText="1"/>
    </xf>
    <xf numFmtId="0" fontId="103" fillId="0" borderId="2" xfId="258" applyFont="1" applyBorder="1" applyAlignment="1">
      <alignment horizontal="center" vertical="center" wrapText="1"/>
    </xf>
    <xf numFmtId="0" fontId="104" fillId="0" borderId="1" xfId="258" quotePrefix="1" applyFont="1" applyBorder="1" applyAlignment="1">
      <alignment horizontal="center" vertical="center" wrapText="1"/>
    </xf>
    <xf numFmtId="0" fontId="104" fillId="0" borderId="1" xfId="258" applyFont="1" applyBorder="1" applyAlignment="1">
      <alignment horizontal="center" vertical="center" wrapText="1"/>
    </xf>
    <xf numFmtId="4" fontId="104" fillId="0" borderId="1" xfId="258" applyNumberFormat="1" applyFont="1" applyBorder="1" applyAlignment="1">
      <alignment horizontal="left" vertical="center" wrapText="1"/>
    </xf>
    <xf numFmtId="1" fontId="104" fillId="0" borderId="1" xfId="258" applyNumberFormat="1" applyFont="1" applyBorder="1" applyAlignment="1">
      <alignment vertical="center" wrapText="1"/>
    </xf>
    <xf numFmtId="3" fontId="104" fillId="0" borderId="1" xfId="258" applyNumberFormat="1" applyFont="1" applyBorder="1" applyAlignment="1">
      <alignment vertical="center" wrapText="1"/>
    </xf>
    <xf numFmtId="0" fontId="105" fillId="0" borderId="0" xfId="258" applyFont="1" applyAlignment="1">
      <alignment horizontal="center" vertical="center" wrapText="1"/>
    </xf>
    <xf numFmtId="0" fontId="103" fillId="0" borderId="0" xfId="258" applyFont="1" applyAlignment="1">
      <alignment horizontal="center" vertical="center" wrapText="1"/>
    </xf>
    <xf numFmtId="0" fontId="104" fillId="0" borderId="0" xfId="258" quotePrefix="1" applyFont="1" applyAlignment="1">
      <alignment horizontal="center" vertical="center" wrapText="1"/>
    </xf>
    <xf numFmtId="0" fontId="104" fillId="0" borderId="0" xfId="258" applyFont="1" applyAlignment="1">
      <alignment horizontal="center" vertical="center" wrapText="1"/>
    </xf>
    <xf numFmtId="4" fontId="104" fillId="0" borderId="0" xfId="258" applyNumberFormat="1" applyFont="1" applyAlignment="1">
      <alignment horizontal="left" vertical="center" wrapText="1"/>
    </xf>
    <xf numFmtId="1" fontId="104" fillId="0" borderId="0" xfId="258" applyNumberFormat="1" applyFont="1" applyAlignment="1">
      <alignment vertical="center" wrapText="1"/>
    </xf>
    <xf numFmtId="3" fontId="104" fillId="0" borderId="0" xfId="258" applyNumberFormat="1" applyFont="1" applyAlignment="1">
      <alignment vertical="center" wrapText="1"/>
    </xf>
    <xf numFmtId="0" fontId="1" fillId="0" borderId="0" xfId="258"/>
    <xf numFmtId="1" fontId="1" fillId="0" borderId="0" xfId="258" applyNumberFormat="1" applyAlignment="1">
      <alignment horizontal="center"/>
    </xf>
    <xf numFmtId="0" fontId="1" fillId="0" borderId="0" xfId="258" applyAlignment="1">
      <alignment horizontal="left" wrapText="1"/>
    </xf>
    <xf numFmtId="0" fontId="1" fillId="0" borderId="0" xfId="258" applyAlignment="1">
      <alignment horizontal="center"/>
    </xf>
    <xf numFmtId="0" fontId="1" fillId="0" borderId="0" xfId="258" applyAlignment="1">
      <alignment horizontal="right"/>
    </xf>
    <xf numFmtId="0" fontId="1" fillId="0" borderId="0" xfId="258" applyAlignment="1">
      <alignment horizontal="left"/>
    </xf>
  </cellXfs>
  <cellStyles count="259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37" xfId="254" xr:uid="{1BFE7F3D-AF98-4A95-B24B-DEDF614FBDFB}"/>
    <cellStyle name="Normal 2 2 2 38" xfId="256" xr:uid="{D1AB0823-3580-4D00-872D-95D0D7280374}"/>
    <cellStyle name="Normal 2 2 2 39" xfId="258" xr:uid="{7D595BC0-1406-4A7C-81C8-2D1399B57683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33" xfId="253" xr:uid="{7DBBCC25-2D3F-4E0A-8D31-CD036C056DD3}"/>
    <cellStyle name="Normal 5 2 34" xfId="255" xr:uid="{BBB63516-5BF5-423C-865C-C42D31E136FF}"/>
    <cellStyle name="Normal 5 2 35" xfId="257" xr:uid="{1517C460-13F5-491B-A2D9-9B28B326C5BF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4F4196B-8C83-4365-BE7F-E75AD492B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0D14F-313F-4732-84FF-2323F44DCCD3}">
  <dimension ref="A1:AD34"/>
  <sheetViews>
    <sheetView tabSelected="1" topLeftCell="A3" zoomScale="90" zoomScaleNormal="90" workbookViewId="0">
      <selection activeCell="D22" sqref="D2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41</v>
      </c>
    </row>
    <row r="2" spans="1:30" ht="22" x14ac:dyDescent="0.35">
      <c r="AD2" s="19" t="s">
        <v>42</v>
      </c>
    </row>
    <row r="3" spans="1:30" ht="22" x14ac:dyDescent="0.35">
      <c r="AD3" s="19" t="s">
        <v>43</v>
      </c>
    </row>
    <row r="7" spans="1:30" ht="26" x14ac:dyDescent="0.6">
      <c r="A7" s="20" t="s">
        <v>52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9</v>
      </c>
      <c r="B10" s="8" t="s">
        <v>47</v>
      </c>
      <c r="C10" s="8" t="s">
        <v>10</v>
      </c>
      <c r="D10" s="8" t="s">
        <v>11</v>
      </c>
      <c r="E10" s="8" t="s">
        <v>3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4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9" customFormat="1" ht="13" x14ac:dyDescent="0.25">
      <c r="A11" s="23" t="s">
        <v>5</v>
      </c>
      <c r="B11" s="23" t="s">
        <v>2</v>
      </c>
      <c r="C11" s="23" t="s">
        <v>2</v>
      </c>
      <c r="D11" s="24" t="s">
        <v>0</v>
      </c>
      <c r="E11" s="25" t="s">
        <v>1</v>
      </c>
      <c r="F11" s="24" t="s">
        <v>0</v>
      </c>
      <c r="G11" s="25" t="s">
        <v>38</v>
      </c>
      <c r="H11" s="5" t="s">
        <v>44</v>
      </c>
      <c r="I11" s="26" t="s">
        <v>45</v>
      </c>
      <c r="J11" s="5" t="s">
        <v>39</v>
      </c>
      <c r="K11" s="27" t="s">
        <v>6</v>
      </c>
      <c r="L11" s="28" t="s">
        <v>53</v>
      </c>
      <c r="M11" s="6" t="s">
        <v>7</v>
      </c>
      <c r="N11" s="7" t="s">
        <v>6</v>
      </c>
      <c r="O11" s="28">
        <v>1</v>
      </c>
      <c r="P11" s="28">
        <v>6028.5</v>
      </c>
      <c r="Q11" s="28" t="s">
        <v>40</v>
      </c>
      <c r="R11" s="28">
        <v>6028.5</v>
      </c>
      <c r="S11" s="28">
        <v>0</v>
      </c>
      <c r="T11" s="28">
        <v>0</v>
      </c>
      <c r="U11" s="28">
        <v>0</v>
      </c>
      <c r="V11" s="28">
        <v>6028.5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5</v>
      </c>
      <c r="B12" s="23" t="s">
        <v>2</v>
      </c>
      <c r="C12" s="23" t="s">
        <v>2</v>
      </c>
      <c r="D12" s="24" t="s">
        <v>0</v>
      </c>
      <c r="E12" s="25" t="s">
        <v>1</v>
      </c>
      <c r="F12" s="24" t="s">
        <v>0</v>
      </c>
      <c r="G12" s="25" t="s">
        <v>38</v>
      </c>
      <c r="H12" s="5" t="s">
        <v>44</v>
      </c>
      <c r="I12" s="26" t="s">
        <v>45</v>
      </c>
      <c r="J12" s="5" t="s">
        <v>39</v>
      </c>
      <c r="K12" s="27" t="s">
        <v>6</v>
      </c>
      <c r="L12" s="28" t="s">
        <v>46</v>
      </c>
      <c r="M12" s="6" t="s">
        <v>37</v>
      </c>
      <c r="N12" s="7" t="s">
        <v>6</v>
      </c>
      <c r="O12" s="28">
        <v>1</v>
      </c>
      <c r="P12" s="28">
        <v>16026</v>
      </c>
      <c r="Q12" s="28" t="s">
        <v>40</v>
      </c>
      <c r="R12" s="28">
        <v>16026</v>
      </c>
      <c r="S12" s="28">
        <v>0</v>
      </c>
      <c r="T12" s="28">
        <v>0</v>
      </c>
      <c r="U12" s="28">
        <v>0</v>
      </c>
      <c r="V12" s="28">
        <v>16026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5</v>
      </c>
      <c r="B13" s="23" t="s">
        <v>2</v>
      </c>
      <c r="C13" s="23" t="s">
        <v>2</v>
      </c>
      <c r="D13" s="24" t="s">
        <v>0</v>
      </c>
      <c r="E13" s="25" t="s">
        <v>1</v>
      </c>
      <c r="F13" s="24" t="s">
        <v>0</v>
      </c>
      <c r="G13" s="25" t="s">
        <v>38</v>
      </c>
      <c r="H13" s="5" t="s">
        <v>44</v>
      </c>
      <c r="I13" s="26" t="s">
        <v>45</v>
      </c>
      <c r="J13" s="5" t="s">
        <v>39</v>
      </c>
      <c r="K13" s="27" t="s">
        <v>6</v>
      </c>
      <c r="L13" s="28" t="s">
        <v>53</v>
      </c>
      <c r="M13" s="6" t="s">
        <v>7</v>
      </c>
      <c r="N13" s="7" t="s">
        <v>6</v>
      </c>
      <c r="O13" s="28">
        <v>1</v>
      </c>
      <c r="P13" s="28">
        <v>4716</v>
      </c>
      <c r="Q13" s="28" t="s">
        <v>40</v>
      </c>
      <c r="R13" s="28">
        <v>4716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4716</v>
      </c>
      <c r="AD13" s="28">
        <v>0</v>
      </c>
    </row>
    <row r="14" spans="1:30" s="29" customFormat="1" ht="13" x14ac:dyDescent="0.25">
      <c r="A14" s="23" t="s">
        <v>5</v>
      </c>
      <c r="B14" s="23" t="s">
        <v>2</v>
      </c>
      <c r="C14" s="23" t="s">
        <v>2</v>
      </c>
      <c r="D14" s="24" t="s">
        <v>0</v>
      </c>
      <c r="E14" s="25" t="s">
        <v>1</v>
      </c>
      <c r="F14" s="24" t="s">
        <v>0</v>
      </c>
      <c r="G14" s="25" t="s">
        <v>38</v>
      </c>
      <c r="H14" s="5" t="s">
        <v>44</v>
      </c>
      <c r="I14" s="26" t="s">
        <v>45</v>
      </c>
      <c r="J14" s="5" t="s">
        <v>39</v>
      </c>
      <c r="K14" s="27" t="s">
        <v>6</v>
      </c>
      <c r="L14" s="28" t="s">
        <v>53</v>
      </c>
      <c r="M14" s="6" t="s">
        <v>7</v>
      </c>
      <c r="N14" s="7" t="s">
        <v>6</v>
      </c>
      <c r="O14" s="28">
        <v>1</v>
      </c>
      <c r="P14" s="28">
        <v>4716</v>
      </c>
      <c r="Q14" s="28" t="s">
        <v>40</v>
      </c>
      <c r="R14" s="28">
        <v>4716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4716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2</v>
      </c>
      <c r="C15" s="23" t="s">
        <v>2</v>
      </c>
      <c r="D15" s="24" t="s">
        <v>0</v>
      </c>
      <c r="E15" s="25" t="s">
        <v>1</v>
      </c>
      <c r="F15" s="24" t="s">
        <v>0</v>
      </c>
      <c r="G15" s="25" t="s">
        <v>38</v>
      </c>
      <c r="H15" s="5" t="s">
        <v>44</v>
      </c>
      <c r="I15" s="26" t="s">
        <v>45</v>
      </c>
      <c r="J15" s="5" t="s">
        <v>39</v>
      </c>
      <c r="K15" s="27" t="s">
        <v>6</v>
      </c>
      <c r="L15" s="28" t="s">
        <v>53</v>
      </c>
      <c r="M15" s="6" t="s">
        <v>7</v>
      </c>
      <c r="N15" s="7" t="s">
        <v>6</v>
      </c>
      <c r="O15" s="28">
        <v>1</v>
      </c>
      <c r="P15" s="28">
        <v>4716</v>
      </c>
      <c r="Q15" s="28" t="s">
        <v>40</v>
      </c>
      <c r="R15" s="28">
        <v>4716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4716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5</v>
      </c>
      <c r="B16" s="23" t="s">
        <v>2</v>
      </c>
      <c r="C16" s="23" t="s">
        <v>2</v>
      </c>
      <c r="D16" s="24" t="s">
        <v>0</v>
      </c>
      <c r="E16" s="25" t="s">
        <v>1</v>
      </c>
      <c r="F16" s="24" t="s">
        <v>0</v>
      </c>
      <c r="G16" s="25" t="s">
        <v>38</v>
      </c>
      <c r="H16" s="5" t="s">
        <v>44</v>
      </c>
      <c r="I16" s="26" t="s">
        <v>45</v>
      </c>
      <c r="J16" s="5" t="s">
        <v>39</v>
      </c>
      <c r="K16" s="27" t="s">
        <v>6</v>
      </c>
      <c r="L16" s="28" t="s">
        <v>53</v>
      </c>
      <c r="M16" s="6" t="s">
        <v>7</v>
      </c>
      <c r="N16" s="7" t="s">
        <v>6</v>
      </c>
      <c r="O16" s="28">
        <v>1</v>
      </c>
      <c r="P16" s="28">
        <v>4716</v>
      </c>
      <c r="Q16" s="28" t="s">
        <v>40</v>
      </c>
      <c r="R16" s="28">
        <v>4716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4716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5</v>
      </c>
      <c r="B17" s="23" t="s">
        <v>2</v>
      </c>
      <c r="C17" s="23" t="s">
        <v>2</v>
      </c>
      <c r="D17" s="24" t="s">
        <v>0</v>
      </c>
      <c r="E17" s="25" t="s">
        <v>1</v>
      </c>
      <c r="F17" s="24" t="s">
        <v>0</v>
      </c>
      <c r="G17" s="25" t="s">
        <v>38</v>
      </c>
      <c r="H17" s="5" t="s">
        <v>44</v>
      </c>
      <c r="I17" s="26" t="s">
        <v>45</v>
      </c>
      <c r="J17" s="5" t="s">
        <v>39</v>
      </c>
      <c r="K17" s="27" t="s">
        <v>6</v>
      </c>
      <c r="L17" s="28" t="s">
        <v>53</v>
      </c>
      <c r="M17" s="6" t="s">
        <v>7</v>
      </c>
      <c r="N17" s="7" t="s">
        <v>6</v>
      </c>
      <c r="O17" s="28">
        <v>1</v>
      </c>
      <c r="P17" s="28">
        <v>4716</v>
      </c>
      <c r="Q17" s="28" t="s">
        <v>40</v>
      </c>
      <c r="R17" s="28">
        <v>4716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4716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5</v>
      </c>
      <c r="B18" s="23" t="s">
        <v>2</v>
      </c>
      <c r="C18" s="23" t="s">
        <v>2</v>
      </c>
      <c r="D18" s="24" t="s">
        <v>0</v>
      </c>
      <c r="E18" s="25" t="s">
        <v>1</v>
      </c>
      <c r="F18" s="24" t="s">
        <v>0</v>
      </c>
      <c r="G18" s="25" t="s">
        <v>38</v>
      </c>
      <c r="H18" s="5" t="s">
        <v>44</v>
      </c>
      <c r="I18" s="26" t="s">
        <v>45</v>
      </c>
      <c r="J18" s="5" t="s">
        <v>39</v>
      </c>
      <c r="K18" s="27" t="s">
        <v>6</v>
      </c>
      <c r="L18" s="28" t="s">
        <v>53</v>
      </c>
      <c r="M18" s="6" t="s">
        <v>7</v>
      </c>
      <c r="N18" s="7" t="s">
        <v>6</v>
      </c>
      <c r="O18" s="28">
        <v>1</v>
      </c>
      <c r="P18" s="28">
        <v>4716</v>
      </c>
      <c r="Q18" s="28" t="s">
        <v>40</v>
      </c>
      <c r="R18" s="28">
        <v>4716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4716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5</v>
      </c>
      <c r="B19" s="23" t="s">
        <v>2</v>
      </c>
      <c r="C19" s="23" t="s">
        <v>2</v>
      </c>
      <c r="D19" s="24" t="s">
        <v>0</v>
      </c>
      <c r="E19" s="25" t="s">
        <v>1</v>
      </c>
      <c r="F19" s="24" t="s">
        <v>0</v>
      </c>
      <c r="G19" s="25" t="s">
        <v>38</v>
      </c>
      <c r="H19" s="5" t="s">
        <v>44</v>
      </c>
      <c r="I19" s="26" t="s">
        <v>45</v>
      </c>
      <c r="J19" s="5" t="s">
        <v>39</v>
      </c>
      <c r="K19" s="27" t="s">
        <v>6</v>
      </c>
      <c r="L19" s="28" t="s">
        <v>53</v>
      </c>
      <c r="M19" s="6" t="s">
        <v>7</v>
      </c>
      <c r="N19" s="7" t="s">
        <v>6</v>
      </c>
      <c r="O19" s="28">
        <v>1</v>
      </c>
      <c r="P19" s="28">
        <v>4716</v>
      </c>
      <c r="Q19" s="28" t="s">
        <v>40</v>
      </c>
      <c r="R19" s="28">
        <v>4716</v>
      </c>
      <c r="S19" s="28">
        <v>0</v>
      </c>
      <c r="T19" s="28">
        <v>0</v>
      </c>
      <c r="U19" s="28">
        <v>0</v>
      </c>
      <c r="V19" s="28">
        <v>0</v>
      </c>
      <c r="W19" s="28">
        <v>4716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5</v>
      </c>
      <c r="B20" s="23" t="s">
        <v>2</v>
      </c>
      <c r="C20" s="23" t="s">
        <v>2</v>
      </c>
      <c r="D20" s="24" t="s">
        <v>0</v>
      </c>
      <c r="E20" s="25" t="s">
        <v>1</v>
      </c>
      <c r="F20" s="24" t="s">
        <v>0</v>
      </c>
      <c r="G20" s="25" t="s">
        <v>38</v>
      </c>
      <c r="H20" s="5" t="s">
        <v>44</v>
      </c>
      <c r="I20" s="26" t="s">
        <v>45</v>
      </c>
      <c r="J20" s="5" t="s">
        <v>39</v>
      </c>
      <c r="K20" s="27" t="s">
        <v>6</v>
      </c>
      <c r="L20" s="28" t="s">
        <v>53</v>
      </c>
      <c r="M20" s="6" t="s">
        <v>7</v>
      </c>
      <c r="N20" s="7" t="s">
        <v>6</v>
      </c>
      <c r="O20" s="28">
        <v>1</v>
      </c>
      <c r="P20" s="28">
        <v>4716</v>
      </c>
      <c r="Q20" s="28" t="s">
        <v>40</v>
      </c>
      <c r="R20" s="28">
        <v>4716</v>
      </c>
      <c r="S20" s="28">
        <v>0</v>
      </c>
      <c r="T20" s="28">
        <v>0</v>
      </c>
      <c r="U20" s="28">
        <v>0</v>
      </c>
      <c r="V20" s="28">
        <v>4716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5</v>
      </c>
      <c r="B21" s="23" t="s">
        <v>2</v>
      </c>
      <c r="C21" s="23" t="s">
        <v>2</v>
      </c>
      <c r="D21" s="24" t="s">
        <v>0</v>
      </c>
      <c r="E21" s="25" t="s">
        <v>1</v>
      </c>
      <c r="F21" s="24" t="s">
        <v>0</v>
      </c>
      <c r="G21" s="25" t="s">
        <v>38</v>
      </c>
      <c r="H21" s="5" t="s">
        <v>44</v>
      </c>
      <c r="I21" s="26" t="s">
        <v>45</v>
      </c>
      <c r="J21" s="5" t="s">
        <v>39</v>
      </c>
      <c r="K21" s="27" t="s">
        <v>6</v>
      </c>
      <c r="L21" s="28" t="s">
        <v>53</v>
      </c>
      <c r="M21" s="6" t="s">
        <v>7</v>
      </c>
      <c r="N21" s="7" t="s">
        <v>6</v>
      </c>
      <c r="O21" s="28">
        <v>1</v>
      </c>
      <c r="P21" s="28">
        <v>4716</v>
      </c>
      <c r="Q21" s="28" t="s">
        <v>40</v>
      </c>
      <c r="R21" s="28">
        <v>4716</v>
      </c>
      <c r="S21" s="28">
        <v>0</v>
      </c>
      <c r="T21" s="28">
        <v>0</v>
      </c>
      <c r="U21" s="28">
        <v>0</v>
      </c>
      <c r="V21" s="28">
        <v>4716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5</v>
      </c>
      <c r="B22" s="23" t="s">
        <v>2</v>
      </c>
      <c r="C22" s="23" t="s">
        <v>2</v>
      </c>
      <c r="D22" s="24" t="s">
        <v>0</v>
      </c>
      <c r="E22" s="25" t="s">
        <v>1</v>
      </c>
      <c r="F22" s="24" t="s">
        <v>0</v>
      </c>
      <c r="G22" s="25" t="s">
        <v>38</v>
      </c>
      <c r="H22" s="5" t="s">
        <v>44</v>
      </c>
      <c r="I22" s="26" t="s">
        <v>45</v>
      </c>
      <c r="J22" s="5" t="s">
        <v>39</v>
      </c>
      <c r="K22" s="27" t="s">
        <v>6</v>
      </c>
      <c r="L22" s="28" t="s">
        <v>53</v>
      </c>
      <c r="M22" s="6" t="s">
        <v>7</v>
      </c>
      <c r="N22" s="7" t="s">
        <v>6</v>
      </c>
      <c r="O22" s="28">
        <v>1</v>
      </c>
      <c r="P22" s="28">
        <v>7181</v>
      </c>
      <c r="Q22" s="28" t="s">
        <v>40</v>
      </c>
      <c r="R22" s="28">
        <v>7181</v>
      </c>
      <c r="S22" s="28">
        <v>0</v>
      </c>
      <c r="T22" s="28">
        <v>0</v>
      </c>
      <c r="U22" s="28">
        <v>0</v>
      </c>
      <c r="V22" s="28">
        <v>7181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13" x14ac:dyDescent="0.25">
      <c r="A23" s="23" t="s">
        <v>5</v>
      </c>
      <c r="B23" s="23" t="s">
        <v>2</v>
      </c>
      <c r="C23" s="23" t="s">
        <v>2</v>
      </c>
      <c r="D23" s="24" t="s">
        <v>0</v>
      </c>
      <c r="E23" s="25" t="s">
        <v>1</v>
      </c>
      <c r="F23" s="24" t="s">
        <v>0</v>
      </c>
      <c r="G23" s="25" t="s">
        <v>38</v>
      </c>
      <c r="H23" s="5" t="s">
        <v>44</v>
      </c>
      <c r="I23" s="26" t="s">
        <v>45</v>
      </c>
      <c r="J23" s="5" t="s">
        <v>39</v>
      </c>
      <c r="K23" s="27" t="s">
        <v>6</v>
      </c>
      <c r="L23" s="28" t="s">
        <v>53</v>
      </c>
      <c r="M23" s="6" t="s">
        <v>7</v>
      </c>
      <c r="N23" s="7" t="s">
        <v>6</v>
      </c>
      <c r="O23" s="28">
        <v>1</v>
      </c>
      <c r="P23" s="28">
        <v>1504.5</v>
      </c>
      <c r="Q23" s="28" t="s">
        <v>40</v>
      </c>
      <c r="R23" s="28">
        <v>1504.5</v>
      </c>
      <c r="S23" s="28">
        <v>0</v>
      </c>
      <c r="T23" s="28">
        <v>0</v>
      </c>
      <c r="U23" s="28">
        <v>0</v>
      </c>
      <c r="V23" s="28">
        <v>1504.5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" x14ac:dyDescent="0.25">
      <c r="A24" s="23" t="s">
        <v>5</v>
      </c>
      <c r="B24" s="23" t="s">
        <v>2</v>
      </c>
      <c r="C24" s="23" t="s">
        <v>2</v>
      </c>
      <c r="D24" s="24" t="s">
        <v>0</v>
      </c>
      <c r="E24" s="25" t="s">
        <v>1</v>
      </c>
      <c r="F24" s="24" t="s">
        <v>0</v>
      </c>
      <c r="G24" s="25" t="s">
        <v>38</v>
      </c>
      <c r="H24" s="5" t="s">
        <v>44</v>
      </c>
      <c r="I24" s="26" t="s">
        <v>45</v>
      </c>
      <c r="J24" s="5" t="s">
        <v>39</v>
      </c>
      <c r="K24" s="27" t="s">
        <v>6</v>
      </c>
      <c r="L24" s="28" t="s">
        <v>53</v>
      </c>
      <c r="M24" s="6" t="s">
        <v>7</v>
      </c>
      <c r="N24" s="7" t="s">
        <v>6</v>
      </c>
      <c r="O24" s="28">
        <v>1</v>
      </c>
      <c r="P24" s="28">
        <v>2806</v>
      </c>
      <c r="Q24" s="28" t="s">
        <v>40</v>
      </c>
      <c r="R24" s="28">
        <v>2806</v>
      </c>
      <c r="S24" s="28">
        <v>0</v>
      </c>
      <c r="T24" s="28">
        <v>0</v>
      </c>
      <c r="U24" s="28">
        <v>0</v>
      </c>
      <c r="V24" s="28">
        <v>2806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52" x14ac:dyDescent="0.25">
      <c r="A25" s="23" t="s">
        <v>5</v>
      </c>
      <c r="B25" s="23" t="s">
        <v>2</v>
      </c>
      <c r="C25" s="23" t="s">
        <v>2</v>
      </c>
      <c r="D25" s="24" t="s">
        <v>0</v>
      </c>
      <c r="E25" s="25" t="s">
        <v>1</v>
      </c>
      <c r="F25" s="24" t="s">
        <v>0</v>
      </c>
      <c r="G25" s="25" t="s">
        <v>38</v>
      </c>
      <c r="H25" s="5" t="s">
        <v>48</v>
      </c>
      <c r="I25" s="26" t="s">
        <v>49</v>
      </c>
      <c r="J25" s="5" t="s">
        <v>39</v>
      </c>
      <c r="K25" s="27" t="s">
        <v>50</v>
      </c>
      <c r="L25" s="28" t="s">
        <v>51</v>
      </c>
      <c r="M25" s="6" t="s">
        <v>7</v>
      </c>
      <c r="N25" s="7" t="s">
        <v>6</v>
      </c>
      <c r="O25" s="28">
        <v>1</v>
      </c>
      <c r="P25" s="28">
        <v>2488</v>
      </c>
      <c r="Q25" s="28" t="s">
        <v>40</v>
      </c>
      <c r="R25" s="28">
        <v>2488</v>
      </c>
      <c r="S25" s="28">
        <v>0</v>
      </c>
      <c r="T25" s="28">
        <v>0</v>
      </c>
      <c r="U25" s="28">
        <v>0</v>
      </c>
      <c r="V25" s="28">
        <v>2488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52" x14ac:dyDescent="0.25">
      <c r="A26" s="23" t="s">
        <v>5</v>
      </c>
      <c r="B26" s="23" t="s">
        <v>2</v>
      </c>
      <c r="C26" s="23" t="s">
        <v>2</v>
      </c>
      <c r="D26" s="24" t="s">
        <v>0</v>
      </c>
      <c r="E26" s="25" t="s">
        <v>1</v>
      </c>
      <c r="F26" s="24" t="s">
        <v>0</v>
      </c>
      <c r="G26" s="25" t="s">
        <v>38</v>
      </c>
      <c r="H26" s="5" t="s">
        <v>48</v>
      </c>
      <c r="I26" s="26" t="s">
        <v>49</v>
      </c>
      <c r="J26" s="5" t="s">
        <v>39</v>
      </c>
      <c r="K26" s="27" t="s">
        <v>6</v>
      </c>
      <c r="L26" s="28" t="s">
        <v>51</v>
      </c>
      <c r="M26" s="6" t="s">
        <v>7</v>
      </c>
      <c r="N26" s="7" t="s">
        <v>6</v>
      </c>
      <c r="O26" s="28">
        <v>1</v>
      </c>
      <c r="P26" s="28">
        <v>27045.14</v>
      </c>
      <c r="Q26" s="28" t="s">
        <v>40</v>
      </c>
      <c r="R26" s="28">
        <v>27045.14</v>
      </c>
      <c r="S26" s="28">
        <v>0</v>
      </c>
      <c r="T26" s="28">
        <v>0</v>
      </c>
      <c r="U26" s="28">
        <v>0</v>
      </c>
      <c r="V26" s="28">
        <v>27045.14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52" x14ac:dyDescent="0.25">
      <c r="A27" s="23" t="s">
        <v>5</v>
      </c>
      <c r="B27" s="23" t="s">
        <v>2</v>
      </c>
      <c r="C27" s="23" t="s">
        <v>2</v>
      </c>
      <c r="D27" s="24" t="s">
        <v>0</v>
      </c>
      <c r="E27" s="25" t="s">
        <v>1</v>
      </c>
      <c r="F27" s="24" t="s">
        <v>0</v>
      </c>
      <c r="G27" s="25" t="s">
        <v>38</v>
      </c>
      <c r="H27" s="5" t="s">
        <v>48</v>
      </c>
      <c r="I27" s="26" t="s">
        <v>49</v>
      </c>
      <c r="J27" s="5" t="s">
        <v>39</v>
      </c>
      <c r="K27" s="27" t="s">
        <v>50</v>
      </c>
      <c r="L27" s="28" t="s">
        <v>51</v>
      </c>
      <c r="M27" s="6" t="s">
        <v>7</v>
      </c>
      <c r="N27" s="7" t="s">
        <v>6</v>
      </c>
      <c r="O27" s="28">
        <v>1</v>
      </c>
      <c r="P27" s="28">
        <v>3387.24</v>
      </c>
      <c r="Q27" s="28" t="s">
        <v>40</v>
      </c>
      <c r="R27" s="28">
        <v>3387.24</v>
      </c>
      <c r="S27" s="28">
        <v>0</v>
      </c>
      <c r="T27" s="28">
        <v>0</v>
      </c>
      <c r="U27" s="28">
        <v>0</v>
      </c>
      <c r="V27" s="28">
        <v>3387.24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52" x14ac:dyDescent="0.25">
      <c r="A28" s="23" t="s">
        <v>5</v>
      </c>
      <c r="B28" s="23" t="s">
        <v>2</v>
      </c>
      <c r="C28" s="23" t="s">
        <v>2</v>
      </c>
      <c r="D28" s="24" t="s">
        <v>0</v>
      </c>
      <c r="E28" s="25" t="s">
        <v>1</v>
      </c>
      <c r="F28" s="24" t="s">
        <v>0</v>
      </c>
      <c r="G28" s="25" t="s">
        <v>38</v>
      </c>
      <c r="H28" s="5" t="s">
        <v>48</v>
      </c>
      <c r="I28" s="26" t="s">
        <v>49</v>
      </c>
      <c r="J28" s="5" t="s">
        <v>39</v>
      </c>
      <c r="K28" s="27" t="s">
        <v>6</v>
      </c>
      <c r="L28" s="28" t="s">
        <v>51</v>
      </c>
      <c r="M28" s="6" t="s">
        <v>7</v>
      </c>
      <c r="N28" s="7" t="s">
        <v>6</v>
      </c>
      <c r="O28" s="28">
        <v>1</v>
      </c>
      <c r="P28" s="28">
        <v>25925.279999999999</v>
      </c>
      <c r="Q28" s="28" t="s">
        <v>40</v>
      </c>
      <c r="R28" s="28">
        <v>25925.279999999999</v>
      </c>
      <c r="S28" s="28">
        <v>0</v>
      </c>
      <c r="T28" s="28">
        <v>0</v>
      </c>
      <c r="U28" s="28">
        <v>0</v>
      </c>
      <c r="V28" s="28">
        <v>25925.279999999999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3.4" customHeight="1" x14ac:dyDescent="0.25">
      <c r="A29" s="30"/>
      <c r="B29" s="30"/>
      <c r="C29" s="30"/>
      <c r="D29" s="31"/>
      <c r="E29" s="32"/>
      <c r="F29" s="31"/>
      <c r="G29" s="32"/>
      <c r="H29" s="12"/>
      <c r="I29" s="33"/>
      <c r="J29" s="12"/>
      <c r="K29" s="34"/>
      <c r="L29" s="35"/>
      <c r="M29" s="13"/>
      <c r="N29" s="14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</row>
    <row r="31" spans="1:30" s="1" customFormat="1" x14ac:dyDescent="0.3">
      <c r="A31" s="15" t="s">
        <v>8</v>
      </c>
      <c r="B31" s="16"/>
      <c r="C31" s="16"/>
      <c r="D31" s="16"/>
      <c r="E31" s="16"/>
      <c r="F31" s="16"/>
      <c r="G31" s="16"/>
      <c r="H31" s="16"/>
      <c r="I31" s="17"/>
      <c r="K31" s="2"/>
      <c r="L31" s="3"/>
      <c r="M31" s="3"/>
      <c r="O31" s="4"/>
      <c r="R31" s="11">
        <f>SUM(R11:R30)</f>
        <v>134835.66</v>
      </c>
      <c r="S31" s="11">
        <f>SUM(S11:S30)</f>
        <v>0</v>
      </c>
      <c r="T31" s="11">
        <f>SUM(T11:T30)</f>
        <v>0</v>
      </c>
      <c r="U31" s="11">
        <f>SUM(U11:U30)</f>
        <v>0</v>
      </c>
      <c r="V31" s="11">
        <f>SUM(V11:V30)</f>
        <v>101823.66</v>
      </c>
      <c r="W31" s="11">
        <f>SUM(W11:W30)</f>
        <v>4716</v>
      </c>
      <c r="X31" s="11">
        <f>SUM(X11:X30)</f>
        <v>4716</v>
      </c>
      <c r="Y31" s="11">
        <f>SUM(Y11:Y30)</f>
        <v>4716</v>
      </c>
      <c r="Z31" s="11">
        <f>SUM(Z11:Z30)</f>
        <v>4716</v>
      </c>
      <c r="AA31" s="11">
        <f>SUM(AA11:AA30)</f>
        <v>4716</v>
      </c>
      <c r="AB31" s="11">
        <f>SUM(AB11:AB30)</f>
        <v>4716</v>
      </c>
      <c r="AC31" s="11">
        <f>SUM(AC11:AC30)</f>
        <v>4716</v>
      </c>
      <c r="AD31" s="11">
        <f>SUM(AD11:AD30)</f>
        <v>0</v>
      </c>
    </row>
    <row r="32" spans="1:30" s="36" customFormat="1" x14ac:dyDescent="0.35">
      <c r="H32" s="37"/>
      <c r="I32" s="38"/>
      <c r="K32" s="38"/>
      <c r="L32" s="39"/>
      <c r="M32" s="39"/>
      <c r="O32" s="40"/>
      <c r="Q32" s="41"/>
    </row>
    <row r="33" spans="1:17" s="36" customFormat="1" x14ac:dyDescent="0.35">
      <c r="H33" s="37"/>
      <c r="I33" s="38"/>
      <c r="K33" s="38"/>
      <c r="L33" s="39"/>
      <c r="M33" s="39"/>
      <c r="O33" s="40"/>
      <c r="Q33" s="41"/>
    </row>
    <row r="34" spans="1:17" s="36" customFormat="1" ht="14.4" customHeight="1" x14ac:dyDescent="0.35">
      <c r="A34" s="15" t="s">
        <v>36</v>
      </c>
      <c r="B34" s="16"/>
      <c r="C34" s="16"/>
      <c r="D34" s="16"/>
      <c r="E34" s="16"/>
      <c r="F34" s="16"/>
      <c r="G34" s="16"/>
      <c r="H34" s="16"/>
      <c r="I34" s="17"/>
      <c r="K34" s="38"/>
      <c r="L34" s="39"/>
      <c r="M34" s="39"/>
      <c r="O34" s="40"/>
      <c r="Q34" s="41"/>
    </row>
  </sheetData>
  <mergeCells count="3">
    <mergeCell ref="A7:AD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2025-05-22T18:02:01Z</dcterms:modified>
</cp:coreProperties>
</file>