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964B0CF1-505F-4026-AAD0-F55B3F2208D3}" xr6:coauthVersionLast="47" xr6:coauthVersionMax="47" xr10:uidLastSave="{C7B0F8E7-B62E-4E74-8ADE-BE847E49DFA5}"/>
  <bookViews>
    <workbookView xWindow="-110" yWindow="-110" windowWidth="19420" windowHeight="11500" xr2:uid="{00000000-000D-0000-FFFF-FFFF00000000}"/>
  </bookViews>
  <sheets>
    <sheet name="OF05" sheetId="10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'OF05'!$A$10:$AD$28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'OF05'!$10:$10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1" i="106" l="1"/>
  <c r="AC31" i="106"/>
  <c r="AB31" i="106"/>
  <c r="AA31" i="106"/>
  <c r="Z31" i="106"/>
  <c r="Y31" i="106"/>
  <c r="X31" i="106"/>
  <c r="W31" i="106"/>
  <c r="V31" i="106"/>
  <c r="U31" i="106"/>
  <c r="T31" i="106"/>
  <c r="S31" i="106"/>
  <c r="R31" i="106"/>
</calcChain>
</file>

<file path=xl/sharedStrings.xml><?xml version="1.0" encoding="utf-8"?>
<sst xmlns="http://schemas.openxmlformats.org/spreadsheetml/2006/main" count="302" uniqueCount="83">
  <si>
    <t>R010</t>
  </si>
  <si>
    <t>001</t>
  </si>
  <si>
    <t>OF05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</si>
  <si>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</si>
  <si>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</si>
  <si>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</si>
  <si>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</si>
  <si>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</si>
  <si>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</si>
  <si>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</si>
  <si>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</si>
  <si>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</si>
  <si>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</si>
  <si>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</si>
  <si>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</si>
  <si>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</si>
  <si>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</si>
  <si>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</si>
  <si>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</si>
  <si>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</si>
  <si>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</si>
  <si>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</si>
  <si>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</si>
  <si>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</si>
  <si>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</si>
  <si>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</si>
  <si>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</si>
  <si>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</si>
  <si>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</si>
  <si>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</si>
  <si>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</si>
  <si>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</si>
  <si>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</si>
  <si>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</si>
  <si>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</si>
  <si>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</si>
  <si>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</si>
  <si>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 xml:space="preserve"> </t>
  </si>
  <si>
    <t>Dirección Ejecutiva de Administración</t>
  </si>
  <si>
    <t>Dirección de Recursos Materiales y Servicios</t>
  </si>
  <si>
    <t>Subdirección de Adquisiciones</t>
  </si>
  <si>
    <t>ADJUDICACION DIRECTA POR EXC LP</t>
  </si>
  <si>
    <t>UR Presupuesta</t>
  </si>
  <si>
    <t>010</t>
  </si>
  <si>
    <t>J050110</t>
  </si>
  <si>
    <t>32701</t>
  </si>
  <si>
    <t>PATENTES, REGALÍAS Y OTROS</t>
  </si>
  <si>
    <t>INE/114/2022</t>
  </si>
  <si>
    <t>Programa Anual de Adquisiciones, Arrendamientos y Servicios del INE  2025 (PAAASINE) Abril de Oficinas Centrales</t>
  </si>
  <si>
    <t>PAGO DE SUSCRIPCIONES DE MICROSOFT OFFICE PARA PERSONAL DEL AREA DE VINCULACION EN EL MARCO DE LAS ACTIVIDADES DE VISITANTES EXTRANJEROS</t>
  </si>
  <si>
    <t>J050210</t>
  </si>
  <si>
    <t>33602</t>
  </si>
  <si>
    <t>OTROS SERVICIOS COMERCIALES</t>
  </si>
  <si>
    <t>SERVICIO DE IMPRESIÓN DE PAPELERÍA Y ENGARGOLADO DE 20 CARPETAS INFORMATIVAS</t>
  </si>
  <si>
    <t>ANUAL</t>
  </si>
  <si>
    <t>COMPRA MENOR</t>
  </si>
  <si>
    <t>33604</t>
  </si>
  <si>
    <t>IMPRESIÓN Y ELABORACIÓN DE MATERIAL INFORMATIVO DERIVADO DE LA OPERACIÓN Y ADMINISTRACIÓN DE LAS UNIDADES RESPONSABLES</t>
  </si>
  <si>
    <t>IMPRESION Y ELABORACION DE MATERIAL INFORMATIVO</t>
  </si>
  <si>
    <t>B00OF01</t>
  </si>
  <si>
    <t>37104</t>
  </si>
  <si>
    <t>PASAJES AÉREOS NACIONALES PARA SERVIDORES PÚBLICOS DE MANDO EN EL DESEMPEÑO DE COMISIONES Y FUNCIONES OFICIALES</t>
  </si>
  <si>
    <t>TUA BOLETO HMO ARLENE CABRAL</t>
  </si>
  <si>
    <t>INE/078/2024</t>
  </si>
  <si>
    <t>LICITACION PUBLICA</t>
  </si>
  <si>
    <t>IVA BOLETO HMO ARLENE CABRAL</t>
  </si>
  <si>
    <t>37106</t>
  </si>
  <si>
    <t>PASAJES AÉREOS INTERNACIONALES PARA SERVIDORES PÚBLICOS EN EL DESEMPEÑO DE COMISIONES Y FUNCIONES OFICIALES</t>
  </si>
  <si>
    <t>IVA FILIPINAS ARLENE CABRAL</t>
  </si>
  <si>
    <t>TARIFA FILIPINAS ARLENE CABRAL</t>
  </si>
  <si>
    <t>TUA FILIPINAS ARLENE CABRAL</t>
  </si>
  <si>
    <t>44102</t>
  </si>
  <si>
    <t>GASTOS POR SERVICIOS DE TRASLADO DE PERSONAS</t>
  </si>
  <si>
    <t>TARIFA YARA CAMPO</t>
  </si>
  <si>
    <t>ISH DE HOSPEDAJE</t>
  </si>
  <si>
    <t>SUBTOTAL E IVA DE HOSPEDAJE</t>
  </si>
  <si>
    <t>TUA YARA CAMPO</t>
  </si>
  <si>
    <t>TARIFA FREDERICO FRANCO</t>
  </si>
  <si>
    <t>TUA FREDERICO FRANCO</t>
  </si>
  <si>
    <t>TARIFA KATIA URIONA</t>
  </si>
  <si>
    <t>TUA KATIA URIONA</t>
  </si>
  <si>
    <t>TUA MAXIMO ZALDIVAR</t>
  </si>
  <si>
    <t>TARIFA MAXIMO ZALDIVAR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</si>
</sst>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8">
    <xf numFmtId="0" fontId="0" fillId="0" borderId="0"/>
    <xf numFmtId="0" fontId="98" fillId="0" borderId="0"/>
    <xf numFmtId="0" fontId="101" fillId="0" borderId="0"/>
    <xf numFmtId="43" fontId="100" fillId="0" borderId="0" applyNumberFormat="0" applyFill="0" applyBorder="0" applyAlignment="0" applyProtection="0"/>
    <xf numFmtId="0" fontId="97" fillId="0" borderId="0"/>
    <xf numFmtId="0" fontId="96" fillId="0" borderId="0"/>
    <xf numFmtId="0" fontId="95" fillId="0" borderId="0"/>
    <xf numFmtId="0" fontId="100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05" fillId="0" borderId="0" applyAlignment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5" fillId="0" borderId="0" applyAlignment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76" fillId="0" borderId="0"/>
    <xf numFmtId="0" fontId="76" fillId="0" borderId="0"/>
    <xf numFmtId="0" fontId="101" fillId="0" borderId="0"/>
    <xf numFmtId="43" fontId="100" fillId="0" borderId="0" applyNumberFormat="0" applyFill="0" applyBorder="0" applyAlignment="0" applyProtection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107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08" fillId="0" borderId="0"/>
    <xf numFmtId="44" fontId="40" fillId="0" borderId="0" applyFont="0" applyFill="0" applyBorder="0" applyAlignment="0" applyProtection="0"/>
    <xf numFmtId="0" fontId="109" fillId="0" borderId="0"/>
    <xf numFmtId="0" fontId="39" fillId="0" borderId="0"/>
    <xf numFmtId="44" fontId="109" fillId="0" borderId="0" applyFont="0" applyFill="0" applyBorder="0" applyAlignment="0" applyProtection="0"/>
    <xf numFmtId="0" fontId="38" fillId="0" borderId="0"/>
    <xf numFmtId="0" fontId="38" fillId="0" borderId="0"/>
    <xf numFmtId="0" fontId="10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1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8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6" fillId="0" borderId="0" xfId="7" applyFont="1"/>
    <xf numFmtId="0" fontId="106" fillId="0" borderId="0" xfId="7" applyFont="1" applyAlignment="1">
      <alignment horizontal="left" wrapText="1"/>
    </xf>
    <xf numFmtId="0" fontId="106" fillId="0" borderId="0" xfId="7" applyFont="1" applyAlignment="1">
      <alignment horizontal="center"/>
    </xf>
    <xf numFmtId="0" fontId="106" fillId="0" borderId="0" xfId="7" applyFont="1" applyAlignment="1">
      <alignment horizontal="right"/>
    </xf>
    <xf numFmtId="1" fontId="104" fillId="0" borderId="1" xfId="2" applyNumberFormat="1" applyFont="1" applyBorder="1" applyAlignment="1">
      <alignment horizontal="left" vertical="center" wrapText="1"/>
    </xf>
    <xf numFmtId="1" fontId="104" fillId="0" borderId="1" xfId="2" applyNumberFormat="1" applyFont="1" applyBorder="1" applyAlignment="1">
      <alignment horizontal="center" vertical="center" wrapText="1"/>
    </xf>
    <xf numFmtId="3" fontId="104" fillId="0" borderId="1" xfId="2" applyNumberFormat="1" applyFont="1" applyBorder="1" applyAlignment="1">
      <alignment horizontal="right" vertical="center" wrapText="1"/>
    </xf>
    <xf numFmtId="0" fontId="99" fillId="2" borderId="1" xfId="2" applyFont="1" applyFill="1" applyBorder="1" applyAlignment="1">
      <alignment horizontal="center" vertical="center" wrapText="1"/>
    </xf>
    <xf numFmtId="1" fontId="99" fillId="2" borderId="1" xfId="2" applyNumberFormat="1" applyFont="1" applyFill="1" applyBorder="1" applyAlignment="1">
      <alignment horizontal="center" vertical="center" wrapText="1"/>
    </xf>
    <xf numFmtId="3" fontId="99" fillId="2" borderId="1" xfId="2" applyNumberFormat="1" applyFont="1" applyFill="1" applyBorder="1" applyAlignment="1">
      <alignment horizontal="center" vertical="center" wrapText="1"/>
    </xf>
    <xf numFmtId="3" fontId="99" fillId="2" borderId="1" xfId="3" applyNumberFormat="1" applyFont="1" applyFill="1" applyBorder="1" applyAlignment="1">
      <alignment horizontal="center" vertical="center" wrapText="1"/>
    </xf>
    <xf numFmtId="1" fontId="104" fillId="0" borderId="0" xfId="2" applyNumberFormat="1" applyFont="1" applyAlignment="1">
      <alignment horizontal="left" vertical="center" wrapText="1"/>
    </xf>
    <xf numFmtId="1" fontId="104" fillId="0" borderId="0" xfId="2" applyNumberFormat="1" applyFont="1" applyAlignment="1">
      <alignment horizontal="center" vertical="center" wrapText="1"/>
    </xf>
    <xf numFmtId="3" fontId="104" fillId="0" borderId="0" xfId="2" applyNumberFormat="1" applyFont="1" applyAlignment="1">
      <alignment horizontal="right" vertical="center" wrapText="1"/>
    </xf>
    <xf numFmtId="1" fontId="99" fillId="2" borderId="2" xfId="2" applyNumberFormat="1" applyFont="1" applyFill="1" applyBorder="1" applyAlignment="1">
      <alignment horizontal="center" vertical="center" wrapText="1"/>
    </xf>
    <xf numFmtId="1" fontId="99" fillId="2" borderId="3" xfId="2" applyNumberFormat="1" applyFont="1" applyFill="1" applyBorder="1" applyAlignment="1">
      <alignment horizontal="center" vertical="center" wrapText="1"/>
    </xf>
    <xf numFmtId="1" fontId="99" fillId="2" borderId="4" xfId="2" applyNumberFormat="1" applyFont="1" applyFill="1" applyBorder="1" applyAlignment="1">
      <alignment horizontal="center" vertical="center" wrapText="1"/>
    </xf>
    <xf numFmtId="0" fontId="1" fillId="0" borderId="0" xfId="256"/>
    <xf numFmtId="3" fontId="112" fillId="0" borderId="0" xfId="257" applyNumberFormat="1" applyFont="1" applyAlignment="1">
      <alignment horizontal="right" vertical="center"/>
    </xf>
    <xf numFmtId="0" fontId="110" fillId="0" borderId="0" xfId="257" applyFont="1" applyAlignment="1">
      <alignment horizontal="center"/>
    </xf>
    <xf numFmtId="0" fontId="110" fillId="0" borderId="0" xfId="257" applyFont="1" applyAlignment="1">
      <alignment horizontal="center"/>
    </xf>
    <xf numFmtId="0" fontId="1" fillId="0" borderId="0" xfId="257" applyAlignment="1">
      <alignment horizontal="center" vertical="center" wrapText="1"/>
    </xf>
    <xf numFmtId="0" fontId="102" fillId="0" borderId="2" xfId="257" applyFont="1" applyBorder="1" applyAlignment="1">
      <alignment horizontal="center" vertical="center" wrapText="1"/>
    </xf>
    <xf numFmtId="0" fontId="103" fillId="0" borderId="1" xfId="257" quotePrefix="1" applyFont="1" applyBorder="1" applyAlignment="1">
      <alignment horizontal="center" vertical="center" wrapText="1"/>
    </xf>
    <xf numFmtId="0" fontId="103" fillId="0" borderId="1" xfId="257" applyFont="1" applyBorder="1" applyAlignment="1">
      <alignment horizontal="center" vertical="center" wrapText="1"/>
    </xf>
    <xf numFmtId="4" fontId="103" fillId="0" borderId="1" xfId="257" applyNumberFormat="1" applyFont="1" applyBorder="1" applyAlignment="1">
      <alignment horizontal="left" vertical="center" wrapText="1"/>
    </xf>
    <xf numFmtId="1" fontId="103" fillId="0" borderId="1" xfId="257" applyNumberFormat="1" applyFont="1" applyBorder="1" applyAlignment="1">
      <alignment vertical="center" wrapText="1"/>
    </xf>
    <xf numFmtId="3" fontId="103" fillId="0" borderId="1" xfId="257" applyNumberFormat="1" applyFont="1" applyBorder="1" applyAlignment="1">
      <alignment vertical="center" wrapText="1"/>
    </xf>
    <xf numFmtId="0" fontId="104" fillId="0" borderId="0" xfId="257" applyFont="1" applyAlignment="1">
      <alignment horizontal="center" vertical="center" wrapText="1"/>
    </xf>
    <xf numFmtId="0" fontId="102" fillId="0" borderId="0" xfId="257" applyFont="1" applyAlignment="1">
      <alignment horizontal="center" vertical="center" wrapText="1"/>
    </xf>
    <xf numFmtId="0" fontId="103" fillId="0" borderId="0" xfId="257" quotePrefix="1" applyFont="1" applyAlignment="1">
      <alignment horizontal="center" vertical="center" wrapText="1"/>
    </xf>
    <xf numFmtId="0" fontId="103" fillId="0" borderId="0" xfId="257" applyFont="1" applyAlignment="1">
      <alignment horizontal="center" vertical="center" wrapText="1"/>
    </xf>
    <xf numFmtId="4" fontId="103" fillId="0" borderId="0" xfId="257" applyNumberFormat="1" applyFont="1" applyAlignment="1">
      <alignment horizontal="left" vertical="center" wrapText="1"/>
    </xf>
    <xf numFmtId="1" fontId="103" fillId="0" borderId="0" xfId="257" applyNumberFormat="1" applyFont="1" applyAlignment="1">
      <alignment vertical="center" wrapText="1"/>
    </xf>
    <xf numFmtId="3" fontId="103" fillId="0" borderId="0" xfId="257" applyNumberFormat="1" applyFont="1" applyAlignment="1">
      <alignment vertical="center" wrapText="1"/>
    </xf>
    <xf numFmtId="0" fontId="1" fillId="0" borderId="0" xfId="257"/>
    <xf numFmtId="1" fontId="1" fillId="0" borderId="0" xfId="257" applyNumberFormat="1" applyAlignment="1">
      <alignment horizontal="center"/>
    </xf>
    <xf numFmtId="0" fontId="1" fillId="0" borderId="0" xfId="257" applyAlignment="1">
      <alignment horizontal="left" wrapText="1"/>
    </xf>
    <xf numFmtId="0" fontId="1" fillId="0" borderId="0" xfId="257" applyAlignment="1">
      <alignment horizontal="center"/>
    </xf>
    <xf numFmtId="0" fontId="1" fillId="0" borderId="0" xfId="257" applyAlignment="1">
      <alignment horizontal="right"/>
    </xf>
    <xf numFmtId="0" fontId="1" fillId="0" borderId="0" xfId="257" applyAlignment="1">
      <alignment horizontal="left"/>
    </xf>
  </cellXfs>
  <cellStyles count="258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DABED968-B7D8-4D07-BF4B-B2766E80F0DE}"/>
    <cellStyle name="Moneda 2 22" xfId="179" xr:uid="{995F6436-77DA-47D5-8D10-86E7EB1D9CC5}"/>
    <cellStyle name="Moneda 2 23" xfId="188" xr:uid="{CDDA6BCC-5428-418C-A5AB-BEDB9CA67D65}"/>
    <cellStyle name="Moneda 2 24" xfId="191" xr:uid="{006F57BA-9BC2-487F-9897-089D6553BDDF}"/>
    <cellStyle name="Moneda 2 25" xfId="195" xr:uid="{12AE9093-0F96-4640-A94E-9217E2DC0A7E}"/>
    <cellStyle name="Moneda 2 26" xfId="198" xr:uid="{A6397887-A717-4C09-A16D-3DBA9EB5C086}"/>
    <cellStyle name="Moneda 2 27" xfId="201" xr:uid="{A2C954EA-CB62-4ED8-8272-B73EB5BA69C3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B007978D-B936-4ED0-B6F0-B4CA76C87AB7}"/>
    <cellStyle name="Moneda 25" xfId="146" xr:uid="{32C0B8AA-6191-49E6-8E16-83DAA3B7A414}"/>
    <cellStyle name="Moneda 26" xfId="149" xr:uid="{2F4DEBA4-7CD0-4357-AD5E-2746AB2CD7F4}"/>
    <cellStyle name="Moneda 27" xfId="152" xr:uid="{9B24D039-F34A-4755-AD83-95D17D727976}"/>
    <cellStyle name="Moneda 28" xfId="155" xr:uid="{7C16BC9F-CE17-48DD-8807-FBA44A17B9AC}"/>
    <cellStyle name="Moneda 29" xfId="158" xr:uid="{D93D4572-D58B-450A-9777-528588BB388F}"/>
    <cellStyle name="Moneda 3" xfId="30" xr:uid="{00000000-0005-0000-0000-000016000000}"/>
    <cellStyle name="Moneda 30" xfId="161" xr:uid="{3DBD55AB-857B-4A9C-8AC8-E95AA8137F51}"/>
    <cellStyle name="Moneda 31" xfId="165" xr:uid="{6C907323-B382-406C-8E7A-56929F03DB4E}"/>
    <cellStyle name="Moneda 32" xfId="172" xr:uid="{8ECA9783-63B3-407C-8FDA-398648769B23}"/>
    <cellStyle name="Moneda 33" xfId="176" xr:uid="{4BF6B6C9-1EEE-4753-A741-99F5DAAB7C77}"/>
    <cellStyle name="Moneda 34" xfId="182" xr:uid="{2CBDFA12-32AB-4799-8BEC-694EB965DC76}"/>
    <cellStyle name="Moneda 35" xfId="185" xr:uid="{DCEF213D-E0B9-4BAB-9D35-36E2CC69261B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200" xr:uid="{933EE713-F4B1-4291-8755-07931CD62878}"/>
    <cellStyle name="Normal 2 2 2 11" xfId="203" xr:uid="{3837892A-D3EA-455F-8F69-32EE2B6AAD4F}"/>
    <cellStyle name="Normal 2 2 2 12" xfId="205" xr:uid="{51C5C9C9-BC12-4EC1-B96D-E89B9B929C8E}"/>
    <cellStyle name="Normal 2 2 2 13" xfId="207" xr:uid="{B13C3761-E39C-4756-A93E-01934739FA30}"/>
    <cellStyle name="Normal 2 2 2 14" xfId="209" xr:uid="{5CAA6301-80F1-44D2-A89A-F3ECD21E8A8D}"/>
    <cellStyle name="Normal 2 2 2 15" xfId="211" xr:uid="{25098C8D-DD4A-4F22-8BE3-728DDFD724C0}"/>
    <cellStyle name="Normal 2 2 2 16" xfId="213" xr:uid="{A1D5BC82-9B14-4147-8850-A578C84518E8}"/>
    <cellStyle name="Normal 2 2 2 17" xfId="215" xr:uid="{65409BFB-A6AD-47C6-B676-F6E7ED9B3ABB}"/>
    <cellStyle name="Normal 2 2 2 18" xfId="217" xr:uid="{93CC76F3-C7DD-459F-97BF-E7195AF16CB2}"/>
    <cellStyle name="Normal 2 2 2 19" xfId="219" xr:uid="{CD166365-0CDD-45EE-ADAE-39D060F77F06}"/>
    <cellStyle name="Normal 2 2 2 2" xfId="9" xr:uid="{00000000-0005-0000-0000-00002B000000}"/>
    <cellStyle name="Normal 2 2 2 20" xfId="221" xr:uid="{77692E45-28AC-4A9D-8F2A-03C920140977}"/>
    <cellStyle name="Normal 2 2 2 21" xfId="223" xr:uid="{25B23390-20A0-4ACC-B283-8B81E3C7A8D8}"/>
    <cellStyle name="Normal 2 2 2 22" xfId="225" xr:uid="{48A422F7-9185-4409-97DF-3B878890CB22}"/>
    <cellStyle name="Normal 2 2 2 23" xfId="227" xr:uid="{B9902937-B8D1-4B19-804B-FE28D84740F8}"/>
    <cellStyle name="Normal 2 2 2 24" xfId="229" xr:uid="{EBF6704C-3797-46D3-B1CC-8348CADC971C}"/>
    <cellStyle name="Normal 2 2 2 25" xfId="231" xr:uid="{ED78D371-F33F-40D6-8E5B-A5A9801E9C9F}"/>
    <cellStyle name="Normal 2 2 2 26" xfId="233" xr:uid="{09F5D328-099F-41CA-A550-959A35FCC9BC}"/>
    <cellStyle name="Normal 2 2 2 27" xfId="235" xr:uid="{01FDFC85-AE3E-4F79-9098-E40808EBE75C}"/>
    <cellStyle name="Normal 2 2 2 28" xfId="237" xr:uid="{AF024E77-D8E4-4309-AA85-3BF2A0BB41BC}"/>
    <cellStyle name="Normal 2 2 2 29" xfId="239" xr:uid="{C152E6CF-D8B8-4F92-BF0B-A49967ECCBE3}"/>
    <cellStyle name="Normal 2 2 2 3" xfId="10" xr:uid="{00000000-0005-0000-0000-00002C000000}"/>
    <cellStyle name="Normal 2 2 2 30" xfId="241" xr:uid="{AF9BCB63-EFD2-4BF2-B8AE-CECCACE1895D}"/>
    <cellStyle name="Normal 2 2 2 31" xfId="243" xr:uid="{B59428C5-4CFF-491C-8DEC-CFAA526FCB5B}"/>
    <cellStyle name="Normal 2 2 2 32" xfId="245" xr:uid="{9D144A43-5253-4FBF-8B01-634EC34F8857}"/>
    <cellStyle name="Normal 2 2 2 33" xfId="247" xr:uid="{4CCDB4A4-EC20-4AE2-9B93-171227A364DB}"/>
    <cellStyle name="Normal 2 2 2 34" xfId="249" xr:uid="{0AF221A7-4E8E-4B04-9AD7-A1456BFE661F}"/>
    <cellStyle name="Normal 2 2 2 35" xfId="250" xr:uid="{423972DB-6439-4DC0-BCDF-66BC12040A96}"/>
    <cellStyle name="Normal 2 2 2 36" xfId="253" xr:uid="{E96D7298-3EE0-43D1-A9CB-62F61978ABF9}"/>
    <cellStyle name="Normal 2 2 2 37" xfId="255" xr:uid="{9CCAE901-5FD0-41C0-B484-2B4AB617AEBB}"/>
    <cellStyle name="Normal 2 2 2 38" xfId="257" xr:uid="{6552E3C2-0057-4555-8864-B9DD0F759E7F}"/>
    <cellStyle name="Normal 2 2 2 4" xfId="11" xr:uid="{00000000-0005-0000-0000-00002D000000}"/>
    <cellStyle name="Normal 2 2 2 5" xfId="12" xr:uid="{00000000-0005-0000-0000-00002E000000}"/>
    <cellStyle name="Normal 2 2 2 6" xfId="187" xr:uid="{E9BC7052-50F4-41A2-8D14-431A8AD8977D}"/>
    <cellStyle name="Normal 2 2 2 7" xfId="190" xr:uid="{7FC10A5C-1DF9-4454-BAFF-D81513639FE1}"/>
    <cellStyle name="Normal 2 2 2 8" xfId="193" xr:uid="{1401C0D8-D556-4955-A4B4-484DDE1EBA6C}"/>
    <cellStyle name="Normal 2 2 2 9" xfId="197" xr:uid="{7EB7B9EC-819B-4D99-B2B0-9DAEFA0A918C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EA936B94-E7B2-4815-9592-33019B503726}"/>
    <cellStyle name="Normal 2 2 49" xfId="145" xr:uid="{C5AE8321-5A43-4094-B27D-A32A49298CFB}"/>
    <cellStyle name="Normal 2 2 5" xfId="8" xr:uid="{00000000-0005-0000-0000-00003F000000}"/>
    <cellStyle name="Normal 2 2 50" xfId="148" xr:uid="{B9C32E55-04DC-4140-8A1C-0AF39B54F9A6}"/>
    <cellStyle name="Normal 2 2 51" xfId="151" xr:uid="{DE163AEA-4B73-480C-B2A7-B6C056D95B75}"/>
    <cellStyle name="Normal 2 2 52" xfId="154" xr:uid="{F9144BFC-FCD6-4A22-981D-8D49B257B2FB}"/>
    <cellStyle name="Normal 2 2 53" xfId="157" xr:uid="{72E3E115-0424-4486-B714-27F7B0FA4938}"/>
    <cellStyle name="Normal 2 2 54" xfId="160" xr:uid="{9DB7BEF2-564E-44E2-A674-0D83531F0FE3}"/>
    <cellStyle name="Normal 2 2 55" xfId="163" xr:uid="{85F81447-8927-4BB8-A131-5817EB5546D7}"/>
    <cellStyle name="Normal 2 2 56" xfId="167" xr:uid="{4AEDC178-8484-4132-9A11-9D0828C7E2EA}"/>
    <cellStyle name="Normal 2 2 57" xfId="170" xr:uid="{8C66BB40-BD05-4DC2-B653-86ABBFD07365}"/>
    <cellStyle name="Normal 2 2 58" xfId="174" xr:uid="{9C730347-C0BE-4FAF-A130-B56678AAEB70}"/>
    <cellStyle name="Normal 2 2 59" xfId="178" xr:uid="{7EBF0351-15AD-436C-AAF6-A0E3770F1B63}"/>
    <cellStyle name="Normal 2 2 6" xfId="14" xr:uid="{00000000-0005-0000-0000-000040000000}"/>
    <cellStyle name="Normal 2 2 60" xfId="181" xr:uid="{42D504E2-72B8-4CE7-9E7C-5D46F04F14F4}"/>
    <cellStyle name="Normal 2 2 61" xfId="184" xr:uid="{CE96782E-7011-40EE-97B8-69B7D8481595}"/>
    <cellStyle name="Normal 2 2 62" xfId="194" xr:uid="{E020C7CA-E797-4658-91E6-E41F154633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50C1B361-40E0-45AA-B1FB-74BCD0423806}"/>
    <cellStyle name="Normal 2 4" xfId="171" xr:uid="{13064401-5E0C-44A8-AB33-EEB918D58B12}"/>
    <cellStyle name="Normal 2 5" xfId="175" xr:uid="{E67F82BE-1C7D-409B-AB6E-BA7DBE875242}"/>
    <cellStyle name="Normal 3" xfId="164" xr:uid="{52FDC63A-A7C7-4797-898E-E8CFAB2DE21A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8" xr:uid="{871BF316-39C2-4CEB-994C-9173ACDA9E41}"/>
    <cellStyle name="Normal 5 2 11" xfId="210" xr:uid="{18C75796-958A-4664-B73E-F7C33B4A0DD1}"/>
    <cellStyle name="Normal 5 2 12" xfId="212" xr:uid="{0174AC28-38FF-4342-8E13-00AE7B669521}"/>
    <cellStyle name="Normal 5 2 13" xfId="214" xr:uid="{76728B53-65B3-4757-90B6-F8BEB2670F67}"/>
    <cellStyle name="Normal 5 2 14" xfId="216" xr:uid="{F81E6E7B-DD1F-4396-908F-0268B369C602}"/>
    <cellStyle name="Normal 5 2 15" xfId="218" xr:uid="{F4947554-6485-46FF-8987-5B2215DA0D5D}"/>
    <cellStyle name="Normal 5 2 16" xfId="220" xr:uid="{5D9648B6-EB03-4178-86B1-BD5542049E5A}"/>
    <cellStyle name="Normal 5 2 17" xfId="222" xr:uid="{22EF8891-D592-4851-861F-CEBF16FF3E12}"/>
    <cellStyle name="Normal 5 2 18" xfId="224" xr:uid="{290FE8FD-DD5F-49B6-9FE5-7FC22244A9CE}"/>
    <cellStyle name="Normal 5 2 19" xfId="226" xr:uid="{02A88C97-886F-4BBD-9B40-CC0B680CBA12}"/>
    <cellStyle name="Normal 5 2 2" xfId="186" xr:uid="{73C92BEF-F6FA-4BC2-B147-17F9FE283ED8}"/>
    <cellStyle name="Normal 5 2 20" xfId="228" xr:uid="{4338173B-F03A-48F7-B4AC-1C10229210E8}"/>
    <cellStyle name="Normal 5 2 21" xfId="230" xr:uid="{0F31D015-0801-4E18-AE22-A60618FFF145}"/>
    <cellStyle name="Normal 5 2 22" xfId="232" xr:uid="{861EDB43-D053-400A-A8FA-7BF47DA5D71A}"/>
    <cellStyle name="Normal 5 2 23" xfId="234" xr:uid="{BB8D6D49-93B1-4C14-ADE1-DE4565C60716}"/>
    <cellStyle name="Normal 5 2 24" xfId="236" xr:uid="{DD53A3A5-36F1-4024-A49D-DB20A461F372}"/>
    <cellStyle name="Normal 5 2 25" xfId="238" xr:uid="{CD90F604-F486-4FD5-BA27-86D426D4F3DA}"/>
    <cellStyle name="Normal 5 2 26" xfId="240" xr:uid="{22D74F0C-F3C3-420A-9862-5701707640AA}"/>
    <cellStyle name="Normal 5 2 27" xfId="242" xr:uid="{3DE4B87B-CF56-4CDC-8689-A643A5FC5ED1}"/>
    <cellStyle name="Normal 5 2 28" xfId="244" xr:uid="{B5F2F08B-BDC5-47D2-A33C-8E786B2EEB97}"/>
    <cellStyle name="Normal 5 2 29" xfId="246" xr:uid="{6E6755AB-76CF-460D-8132-BF8FB0A48C5D}"/>
    <cellStyle name="Normal 5 2 3" xfId="189" xr:uid="{89B2C7B7-E78F-4CD8-919F-9E27CA6377A4}"/>
    <cellStyle name="Normal 5 2 30" xfId="248" xr:uid="{8991DA5F-B1D5-4172-A22A-D95CAC36C7DC}"/>
    <cellStyle name="Normal 5 2 31" xfId="251" xr:uid="{CD1B9CF9-9B65-48FE-8235-06F72436E9F0}"/>
    <cellStyle name="Normal 5 2 32" xfId="252" xr:uid="{6097E9A4-A0D7-4AC6-B07E-21B0C5D728A4}"/>
    <cellStyle name="Normal 5 2 33" xfId="254" xr:uid="{F7AAA56C-6EFE-4A59-9005-F03188FAA41C}"/>
    <cellStyle name="Normal 5 2 34" xfId="256" xr:uid="{0CF7A561-F56D-40F4-B770-ADCC0ECAC932}"/>
    <cellStyle name="Normal 5 2 4" xfId="192" xr:uid="{EB47E75B-5DBD-43EA-8470-5C3911C47109}"/>
    <cellStyle name="Normal 5 2 5" xfId="196" xr:uid="{46B5D7F0-EE36-4EDF-9D95-4D8AEA9B4B5D}"/>
    <cellStyle name="Normal 5 2 6" xfId="199" xr:uid="{DB67A803-99B9-4DEB-84E6-D2F74C6F85BB}"/>
    <cellStyle name="Normal 5 2 7" xfId="202" xr:uid="{A973A0DD-63E6-4096-A54D-BA8256BC7052}"/>
    <cellStyle name="Normal 5 2 8" xfId="204" xr:uid="{7B0C5AF8-8C91-4D6F-8E98-CD9E25B5C395}"/>
    <cellStyle name="Normal 5 2 9" xfId="206" xr:uid="{65616618-371A-4773-827D-1FDD6BB3462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42F6297F-4CDD-439E-8E61-EE7EF905F340}"/>
    <cellStyle name="Normal 5 44" xfId="144" xr:uid="{AD41D37F-CB61-4FBD-BBD0-B6A8CDB645B7}"/>
    <cellStyle name="Normal 5 45" xfId="147" xr:uid="{83A6FF77-70EC-4B14-B353-92997D6DAF15}"/>
    <cellStyle name="Normal 5 46" xfId="150" xr:uid="{3A6CB01C-6892-43B4-A213-FE691BDD84BF}"/>
    <cellStyle name="Normal 5 47" xfId="153" xr:uid="{A7D2C06D-143A-4729-9AB6-EC1C8E6236A9}"/>
    <cellStyle name="Normal 5 48" xfId="156" xr:uid="{B74F8C55-8174-4EBA-8740-512325D80E46}"/>
    <cellStyle name="Normal 5 49" xfId="159" xr:uid="{0EC59B41-AE61-4596-B85B-D1034AA6F893}"/>
    <cellStyle name="Normal 5 5" xfId="25" xr:uid="{00000000-0005-0000-0000-00005C000000}"/>
    <cellStyle name="Normal 5 50" xfId="162" xr:uid="{E958B5CC-A238-407D-A263-E5B028CC5B52}"/>
    <cellStyle name="Normal 5 51" xfId="169" xr:uid="{144CB713-70D1-4B62-BDD6-B96F09B18D81}"/>
    <cellStyle name="Normal 5 52" xfId="173" xr:uid="{8A99380C-0DA6-48FE-B966-BBFB1D88977D}"/>
    <cellStyle name="Normal 5 53" xfId="177" xr:uid="{1E77740C-181C-4E14-BF93-AB6EF43C8A6E}"/>
    <cellStyle name="Normal 5 54" xfId="180" xr:uid="{9C7CDF63-50BA-4A88-84D1-78FBC2FF48D5}"/>
    <cellStyle name="Normal 5 55" xfId="183" xr:uid="{29CC89A8-DA70-479A-8F21-4956EA3A9FAE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C59B49A-1161-4EA7-9051-87B45F3DFB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F68BD-C49F-44C9-832F-9C1947FF85DB}">
  <dimension ref="A1:AD34"/>
  <sheetViews>
    <sheetView tabSelected="1" topLeftCell="A3" zoomScale="90" zoomScaleNormal="90" workbookViewId="0">
      <selection activeCell="A29" sqref="A29:XFD175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38</v>
      </c>
    </row>
    <row r="2" spans="1:30" ht="22" x14ac:dyDescent="0.35">
      <c r="AD2" s="19" t="s">
        <v>39</v>
      </c>
    </row>
    <row r="3" spans="1:30" ht="22" x14ac:dyDescent="0.35">
      <c r="AD3" s="19" t="s">
        <v>40</v>
      </c>
    </row>
    <row r="7" spans="1:30" ht="26" x14ac:dyDescent="0.6">
      <c r="A7" s="20" t="s">
        <v>48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8</v>
      </c>
      <c r="B10" s="8" t="s">
        <v>42</v>
      </c>
      <c r="C10" s="8" t="s">
        <v>9</v>
      </c>
      <c r="D10" s="8" t="s">
        <v>10</v>
      </c>
      <c r="E10" s="8" t="s">
        <v>3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4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9" customFormat="1" ht="52" x14ac:dyDescent="0.25">
      <c r="A11" s="23" t="s">
        <v>5</v>
      </c>
      <c r="B11" s="23" t="s">
        <v>2</v>
      </c>
      <c r="C11" s="23" t="s">
        <v>2</v>
      </c>
      <c r="D11" s="24" t="s">
        <v>1</v>
      </c>
      <c r="E11" s="25" t="s">
        <v>0</v>
      </c>
      <c r="F11" s="24" t="s">
        <v>43</v>
      </c>
      <c r="G11" s="25" t="s">
        <v>44</v>
      </c>
      <c r="H11" s="5" t="s">
        <v>45</v>
      </c>
      <c r="I11" s="26" t="s">
        <v>46</v>
      </c>
      <c r="J11" s="5" t="s">
        <v>37</v>
      </c>
      <c r="K11" s="27" t="s">
        <v>49</v>
      </c>
      <c r="L11" s="28" t="s">
        <v>47</v>
      </c>
      <c r="M11" s="6" t="s">
        <v>36</v>
      </c>
      <c r="N11" s="7" t="s">
        <v>6</v>
      </c>
      <c r="O11" s="28">
        <v>1</v>
      </c>
      <c r="P11" s="28">
        <v>8102.16</v>
      </c>
      <c r="Q11" s="28" t="s">
        <v>41</v>
      </c>
      <c r="R11" s="28">
        <v>8102.16</v>
      </c>
      <c r="S11" s="28">
        <v>0</v>
      </c>
      <c r="T11" s="28">
        <v>0</v>
      </c>
      <c r="U11" s="28">
        <v>0</v>
      </c>
      <c r="V11" s="28">
        <v>8102.16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39" x14ac:dyDescent="0.25">
      <c r="A12" s="23" t="s">
        <v>5</v>
      </c>
      <c r="B12" s="23" t="s">
        <v>2</v>
      </c>
      <c r="C12" s="23" t="s">
        <v>2</v>
      </c>
      <c r="D12" s="24" t="s">
        <v>1</v>
      </c>
      <c r="E12" s="25" t="s">
        <v>0</v>
      </c>
      <c r="F12" s="24" t="s">
        <v>43</v>
      </c>
      <c r="G12" s="25" t="s">
        <v>50</v>
      </c>
      <c r="H12" s="5" t="s">
        <v>51</v>
      </c>
      <c r="I12" s="26" t="s">
        <v>52</v>
      </c>
      <c r="J12" s="5" t="s">
        <v>37</v>
      </c>
      <c r="K12" s="27" t="s">
        <v>53</v>
      </c>
      <c r="L12" s="28"/>
      <c r="M12" s="6" t="s">
        <v>54</v>
      </c>
      <c r="N12" s="7" t="s">
        <v>6</v>
      </c>
      <c r="O12" s="28">
        <v>1</v>
      </c>
      <c r="P12" s="28">
        <v>9094.4</v>
      </c>
      <c r="Q12" s="28" t="s">
        <v>55</v>
      </c>
      <c r="R12" s="28">
        <v>9094.4</v>
      </c>
      <c r="S12" s="28">
        <v>0</v>
      </c>
      <c r="T12" s="28">
        <v>0</v>
      </c>
      <c r="U12" s="28">
        <v>0</v>
      </c>
      <c r="V12" s="28">
        <v>9094.4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52" x14ac:dyDescent="0.25">
      <c r="A13" s="23" t="s">
        <v>5</v>
      </c>
      <c r="B13" s="23" t="s">
        <v>2</v>
      </c>
      <c r="C13" s="23" t="s">
        <v>2</v>
      </c>
      <c r="D13" s="24" t="s">
        <v>1</v>
      </c>
      <c r="E13" s="25" t="s">
        <v>0</v>
      </c>
      <c r="F13" s="24" t="s">
        <v>43</v>
      </c>
      <c r="G13" s="25" t="s">
        <v>50</v>
      </c>
      <c r="H13" s="5" t="s">
        <v>56</v>
      </c>
      <c r="I13" s="26" t="s">
        <v>57</v>
      </c>
      <c r="J13" s="5" t="s">
        <v>37</v>
      </c>
      <c r="K13" s="27" t="s">
        <v>58</v>
      </c>
      <c r="L13" s="28"/>
      <c r="M13" s="6" t="s">
        <v>54</v>
      </c>
      <c r="N13" s="7" t="s">
        <v>6</v>
      </c>
      <c r="O13" s="28">
        <v>1</v>
      </c>
      <c r="P13" s="28">
        <v>37076.76</v>
      </c>
      <c r="Q13" s="28" t="s">
        <v>55</v>
      </c>
      <c r="R13" s="28">
        <v>37076.76</v>
      </c>
      <c r="S13" s="28">
        <v>0</v>
      </c>
      <c r="T13" s="28">
        <v>0</v>
      </c>
      <c r="U13" s="28">
        <v>0</v>
      </c>
      <c r="V13" s="28">
        <v>37076.76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52" x14ac:dyDescent="0.25">
      <c r="A14" s="23" t="s">
        <v>5</v>
      </c>
      <c r="B14" s="23" t="s">
        <v>2</v>
      </c>
      <c r="C14" s="23" t="s">
        <v>2</v>
      </c>
      <c r="D14" s="24" t="s">
        <v>1</v>
      </c>
      <c r="E14" s="25" t="s">
        <v>0</v>
      </c>
      <c r="F14" s="24" t="s">
        <v>1</v>
      </c>
      <c r="G14" s="25" t="s">
        <v>59</v>
      </c>
      <c r="H14" s="5" t="s">
        <v>60</v>
      </c>
      <c r="I14" s="26" t="s">
        <v>61</v>
      </c>
      <c r="J14" s="5" t="s">
        <v>37</v>
      </c>
      <c r="K14" s="27" t="s">
        <v>62</v>
      </c>
      <c r="L14" s="28" t="s">
        <v>63</v>
      </c>
      <c r="M14" s="6" t="s">
        <v>54</v>
      </c>
      <c r="N14" s="7" t="s">
        <v>6</v>
      </c>
      <c r="O14" s="28">
        <v>1</v>
      </c>
      <c r="P14" s="28">
        <v>1304</v>
      </c>
      <c r="Q14" s="28" t="s">
        <v>64</v>
      </c>
      <c r="R14" s="28">
        <v>1304</v>
      </c>
      <c r="S14" s="28">
        <v>0</v>
      </c>
      <c r="T14" s="28">
        <v>0</v>
      </c>
      <c r="U14" s="28">
        <v>0</v>
      </c>
      <c r="V14" s="28">
        <v>1304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52" x14ac:dyDescent="0.25">
      <c r="A15" s="23" t="s">
        <v>5</v>
      </c>
      <c r="B15" s="23" t="s">
        <v>2</v>
      </c>
      <c r="C15" s="23" t="s">
        <v>2</v>
      </c>
      <c r="D15" s="24" t="s">
        <v>1</v>
      </c>
      <c r="E15" s="25" t="s">
        <v>0</v>
      </c>
      <c r="F15" s="24" t="s">
        <v>1</v>
      </c>
      <c r="G15" s="25" t="s">
        <v>59</v>
      </c>
      <c r="H15" s="5" t="s">
        <v>60</v>
      </c>
      <c r="I15" s="26" t="s">
        <v>61</v>
      </c>
      <c r="J15" s="5" t="s">
        <v>37</v>
      </c>
      <c r="K15" s="27" t="s">
        <v>65</v>
      </c>
      <c r="L15" s="28" t="s">
        <v>63</v>
      </c>
      <c r="M15" s="6" t="s">
        <v>54</v>
      </c>
      <c r="N15" s="7" t="s">
        <v>6</v>
      </c>
      <c r="O15" s="28">
        <v>1</v>
      </c>
      <c r="P15" s="28">
        <v>7378.82</v>
      </c>
      <c r="Q15" s="28" t="s">
        <v>64</v>
      </c>
      <c r="R15" s="28">
        <v>7378.82</v>
      </c>
      <c r="S15" s="28">
        <v>0</v>
      </c>
      <c r="T15" s="28">
        <v>0</v>
      </c>
      <c r="U15" s="28">
        <v>0</v>
      </c>
      <c r="V15" s="28">
        <v>7378.82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39" x14ac:dyDescent="0.25">
      <c r="A16" s="23" t="s">
        <v>5</v>
      </c>
      <c r="B16" s="23" t="s">
        <v>2</v>
      </c>
      <c r="C16" s="23" t="s">
        <v>2</v>
      </c>
      <c r="D16" s="24" t="s">
        <v>1</v>
      </c>
      <c r="E16" s="25" t="s">
        <v>0</v>
      </c>
      <c r="F16" s="24" t="s">
        <v>43</v>
      </c>
      <c r="G16" s="25" t="s">
        <v>59</v>
      </c>
      <c r="H16" s="5" t="s">
        <v>66</v>
      </c>
      <c r="I16" s="26" t="s">
        <v>67</v>
      </c>
      <c r="J16" s="5" t="s">
        <v>37</v>
      </c>
      <c r="K16" s="27" t="s">
        <v>68</v>
      </c>
      <c r="L16" s="28" t="s">
        <v>63</v>
      </c>
      <c r="M16" s="6" t="s">
        <v>54</v>
      </c>
      <c r="N16" s="7" t="s">
        <v>6</v>
      </c>
      <c r="O16" s="28">
        <v>1</v>
      </c>
      <c r="P16" s="28">
        <v>9397.9599999999991</v>
      </c>
      <c r="Q16" s="28" t="s">
        <v>64</v>
      </c>
      <c r="R16" s="28">
        <v>9397.9599999999991</v>
      </c>
      <c r="S16" s="28">
        <v>0</v>
      </c>
      <c r="T16" s="28">
        <v>0</v>
      </c>
      <c r="U16" s="28">
        <v>0</v>
      </c>
      <c r="V16" s="28">
        <v>9397.9599999999991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39" x14ac:dyDescent="0.25">
      <c r="A17" s="23" t="s">
        <v>5</v>
      </c>
      <c r="B17" s="23" t="s">
        <v>2</v>
      </c>
      <c r="C17" s="23" t="s">
        <v>2</v>
      </c>
      <c r="D17" s="24" t="s">
        <v>1</v>
      </c>
      <c r="E17" s="25" t="s">
        <v>0</v>
      </c>
      <c r="F17" s="24" t="s">
        <v>43</v>
      </c>
      <c r="G17" s="25" t="s">
        <v>59</v>
      </c>
      <c r="H17" s="5" t="s">
        <v>66</v>
      </c>
      <c r="I17" s="26" t="s">
        <v>67</v>
      </c>
      <c r="J17" s="5" t="s">
        <v>37</v>
      </c>
      <c r="K17" s="27" t="s">
        <v>69</v>
      </c>
      <c r="L17" s="28" t="s">
        <v>63</v>
      </c>
      <c r="M17" s="6" t="s">
        <v>54</v>
      </c>
      <c r="N17" s="7" t="s">
        <v>6</v>
      </c>
      <c r="O17" s="28">
        <v>1</v>
      </c>
      <c r="P17" s="28">
        <v>24305.040000000001</v>
      </c>
      <c r="Q17" s="28" t="s">
        <v>64</v>
      </c>
      <c r="R17" s="28">
        <v>24305.040000000001</v>
      </c>
      <c r="S17" s="28">
        <v>0</v>
      </c>
      <c r="T17" s="28">
        <v>0</v>
      </c>
      <c r="U17" s="28">
        <v>0</v>
      </c>
      <c r="V17" s="28">
        <v>24305.040000000001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39" x14ac:dyDescent="0.25">
      <c r="A18" s="23" t="s">
        <v>5</v>
      </c>
      <c r="B18" s="23" t="s">
        <v>2</v>
      </c>
      <c r="C18" s="23" t="s">
        <v>2</v>
      </c>
      <c r="D18" s="24" t="s">
        <v>1</v>
      </c>
      <c r="E18" s="25" t="s">
        <v>0</v>
      </c>
      <c r="F18" s="24" t="s">
        <v>43</v>
      </c>
      <c r="G18" s="25" t="s">
        <v>59</v>
      </c>
      <c r="H18" s="5" t="s">
        <v>66</v>
      </c>
      <c r="I18" s="26" t="s">
        <v>67</v>
      </c>
      <c r="J18" s="5" t="s">
        <v>37</v>
      </c>
      <c r="K18" s="27" t="s">
        <v>70</v>
      </c>
      <c r="L18" s="28" t="s">
        <v>63</v>
      </c>
      <c r="M18" s="6" t="s">
        <v>54</v>
      </c>
      <c r="N18" s="7" t="s">
        <v>6</v>
      </c>
      <c r="O18" s="28">
        <v>1</v>
      </c>
      <c r="P18" s="28">
        <v>9255</v>
      </c>
      <c r="Q18" s="28" t="s">
        <v>64</v>
      </c>
      <c r="R18" s="28">
        <v>9255</v>
      </c>
      <c r="S18" s="28">
        <v>0</v>
      </c>
      <c r="T18" s="28">
        <v>0</v>
      </c>
      <c r="U18" s="28">
        <v>0</v>
      </c>
      <c r="V18" s="28">
        <v>9255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26" x14ac:dyDescent="0.25">
      <c r="A19" s="23" t="s">
        <v>5</v>
      </c>
      <c r="B19" s="23" t="s">
        <v>2</v>
      </c>
      <c r="C19" s="23" t="s">
        <v>2</v>
      </c>
      <c r="D19" s="24" t="s">
        <v>1</v>
      </c>
      <c r="E19" s="25" t="s">
        <v>0</v>
      </c>
      <c r="F19" s="24" t="s">
        <v>43</v>
      </c>
      <c r="G19" s="25" t="s">
        <v>50</v>
      </c>
      <c r="H19" s="5" t="s">
        <v>71</v>
      </c>
      <c r="I19" s="26" t="s">
        <v>72</v>
      </c>
      <c r="J19" s="5" t="s">
        <v>37</v>
      </c>
      <c r="K19" s="27" t="s">
        <v>73</v>
      </c>
      <c r="L19" s="28" t="s">
        <v>63</v>
      </c>
      <c r="M19" s="6" t="s">
        <v>54</v>
      </c>
      <c r="N19" s="7" t="s">
        <v>6</v>
      </c>
      <c r="O19" s="28">
        <v>1</v>
      </c>
      <c r="P19" s="28">
        <v>27626.04</v>
      </c>
      <c r="Q19" s="28" t="s">
        <v>64</v>
      </c>
      <c r="R19" s="28">
        <v>27626.04</v>
      </c>
      <c r="S19" s="28">
        <v>0</v>
      </c>
      <c r="T19" s="28">
        <v>0</v>
      </c>
      <c r="U19" s="28">
        <v>0</v>
      </c>
      <c r="V19" s="28">
        <v>27626.04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26" x14ac:dyDescent="0.25">
      <c r="A20" s="23" t="s">
        <v>5</v>
      </c>
      <c r="B20" s="23" t="s">
        <v>2</v>
      </c>
      <c r="C20" s="23" t="s">
        <v>2</v>
      </c>
      <c r="D20" s="24" t="s">
        <v>1</v>
      </c>
      <c r="E20" s="25" t="s">
        <v>0</v>
      </c>
      <c r="F20" s="24" t="s">
        <v>43</v>
      </c>
      <c r="G20" s="25" t="s">
        <v>50</v>
      </c>
      <c r="H20" s="5" t="s">
        <v>71</v>
      </c>
      <c r="I20" s="26" t="s">
        <v>72</v>
      </c>
      <c r="J20" s="5" t="s">
        <v>37</v>
      </c>
      <c r="K20" s="27" t="s">
        <v>74</v>
      </c>
      <c r="L20" s="28"/>
      <c r="M20" s="6" t="s">
        <v>54</v>
      </c>
      <c r="N20" s="7" t="s">
        <v>6</v>
      </c>
      <c r="O20" s="28">
        <v>1</v>
      </c>
      <c r="P20" s="28">
        <v>1050</v>
      </c>
      <c r="Q20" s="28" t="s">
        <v>55</v>
      </c>
      <c r="R20" s="28">
        <v>1050</v>
      </c>
      <c r="S20" s="28">
        <v>0</v>
      </c>
      <c r="T20" s="28">
        <v>0</v>
      </c>
      <c r="U20" s="28">
        <v>0</v>
      </c>
      <c r="V20" s="28">
        <v>1050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26" x14ac:dyDescent="0.25">
      <c r="A21" s="23" t="s">
        <v>5</v>
      </c>
      <c r="B21" s="23" t="s">
        <v>2</v>
      </c>
      <c r="C21" s="23" t="s">
        <v>2</v>
      </c>
      <c r="D21" s="24" t="s">
        <v>1</v>
      </c>
      <c r="E21" s="25" t="s">
        <v>0</v>
      </c>
      <c r="F21" s="24" t="s">
        <v>43</v>
      </c>
      <c r="G21" s="25" t="s">
        <v>50</v>
      </c>
      <c r="H21" s="5" t="s">
        <v>71</v>
      </c>
      <c r="I21" s="26" t="s">
        <v>72</v>
      </c>
      <c r="J21" s="5" t="s">
        <v>37</v>
      </c>
      <c r="K21" s="27" t="s">
        <v>75</v>
      </c>
      <c r="L21" s="28"/>
      <c r="M21" s="6" t="s">
        <v>54</v>
      </c>
      <c r="N21" s="7" t="s">
        <v>6</v>
      </c>
      <c r="O21" s="28">
        <v>1</v>
      </c>
      <c r="P21" s="28">
        <v>34800</v>
      </c>
      <c r="Q21" s="28" t="s">
        <v>55</v>
      </c>
      <c r="R21" s="28">
        <v>34800</v>
      </c>
      <c r="S21" s="28">
        <v>0</v>
      </c>
      <c r="T21" s="28">
        <v>0</v>
      </c>
      <c r="U21" s="28">
        <v>0</v>
      </c>
      <c r="V21" s="28">
        <v>34800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26" x14ac:dyDescent="0.25">
      <c r="A22" s="23" t="s">
        <v>5</v>
      </c>
      <c r="B22" s="23" t="s">
        <v>2</v>
      </c>
      <c r="C22" s="23" t="s">
        <v>2</v>
      </c>
      <c r="D22" s="24" t="s">
        <v>1</v>
      </c>
      <c r="E22" s="25" t="s">
        <v>0</v>
      </c>
      <c r="F22" s="24" t="s">
        <v>43</v>
      </c>
      <c r="G22" s="25" t="s">
        <v>50</v>
      </c>
      <c r="H22" s="5" t="s">
        <v>71</v>
      </c>
      <c r="I22" s="26" t="s">
        <v>72</v>
      </c>
      <c r="J22" s="5" t="s">
        <v>37</v>
      </c>
      <c r="K22" s="27" t="s">
        <v>76</v>
      </c>
      <c r="L22" s="28" t="s">
        <v>63</v>
      </c>
      <c r="M22" s="6" t="s">
        <v>54</v>
      </c>
      <c r="N22" s="7" t="s">
        <v>6</v>
      </c>
      <c r="O22" s="28">
        <v>1</v>
      </c>
      <c r="P22" s="28">
        <v>5767</v>
      </c>
      <c r="Q22" s="28" t="s">
        <v>64</v>
      </c>
      <c r="R22" s="28">
        <v>5767</v>
      </c>
      <c r="S22" s="28">
        <v>0</v>
      </c>
      <c r="T22" s="28">
        <v>0</v>
      </c>
      <c r="U22" s="28">
        <v>0</v>
      </c>
      <c r="V22" s="28">
        <v>5767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26" x14ac:dyDescent="0.25">
      <c r="A23" s="23" t="s">
        <v>5</v>
      </c>
      <c r="B23" s="23" t="s">
        <v>2</v>
      </c>
      <c r="C23" s="23" t="s">
        <v>2</v>
      </c>
      <c r="D23" s="24" t="s">
        <v>1</v>
      </c>
      <c r="E23" s="25" t="s">
        <v>0</v>
      </c>
      <c r="F23" s="24" t="s">
        <v>43</v>
      </c>
      <c r="G23" s="25" t="s">
        <v>50</v>
      </c>
      <c r="H23" s="5" t="s">
        <v>71</v>
      </c>
      <c r="I23" s="26" t="s">
        <v>72</v>
      </c>
      <c r="J23" s="5" t="s">
        <v>37</v>
      </c>
      <c r="K23" s="27" t="s">
        <v>77</v>
      </c>
      <c r="L23" s="28" t="s">
        <v>63</v>
      </c>
      <c r="M23" s="6" t="s">
        <v>54</v>
      </c>
      <c r="N23" s="7" t="s">
        <v>6</v>
      </c>
      <c r="O23" s="28">
        <v>1</v>
      </c>
      <c r="P23" s="28">
        <v>29252.54</v>
      </c>
      <c r="Q23" s="28" t="s">
        <v>64</v>
      </c>
      <c r="R23" s="28">
        <v>29252.54</v>
      </c>
      <c r="S23" s="28">
        <v>0</v>
      </c>
      <c r="T23" s="28">
        <v>0</v>
      </c>
      <c r="U23" s="28">
        <v>0</v>
      </c>
      <c r="V23" s="28">
        <v>29252.54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26" x14ac:dyDescent="0.25">
      <c r="A24" s="23" t="s">
        <v>5</v>
      </c>
      <c r="B24" s="23" t="s">
        <v>2</v>
      </c>
      <c r="C24" s="23" t="s">
        <v>2</v>
      </c>
      <c r="D24" s="24" t="s">
        <v>1</v>
      </c>
      <c r="E24" s="25" t="s">
        <v>0</v>
      </c>
      <c r="F24" s="24" t="s">
        <v>43</v>
      </c>
      <c r="G24" s="25" t="s">
        <v>50</v>
      </c>
      <c r="H24" s="5" t="s">
        <v>71</v>
      </c>
      <c r="I24" s="26" t="s">
        <v>72</v>
      </c>
      <c r="J24" s="5" t="s">
        <v>37</v>
      </c>
      <c r="K24" s="27" t="s">
        <v>78</v>
      </c>
      <c r="L24" s="28" t="s">
        <v>63</v>
      </c>
      <c r="M24" s="6" t="s">
        <v>54</v>
      </c>
      <c r="N24" s="7" t="s">
        <v>6</v>
      </c>
      <c r="O24" s="28">
        <v>1</v>
      </c>
      <c r="P24" s="28">
        <v>3950</v>
      </c>
      <c r="Q24" s="28" t="s">
        <v>64</v>
      </c>
      <c r="R24" s="28">
        <v>3950</v>
      </c>
      <c r="S24" s="28">
        <v>0</v>
      </c>
      <c r="T24" s="28">
        <v>0</v>
      </c>
      <c r="U24" s="28">
        <v>0</v>
      </c>
      <c r="V24" s="28">
        <v>3950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26" x14ac:dyDescent="0.25">
      <c r="A25" s="23" t="s">
        <v>5</v>
      </c>
      <c r="B25" s="23" t="s">
        <v>2</v>
      </c>
      <c r="C25" s="23" t="s">
        <v>2</v>
      </c>
      <c r="D25" s="24" t="s">
        <v>1</v>
      </c>
      <c r="E25" s="25" t="s">
        <v>0</v>
      </c>
      <c r="F25" s="24" t="s">
        <v>43</v>
      </c>
      <c r="G25" s="25" t="s">
        <v>50</v>
      </c>
      <c r="H25" s="5" t="s">
        <v>71</v>
      </c>
      <c r="I25" s="26" t="s">
        <v>72</v>
      </c>
      <c r="J25" s="5" t="s">
        <v>37</v>
      </c>
      <c r="K25" s="27" t="s">
        <v>79</v>
      </c>
      <c r="L25" s="28" t="s">
        <v>63</v>
      </c>
      <c r="M25" s="6" t="s">
        <v>54</v>
      </c>
      <c r="N25" s="7" t="s">
        <v>6</v>
      </c>
      <c r="O25" s="28">
        <v>1</v>
      </c>
      <c r="P25" s="28">
        <v>24629.47</v>
      </c>
      <c r="Q25" s="28" t="s">
        <v>64</v>
      </c>
      <c r="R25" s="28">
        <v>24629.47</v>
      </c>
      <c r="S25" s="28">
        <v>0</v>
      </c>
      <c r="T25" s="28">
        <v>0</v>
      </c>
      <c r="U25" s="28">
        <v>0</v>
      </c>
      <c r="V25" s="28">
        <v>24629.47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26" x14ac:dyDescent="0.25">
      <c r="A26" s="23" t="s">
        <v>5</v>
      </c>
      <c r="B26" s="23" t="s">
        <v>2</v>
      </c>
      <c r="C26" s="23" t="s">
        <v>2</v>
      </c>
      <c r="D26" s="24" t="s">
        <v>1</v>
      </c>
      <c r="E26" s="25" t="s">
        <v>0</v>
      </c>
      <c r="F26" s="24" t="s">
        <v>43</v>
      </c>
      <c r="G26" s="25" t="s">
        <v>50</v>
      </c>
      <c r="H26" s="5" t="s">
        <v>71</v>
      </c>
      <c r="I26" s="26" t="s">
        <v>72</v>
      </c>
      <c r="J26" s="5" t="s">
        <v>37</v>
      </c>
      <c r="K26" s="27" t="s">
        <v>80</v>
      </c>
      <c r="L26" s="28" t="s">
        <v>63</v>
      </c>
      <c r="M26" s="6" t="s">
        <v>54</v>
      </c>
      <c r="N26" s="7" t="s">
        <v>6</v>
      </c>
      <c r="O26" s="28">
        <v>1</v>
      </c>
      <c r="P26" s="28">
        <v>7469</v>
      </c>
      <c r="Q26" s="28" t="s">
        <v>64</v>
      </c>
      <c r="R26" s="28">
        <v>7469</v>
      </c>
      <c r="S26" s="28">
        <v>0</v>
      </c>
      <c r="T26" s="28">
        <v>0</v>
      </c>
      <c r="U26" s="28">
        <v>0</v>
      </c>
      <c r="V26" s="28">
        <v>7469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26" x14ac:dyDescent="0.25">
      <c r="A27" s="23" t="s">
        <v>5</v>
      </c>
      <c r="B27" s="23" t="s">
        <v>2</v>
      </c>
      <c r="C27" s="23" t="s">
        <v>2</v>
      </c>
      <c r="D27" s="24" t="s">
        <v>1</v>
      </c>
      <c r="E27" s="25" t="s">
        <v>0</v>
      </c>
      <c r="F27" s="24" t="s">
        <v>43</v>
      </c>
      <c r="G27" s="25" t="s">
        <v>50</v>
      </c>
      <c r="H27" s="5" t="s">
        <v>71</v>
      </c>
      <c r="I27" s="26" t="s">
        <v>72</v>
      </c>
      <c r="J27" s="5" t="s">
        <v>37</v>
      </c>
      <c r="K27" s="27" t="s">
        <v>81</v>
      </c>
      <c r="L27" s="28" t="s">
        <v>63</v>
      </c>
      <c r="M27" s="6" t="s">
        <v>54</v>
      </c>
      <c r="N27" s="7" t="s">
        <v>6</v>
      </c>
      <c r="O27" s="28">
        <v>1</v>
      </c>
      <c r="P27" s="28">
        <v>4031</v>
      </c>
      <c r="Q27" s="28" t="s">
        <v>64</v>
      </c>
      <c r="R27" s="28">
        <v>4031</v>
      </c>
      <c r="S27" s="28">
        <v>0</v>
      </c>
      <c r="T27" s="28">
        <v>0</v>
      </c>
      <c r="U27" s="28">
        <v>0</v>
      </c>
      <c r="V27" s="28">
        <v>4031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26" x14ac:dyDescent="0.25">
      <c r="A28" s="23" t="s">
        <v>5</v>
      </c>
      <c r="B28" s="23" t="s">
        <v>2</v>
      </c>
      <c r="C28" s="23" t="s">
        <v>2</v>
      </c>
      <c r="D28" s="24" t="s">
        <v>1</v>
      </c>
      <c r="E28" s="25" t="s">
        <v>0</v>
      </c>
      <c r="F28" s="24" t="s">
        <v>43</v>
      </c>
      <c r="G28" s="25" t="s">
        <v>50</v>
      </c>
      <c r="H28" s="5" t="s">
        <v>71</v>
      </c>
      <c r="I28" s="26" t="s">
        <v>72</v>
      </c>
      <c r="J28" s="5" t="s">
        <v>37</v>
      </c>
      <c r="K28" s="27" t="s">
        <v>82</v>
      </c>
      <c r="L28" s="28" t="s">
        <v>63</v>
      </c>
      <c r="M28" s="6" t="s">
        <v>54</v>
      </c>
      <c r="N28" s="7" t="s">
        <v>6</v>
      </c>
      <c r="O28" s="28">
        <v>1</v>
      </c>
      <c r="P28" s="28">
        <v>31008.74</v>
      </c>
      <c r="Q28" s="28" t="s">
        <v>64</v>
      </c>
      <c r="R28" s="28">
        <v>31008.74</v>
      </c>
      <c r="S28" s="28">
        <v>0</v>
      </c>
      <c r="T28" s="28">
        <v>0</v>
      </c>
      <c r="U28" s="28">
        <v>0</v>
      </c>
      <c r="V28" s="28">
        <v>31008.74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</row>
    <row r="29" spans="1:30" s="29" customFormat="1" ht="23.4" customHeight="1" x14ac:dyDescent="0.25">
      <c r="A29" s="30"/>
      <c r="B29" s="30"/>
      <c r="C29" s="30"/>
      <c r="D29" s="31"/>
      <c r="E29" s="32"/>
      <c r="F29" s="31"/>
      <c r="G29" s="32"/>
      <c r="H29" s="12"/>
      <c r="I29" s="33"/>
      <c r="J29" s="12"/>
      <c r="K29" s="34"/>
      <c r="L29" s="35"/>
      <c r="M29" s="13"/>
      <c r="N29" s="14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</row>
    <row r="31" spans="1:30" s="1" customFormat="1" x14ac:dyDescent="0.3">
      <c r="A31" s="15" t="s">
        <v>7</v>
      </c>
      <c r="B31" s="16"/>
      <c r="C31" s="16"/>
      <c r="D31" s="16"/>
      <c r="E31" s="16"/>
      <c r="F31" s="16"/>
      <c r="G31" s="16"/>
      <c r="H31" s="16"/>
      <c r="I31" s="17"/>
      <c r="K31" s="2"/>
      <c r="L31" s="3"/>
      <c r="M31" s="3"/>
      <c r="O31" s="4"/>
      <c r="R31" s="11">
        <f>SUM(R11:R30)</f>
        <v>275497.93000000005</v>
      </c>
      <c r="S31" s="11">
        <f>SUM(S11:S30)</f>
        <v>0</v>
      </c>
      <c r="T31" s="11">
        <f>SUM(T11:T30)</f>
        <v>0</v>
      </c>
      <c r="U31" s="11">
        <f>SUM(U11:U30)</f>
        <v>0</v>
      </c>
      <c r="V31" s="11">
        <f>SUM(V11:V30)</f>
        <v>275497.93000000005</v>
      </c>
      <c r="W31" s="11">
        <f>SUM(W11:W30)</f>
        <v>0</v>
      </c>
      <c r="X31" s="11">
        <f>SUM(X11:X30)</f>
        <v>0</v>
      </c>
      <c r="Y31" s="11">
        <f>SUM(Y11:Y30)</f>
        <v>0</v>
      </c>
      <c r="Z31" s="11">
        <f>SUM(Z11:Z30)</f>
        <v>0</v>
      </c>
      <c r="AA31" s="11">
        <f>SUM(AA11:AA30)</f>
        <v>0</v>
      </c>
      <c r="AB31" s="11">
        <f>SUM(AB11:AB30)</f>
        <v>0</v>
      </c>
      <c r="AC31" s="11">
        <f>SUM(AC11:AC30)</f>
        <v>0</v>
      </c>
      <c r="AD31" s="11">
        <f>SUM(AD11:AD30)</f>
        <v>0</v>
      </c>
    </row>
    <row r="32" spans="1:30" s="36" customFormat="1" x14ac:dyDescent="0.35">
      <c r="H32" s="37"/>
      <c r="I32" s="38"/>
      <c r="K32" s="38"/>
      <c r="L32" s="39"/>
      <c r="M32" s="39"/>
      <c r="O32" s="40"/>
      <c r="Q32" s="41"/>
    </row>
    <row r="33" spans="1:17" s="36" customFormat="1" x14ac:dyDescent="0.35">
      <c r="H33" s="37"/>
      <c r="I33" s="38"/>
      <c r="K33" s="38"/>
      <c r="L33" s="39"/>
      <c r="M33" s="39"/>
      <c r="O33" s="40"/>
      <c r="Q33" s="41"/>
    </row>
    <row r="34" spans="1:17" s="36" customFormat="1" ht="14.4" customHeight="1" x14ac:dyDescent="0.35">
      <c r="A34" s="15" t="s">
        <v>35</v>
      </c>
      <c r="B34" s="16"/>
      <c r="C34" s="16"/>
      <c r="D34" s="16"/>
      <c r="E34" s="16"/>
      <c r="F34" s="16"/>
      <c r="G34" s="16"/>
      <c r="H34" s="16"/>
      <c r="I34" s="17"/>
      <c r="K34" s="38"/>
      <c r="L34" s="39"/>
      <c r="M34" s="39"/>
      <c r="O34" s="40"/>
      <c r="Q34" s="41"/>
    </row>
  </sheetData>
  <mergeCells count="3">
    <mergeCell ref="A7:AD7"/>
    <mergeCell ref="A31:I31"/>
    <mergeCell ref="A34:I3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</vt:lpstr>
      <vt:lpstr>'OF05'!Títulos_a_imprimir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2025-05-22T17:58:38Z</dcterms:modified>
</cp:coreProperties>
</file>