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2" documentId="13_ncr:1_{53188BFF-0F14-403F-85A2-78C80CD0A91A}" xr6:coauthVersionLast="47" xr6:coauthVersionMax="47" xr10:uidLastSave="{00E45C4D-B3FA-4757-9179-10DFA24BCF45}"/>
  <bookViews>
    <workbookView xWindow="-110" yWindow="-110" windowWidth="19420" windowHeight="11500" xr2:uid="{00000000-000D-0000-FFFF-FFFF00000000}"/>
  </bookViews>
  <sheets>
    <sheet name="OF18 (2)" sheetId="11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'OF18 (2)'!$A$10:$AD$21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4" i="115" l="1"/>
  <c r="AC24" i="115"/>
  <c r="AB24" i="115"/>
  <c r="AA24" i="115"/>
  <c r="Z24" i="115"/>
  <c r="Y24" i="115"/>
  <c r="X24" i="115"/>
  <c r="W24" i="115"/>
  <c r="V24" i="115"/>
  <c r="U24" i="115"/>
  <c r="T24" i="115"/>
  <c r="S24" i="115"/>
  <c r="R24" i="115"/>
</calcChain>
</file>

<file path=xl/sharedStrings.xml><?xml version="1.0" encoding="utf-8"?>
<sst xmlns="http://schemas.openxmlformats.org/spreadsheetml/2006/main" count="201" uniqueCount="75">
  <si>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</si>
  <si>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</si>
  <si>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</si>
  <si>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</si>
  <si>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</si>
  <si>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</si>
  <si>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</si>
  <si>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</si>
  <si>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</si>
  <si>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</si>
  <si>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</si>
  <si>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</si>
  <si>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</si>
  <si>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</si>
  <si>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</si>
  <si>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</si>
  <si>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</si>
  <si>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</si>
  <si>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</si>
  <si>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</si>
  <si>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</si>
  <si>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</si>
  <si>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</si>
  <si>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</si>
  <si>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</si>
  <si>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</si>
  <si>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</si>
  <si>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</si>
  <si>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</si>
  <si>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</si>
  <si>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</si>
  <si>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</si>
  <si>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</si>
  <si>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</si>
  <si>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</si>
  <si>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</si>
  <si>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</si>
  <si>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 xml:space="preserve"> </t>
  </si>
  <si>
    <t>Dirección Ejecutiva de Administración</t>
  </si>
  <si>
    <t>Dirección de Recursos Materiales y Servicios</t>
  </si>
  <si>
    <t>Subdirección de Adquisiciones</t>
  </si>
  <si>
    <t>ANUAL</t>
  </si>
  <si>
    <t>ADJUDICACION DIRECTA POR EXC LP</t>
  </si>
  <si>
    <t>LICITACION PUBLICA</t>
  </si>
  <si>
    <t>R011</t>
  </si>
  <si>
    <t>058</t>
  </si>
  <si>
    <t>B00OF01</t>
  </si>
  <si>
    <t>32701</t>
  </si>
  <si>
    <t>PATENTES, REGALÍAS Y OTROS</t>
  </si>
  <si>
    <t>33602</t>
  </si>
  <si>
    <t>OTROS SERVICIOS COMERCIALES</t>
  </si>
  <si>
    <t>Programa Anual de Adquisiciones, Arrendamientos y Servicios del INE  2025 (PAAASINE) marzo de Oficinas Centrales</t>
  </si>
  <si>
    <t>UR Presupuesta</t>
  </si>
  <si>
    <t>057</t>
  </si>
  <si>
    <t>27101</t>
  </si>
  <si>
    <t>VESTUARIO Y UNIFORMES</t>
  </si>
  <si>
    <t>27100006-0002</t>
  </si>
  <si>
    <t>CAMISOLA DE MEZCLILLA</t>
  </si>
  <si>
    <t>COMPRA MENOR</t>
  </si>
  <si>
    <t>Pieza</t>
  </si>
  <si>
    <t>J184010</t>
  </si>
  <si>
    <t>SUSCRIPCION DE SOFTWARE PLAN OFFICE 365</t>
  </si>
  <si>
    <t>INE/114/2022</t>
  </si>
  <si>
    <t>T180110</t>
  </si>
  <si>
    <t>055</t>
  </si>
  <si>
    <t>T180410</t>
  </si>
  <si>
    <t>T181010</t>
  </si>
  <si>
    <t>T181610</t>
  </si>
  <si>
    <t>SERVICIO DE ESTENOGRAFIA</t>
  </si>
  <si>
    <t>INE/068/2023 (CONVENIO MODIFICATORIO)</t>
  </si>
  <si>
    <t>37104</t>
  </si>
  <si>
    <t>PASAJES AÉREOS NACIONALES PARA SERVIDORES PÚBLICOS DE MANDO EN EL DESEMPEÑO DE COMISIONES Y FUNCIONES OFICIALES</t>
  </si>
  <si>
    <t>BOLETOS AEREOS NACIONALES</t>
  </si>
  <si>
    <t>INE/078/2024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</si>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</sst>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6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9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4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4" fillId="0" borderId="0" applyAlignment="0"/>
    <xf numFmtId="0" fontId="79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0" fillId="0" borderId="0"/>
    <xf numFmtId="43" fontId="99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06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07" fillId="0" borderId="0"/>
    <xf numFmtId="44" fontId="39" fillId="0" borderId="0" applyFont="0" applyFill="0" applyBorder="0" applyAlignment="0" applyProtection="0"/>
    <xf numFmtId="0" fontId="107" fillId="0" borderId="0"/>
    <xf numFmtId="0" fontId="38" fillId="0" borderId="0"/>
    <xf numFmtId="44" fontId="107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9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0" fontId="107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5" fillId="0" borderId="0" xfId="6" applyFont="1"/>
    <xf numFmtId="0" fontId="105" fillId="0" borderId="0" xfId="6" applyFont="1" applyAlignment="1">
      <alignment horizontal="left" wrapText="1"/>
    </xf>
    <xf numFmtId="0" fontId="105" fillId="0" borderId="0" xfId="6" applyFont="1" applyAlignment="1">
      <alignment horizontal="center"/>
    </xf>
    <xf numFmtId="0" fontId="105" fillId="0" borderId="0" xfId="6" applyFont="1" applyAlignment="1">
      <alignment horizontal="right"/>
    </xf>
    <xf numFmtId="1" fontId="103" fillId="0" borderId="1" xfId="2" applyNumberFormat="1" applyFont="1" applyBorder="1" applyAlignment="1">
      <alignment horizontal="left" vertical="center" wrapText="1"/>
    </xf>
    <xf numFmtId="1" fontId="103" fillId="0" borderId="1" xfId="2" applyNumberFormat="1" applyFont="1" applyBorder="1" applyAlignment="1">
      <alignment horizontal="center" vertical="center" wrapText="1"/>
    </xf>
    <xf numFmtId="3" fontId="103" fillId="0" borderId="1" xfId="2" applyNumberFormat="1" applyFont="1" applyBorder="1" applyAlignment="1">
      <alignment horizontal="right" vertical="center" wrapText="1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3" fillId="0" borderId="0" xfId="2" applyNumberFormat="1" applyFont="1" applyAlignment="1">
      <alignment horizontal="left" vertical="center" wrapText="1"/>
    </xf>
    <xf numFmtId="1" fontId="103" fillId="0" borderId="0" xfId="2" applyNumberFormat="1" applyFont="1" applyAlignment="1">
      <alignment horizontal="center" vertical="center" wrapText="1"/>
    </xf>
    <xf numFmtId="3" fontId="103" fillId="0" borderId="0" xfId="2" applyNumberFormat="1" applyFont="1" applyAlignment="1">
      <alignment horizontal="right" vertical="center" wrapText="1"/>
    </xf>
    <xf numFmtId="0" fontId="1" fillId="0" borderId="0" xfId="254"/>
    <xf numFmtId="3" fontId="110" fillId="0" borderId="0" xfId="255" applyNumberFormat="1" applyFont="1" applyAlignment="1">
      <alignment horizontal="right" vertical="center"/>
    </xf>
    <xf numFmtId="0" fontId="108" fillId="0" borderId="0" xfId="255" applyFont="1" applyAlignment="1">
      <alignment horizontal="center"/>
    </xf>
    <xf numFmtId="0" fontId="1" fillId="0" borderId="0" xfId="255" applyAlignment="1">
      <alignment horizontal="center" vertical="center" wrapText="1"/>
    </xf>
    <xf numFmtId="0" fontId="101" fillId="0" borderId="2" xfId="255" applyFont="1" applyBorder="1" applyAlignment="1">
      <alignment horizontal="center" vertical="center" wrapText="1"/>
    </xf>
    <xf numFmtId="0" fontId="102" fillId="0" borderId="1" xfId="255" quotePrefix="1" applyFont="1" applyBorder="1" applyAlignment="1">
      <alignment horizontal="center" vertical="center" wrapText="1"/>
    </xf>
    <xf numFmtId="0" fontId="102" fillId="0" borderId="1" xfId="255" applyFont="1" applyBorder="1" applyAlignment="1">
      <alignment horizontal="center" vertical="center" wrapText="1"/>
    </xf>
    <xf numFmtId="4" fontId="102" fillId="0" borderId="1" xfId="255" applyNumberFormat="1" applyFont="1" applyBorder="1" applyAlignment="1">
      <alignment horizontal="left" vertical="center" wrapText="1"/>
    </xf>
    <xf numFmtId="1" fontId="102" fillId="0" borderId="1" xfId="255" applyNumberFormat="1" applyFont="1" applyBorder="1" applyAlignment="1">
      <alignment vertical="center" wrapText="1"/>
    </xf>
    <xf numFmtId="3" fontId="102" fillId="0" borderId="1" xfId="255" applyNumberFormat="1" applyFont="1" applyBorder="1" applyAlignment="1">
      <alignment vertical="center" wrapText="1"/>
    </xf>
    <xf numFmtId="0" fontId="103" fillId="0" borderId="0" xfId="255" applyFont="1" applyAlignment="1">
      <alignment horizontal="center" vertical="center" wrapText="1"/>
    </xf>
    <xf numFmtId="0" fontId="101" fillId="0" borderId="0" xfId="255" applyFont="1" applyAlignment="1">
      <alignment horizontal="center" vertical="center" wrapText="1"/>
    </xf>
    <xf numFmtId="0" fontId="102" fillId="0" borderId="0" xfId="255" quotePrefix="1" applyFont="1" applyAlignment="1">
      <alignment horizontal="center" vertical="center" wrapText="1"/>
    </xf>
    <xf numFmtId="0" fontId="102" fillId="0" borderId="0" xfId="255" applyFont="1" applyAlignment="1">
      <alignment horizontal="center" vertical="center" wrapText="1"/>
    </xf>
    <xf numFmtId="4" fontId="102" fillId="0" borderId="0" xfId="255" applyNumberFormat="1" applyFont="1" applyAlignment="1">
      <alignment horizontal="left" vertical="center" wrapText="1"/>
    </xf>
    <xf numFmtId="1" fontId="102" fillId="0" borderId="0" xfId="255" applyNumberFormat="1" applyFont="1" applyAlignment="1">
      <alignment vertical="center" wrapText="1"/>
    </xf>
    <xf numFmtId="3" fontId="102" fillId="0" borderId="0" xfId="255" applyNumberFormat="1" applyFont="1" applyAlignment="1">
      <alignment vertical="center" wrapText="1"/>
    </xf>
    <xf numFmtId="0" fontId="1" fillId="0" borderId="0" xfId="255"/>
    <xf numFmtId="1" fontId="1" fillId="0" borderId="0" xfId="255" applyNumberFormat="1" applyAlignment="1">
      <alignment horizontal="center"/>
    </xf>
    <xf numFmtId="0" fontId="1" fillId="0" borderId="0" xfId="255" applyAlignment="1">
      <alignment horizontal="left" wrapText="1"/>
    </xf>
    <xf numFmtId="0" fontId="1" fillId="0" borderId="0" xfId="255" applyAlignment="1">
      <alignment horizontal="center"/>
    </xf>
    <xf numFmtId="0" fontId="1" fillId="0" borderId="0" xfId="255" applyAlignment="1">
      <alignment horizontal="right"/>
    </xf>
    <xf numFmtId="0" fontId="1" fillId="0" borderId="0" xfId="255" applyAlignment="1">
      <alignment horizontal="left"/>
    </xf>
    <xf numFmtId="0" fontId="108" fillId="0" borderId="0" xfId="255" applyFont="1" applyAlignment="1">
      <alignment horizontal="center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</cellXfs>
  <cellStyles count="256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37" xfId="253" xr:uid="{F2668AB8-75C7-40BF-987C-AFD346BF51E8}"/>
    <cellStyle name="Normal 2 2 2 38" xfId="255" xr:uid="{2C785FBB-7CE6-4F54-A18E-6D72C26B138A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33" xfId="252" xr:uid="{9EFA3A51-8D93-4E67-97EC-6FEC83D5D113}"/>
    <cellStyle name="Normal 5 2 34" xfId="254" xr:uid="{87CEC288-43ED-4000-93DD-911A5E90E75D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89746</xdr:colOff>
      <xdr:row>0</xdr:row>
      <xdr:rowOff>49389</xdr:rowOff>
    </xdr:from>
    <xdr:ext cx="2323253" cy="966611"/>
    <xdr:pic>
      <xdr:nvPicPr>
        <xdr:cNvPr id="2" name="Imagen 1">
          <a:extLst>
            <a:ext uri="{FF2B5EF4-FFF2-40B4-BE49-F238E27FC236}">
              <a16:creationId xmlns:a16="http://schemas.microsoft.com/office/drawing/2014/main" id="{EFBC4B87-68FB-4E16-8981-CB5F1F4578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746" y="49389"/>
          <a:ext cx="2323253" cy="966611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6FF35D-2A86-4887-A009-5DF958DED061}">
  <dimension ref="A1:AD27"/>
  <sheetViews>
    <sheetView tabSelected="1" zoomScale="90" zoomScaleNormal="90" workbookViewId="0">
      <selection activeCell="E1" sqref="E1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38</v>
      </c>
    </row>
    <row r="2" spans="1:30" ht="22" x14ac:dyDescent="0.35">
      <c r="AD2" s="16" t="s">
        <v>39</v>
      </c>
    </row>
    <row r="3" spans="1:30" ht="22" x14ac:dyDescent="0.35">
      <c r="AD3" s="16" t="s">
        <v>40</v>
      </c>
    </row>
    <row r="7" spans="1:30" ht="26" x14ac:dyDescent="0.6">
      <c r="A7" s="38" t="s">
        <v>51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8" t="s">
        <v>8</v>
      </c>
      <c r="B10" s="8" t="s">
        <v>52</v>
      </c>
      <c r="C10" s="8" t="s">
        <v>9</v>
      </c>
      <c r="D10" s="8" t="s">
        <v>10</v>
      </c>
      <c r="E10" s="8" t="s">
        <v>3</v>
      </c>
      <c r="F10" s="8" t="s">
        <v>11</v>
      </c>
      <c r="G10" s="8" t="s">
        <v>12</v>
      </c>
      <c r="H10" s="9" t="s">
        <v>13</v>
      </c>
      <c r="I10" s="9" t="s">
        <v>14</v>
      </c>
      <c r="J10" s="9" t="s">
        <v>4</v>
      </c>
      <c r="K10" s="9" t="s">
        <v>15</v>
      </c>
      <c r="L10" s="9" t="s">
        <v>16</v>
      </c>
      <c r="M10" s="9" t="s">
        <v>17</v>
      </c>
      <c r="N10" s="9" t="s">
        <v>18</v>
      </c>
      <c r="O10" s="10" t="s">
        <v>19</v>
      </c>
      <c r="P10" s="9" t="s">
        <v>20</v>
      </c>
      <c r="Q10" s="10" t="s">
        <v>21</v>
      </c>
      <c r="R10" s="11" t="s">
        <v>22</v>
      </c>
      <c r="S10" s="11" t="s">
        <v>23</v>
      </c>
      <c r="T10" s="11" t="s">
        <v>24</v>
      </c>
      <c r="U10" s="11" t="s">
        <v>25</v>
      </c>
      <c r="V10" s="11" t="s">
        <v>26</v>
      </c>
      <c r="W10" s="11" t="s">
        <v>27</v>
      </c>
      <c r="X10" s="11" t="s">
        <v>28</v>
      </c>
      <c r="Y10" s="11" t="s">
        <v>29</v>
      </c>
      <c r="Z10" s="11" t="s">
        <v>30</v>
      </c>
      <c r="AA10" s="11" t="s">
        <v>31</v>
      </c>
      <c r="AB10" s="11" t="s">
        <v>32</v>
      </c>
      <c r="AC10" s="11" t="s">
        <v>33</v>
      </c>
      <c r="AD10" s="11" t="s">
        <v>34</v>
      </c>
    </row>
    <row r="11" spans="1:30" s="25" customFormat="1" ht="13" x14ac:dyDescent="0.25">
      <c r="A11" s="19" t="s">
        <v>5</v>
      </c>
      <c r="B11" s="19" t="s">
        <v>2</v>
      </c>
      <c r="C11" s="19" t="s">
        <v>2</v>
      </c>
      <c r="D11" s="20" t="s">
        <v>1</v>
      </c>
      <c r="E11" s="21" t="s">
        <v>0</v>
      </c>
      <c r="F11" s="20" t="s">
        <v>53</v>
      </c>
      <c r="G11" s="21" t="s">
        <v>46</v>
      </c>
      <c r="H11" s="5" t="s">
        <v>54</v>
      </c>
      <c r="I11" s="22" t="s">
        <v>55</v>
      </c>
      <c r="J11" s="5" t="s">
        <v>56</v>
      </c>
      <c r="K11" s="23" t="s">
        <v>57</v>
      </c>
      <c r="L11" s="24" t="s">
        <v>58</v>
      </c>
      <c r="M11" s="6" t="s">
        <v>41</v>
      </c>
      <c r="N11" s="7" t="s">
        <v>59</v>
      </c>
      <c r="O11" s="24">
        <v>7</v>
      </c>
      <c r="P11" s="24">
        <v>1089.4256</v>
      </c>
      <c r="Q11" s="24" t="s">
        <v>58</v>
      </c>
      <c r="R11" s="24">
        <v>7625.98</v>
      </c>
      <c r="S11" s="24">
        <v>0</v>
      </c>
      <c r="T11" s="24">
        <v>0</v>
      </c>
      <c r="U11" s="24">
        <v>7625.98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26" x14ac:dyDescent="0.25">
      <c r="A12" s="19" t="s">
        <v>5</v>
      </c>
      <c r="B12" s="19" t="s">
        <v>2</v>
      </c>
      <c r="C12" s="19" t="s">
        <v>2</v>
      </c>
      <c r="D12" s="20" t="s">
        <v>1</v>
      </c>
      <c r="E12" s="21" t="s">
        <v>0</v>
      </c>
      <c r="F12" s="20" t="s">
        <v>45</v>
      </c>
      <c r="G12" s="21" t="s">
        <v>60</v>
      </c>
      <c r="H12" s="5" t="s">
        <v>47</v>
      </c>
      <c r="I12" s="22" t="s">
        <v>48</v>
      </c>
      <c r="J12" s="5" t="s">
        <v>37</v>
      </c>
      <c r="K12" s="23" t="s">
        <v>61</v>
      </c>
      <c r="L12" s="24" t="s">
        <v>62</v>
      </c>
      <c r="M12" s="6" t="s">
        <v>36</v>
      </c>
      <c r="N12" s="7" t="s">
        <v>6</v>
      </c>
      <c r="O12" s="24">
        <v>1</v>
      </c>
      <c r="P12" s="24">
        <v>10898.49</v>
      </c>
      <c r="Q12" s="24" t="s">
        <v>42</v>
      </c>
      <c r="R12" s="24">
        <v>10898.49</v>
      </c>
      <c r="S12" s="24">
        <v>0</v>
      </c>
      <c r="T12" s="24">
        <v>0</v>
      </c>
      <c r="U12" s="24">
        <v>10898.49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25" customFormat="1" ht="26" x14ac:dyDescent="0.25">
      <c r="A13" s="19" t="s">
        <v>5</v>
      </c>
      <c r="B13" s="19" t="s">
        <v>2</v>
      </c>
      <c r="C13" s="19" t="s">
        <v>2</v>
      </c>
      <c r="D13" s="20" t="s">
        <v>1</v>
      </c>
      <c r="E13" s="21" t="s">
        <v>44</v>
      </c>
      <c r="F13" s="20" t="s">
        <v>45</v>
      </c>
      <c r="G13" s="21" t="s">
        <v>63</v>
      </c>
      <c r="H13" s="5" t="s">
        <v>47</v>
      </c>
      <c r="I13" s="22" t="s">
        <v>48</v>
      </c>
      <c r="J13" s="5" t="s">
        <v>37</v>
      </c>
      <c r="K13" s="23" t="s">
        <v>61</v>
      </c>
      <c r="L13" s="24" t="s">
        <v>62</v>
      </c>
      <c r="M13" s="6" t="s">
        <v>36</v>
      </c>
      <c r="N13" s="7" t="s">
        <v>6</v>
      </c>
      <c r="O13" s="24">
        <v>1</v>
      </c>
      <c r="P13" s="24">
        <v>93475.56</v>
      </c>
      <c r="Q13" s="24" t="s">
        <v>42</v>
      </c>
      <c r="R13" s="24">
        <v>93475.56</v>
      </c>
      <c r="S13" s="24">
        <v>0</v>
      </c>
      <c r="T13" s="24">
        <v>0</v>
      </c>
      <c r="U13" s="24">
        <v>93475.56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25" customFormat="1" ht="26" x14ac:dyDescent="0.25">
      <c r="A14" s="19" t="s">
        <v>5</v>
      </c>
      <c r="B14" s="19" t="s">
        <v>2</v>
      </c>
      <c r="C14" s="19" t="s">
        <v>2</v>
      </c>
      <c r="D14" s="20" t="s">
        <v>1</v>
      </c>
      <c r="E14" s="21" t="s">
        <v>0</v>
      </c>
      <c r="F14" s="20" t="s">
        <v>64</v>
      </c>
      <c r="G14" s="21" t="s">
        <v>65</v>
      </c>
      <c r="H14" s="5" t="s">
        <v>47</v>
      </c>
      <c r="I14" s="22" t="s">
        <v>48</v>
      </c>
      <c r="J14" s="5" t="s">
        <v>37</v>
      </c>
      <c r="K14" s="23" t="s">
        <v>61</v>
      </c>
      <c r="L14" s="24" t="s">
        <v>62</v>
      </c>
      <c r="M14" s="6" t="s">
        <v>36</v>
      </c>
      <c r="N14" s="7" t="s">
        <v>6</v>
      </c>
      <c r="O14" s="24">
        <v>1</v>
      </c>
      <c r="P14" s="24">
        <v>53730.5</v>
      </c>
      <c r="Q14" s="24" t="s">
        <v>42</v>
      </c>
      <c r="R14" s="24">
        <v>53730.5</v>
      </c>
      <c r="S14" s="24">
        <v>0</v>
      </c>
      <c r="T14" s="24">
        <v>0</v>
      </c>
      <c r="U14" s="24">
        <v>53730.5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25" customFormat="1" ht="26" x14ac:dyDescent="0.25">
      <c r="A15" s="19" t="s">
        <v>5</v>
      </c>
      <c r="B15" s="19" t="s">
        <v>2</v>
      </c>
      <c r="C15" s="19" t="s">
        <v>2</v>
      </c>
      <c r="D15" s="20" t="s">
        <v>1</v>
      </c>
      <c r="E15" s="21" t="s">
        <v>44</v>
      </c>
      <c r="F15" s="20" t="s">
        <v>64</v>
      </c>
      <c r="G15" s="21" t="s">
        <v>66</v>
      </c>
      <c r="H15" s="5" t="s">
        <v>47</v>
      </c>
      <c r="I15" s="22" t="s">
        <v>48</v>
      </c>
      <c r="J15" s="5" t="s">
        <v>37</v>
      </c>
      <c r="K15" s="23" t="s">
        <v>61</v>
      </c>
      <c r="L15" s="24" t="s">
        <v>62</v>
      </c>
      <c r="M15" s="6" t="s">
        <v>36</v>
      </c>
      <c r="N15" s="7" t="s">
        <v>6</v>
      </c>
      <c r="O15" s="24">
        <v>1</v>
      </c>
      <c r="P15" s="24">
        <v>29763.69</v>
      </c>
      <c r="Q15" s="24" t="s">
        <v>42</v>
      </c>
      <c r="R15" s="24">
        <v>29763.69</v>
      </c>
      <c r="S15" s="24">
        <v>0</v>
      </c>
      <c r="T15" s="24">
        <v>0</v>
      </c>
      <c r="U15" s="24">
        <v>29763.69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25" customFormat="1" ht="26" x14ac:dyDescent="0.25">
      <c r="A16" s="19" t="s">
        <v>5</v>
      </c>
      <c r="B16" s="19" t="s">
        <v>2</v>
      </c>
      <c r="C16" s="19" t="s">
        <v>2</v>
      </c>
      <c r="D16" s="20" t="s">
        <v>1</v>
      </c>
      <c r="E16" s="21" t="s">
        <v>44</v>
      </c>
      <c r="F16" s="20" t="s">
        <v>45</v>
      </c>
      <c r="G16" s="21" t="s">
        <v>67</v>
      </c>
      <c r="H16" s="5" t="s">
        <v>47</v>
      </c>
      <c r="I16" s="22" t="s">
        <v>48</v>
      </c>
      <c r="J16" s="5" t="s">
        <v>37</v>
      </c>
      <c r="K16" s="23" t="s">
        <v>61</v>
      </c>
      <c r="L16" s="24" t="s">
        <v>62</v>
      </c>
      <c r="M16" s="6" t="s">
        <v>36</v>
      </c>
      <c r="N16" s="7" t="s">
        <v>6</v>
      </c>
      <c r="O16" s="24">
        <v>1</v>
      </c>
      <c r="P16" s="24">
        <v>51859.57</v>
      </c>
      <c r="Q16" s="24" t="s">
        <v>42</v>
      </c>
      <c r="R16" s="24">
        <v>51859.57</v>
      </c>
      <c r="S16" s="24">
        <v>0</v>
      </c>
      <c r="T16" s="24">
        <v>0</v>
      </c>
      <c r="U16" s="24">
        <v>51859.57</v>
      </c>
      <c r="V16" s="24">
        <v>0</v>
      </c>
      <c r="W16" s="24">
        <v>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25" customFormat="1" ht="39" x14ac:dyDescent="0.25">
      <c r="A17" s="19" t="s">
        <v>5</v>
      </c>
      <c r="B17" s="19" t="s">
        <v>2</v>
      </c>
      <c r="C17" s="19" t="s">
        <v>2</v>
      </c>
      <c r="D17" s="20" t="s">
        <v>1</v>
      </c>
      <c r="E17" s="21" t="s">
        <v>0</v>
      </c>
      <c r="F17" s="20" t="s">
        <v>1</v>
      </c>
      <c r="G17" s="21" t="s">
        <v>46</v>
      </c>
      <c r="H17" s="5" t="s">
        <v>49</v>
      </c>
      <c r="I17" s="22" t="s">
        <v>50</v>
      </c>
      <c r="J17" s="5" t="s">
        <v>37</v>
      </c>
      <c r="K17" s="23" t="s">
        <v>68</v>
      </c>
      <c r="L17" s="24" t="s">
        <v>69</v>
      </c>
      <c r="M17" s="6" t="s">
        <v>36</v>
      </c>
      <c r="N17" s="7" t="s">
        <v>6</v>
      </c>
      <c r="O17" s="24">
        <v>1</v>
      </c>
      <c r="P17" s="24">
        <v>1000</v>
      </c>
      <c r="Q17" s="24" t="s">
        <v>43</v>
      </c>
      <c r="R17" s="24">
        <v>1000</v>
      </c>
      <c r="S17" s="24">
        <v>0</v>
      </c>
      <c r="T17" s="24">
        <v>0</v>
      </c>
      <c r="U17" s="24">
        <v>1000</v>
      </c>
      <c r="V17" s="24">
        <v>0</v>
      </c>
      <c r="W17" s="24">
        <v>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25" customFormat="1" ht="39" x14ac:dyDescent="0.25">
      <c r="A18" s="19" t="s">
        <v>5</v>
      </c>
      <c r="B18" s="19" t="s">
        <v>2</v>
      </c>
      <c r="C18" s="19" t="s">
        <v>2</v>
      </c>
      <c r="D18" s="20" t="s">
        <v>1</v>
      </c>
      <c r="E18" s="21" t="s">
        <v>0</v>
      </c>
      <c r="F18" s="20" t="s">
        <v>64</v>
      </c>
      <c r="G18" s="21" t="s">
        <v>46</v>
      </c>
      <c r="H18" s="5" t="s">
        <v>49</v>
      </c>
      <c r="I18" s="22" t="s">
        <v>50</v>
      </c>
      <c r="J18" s="5" t="s">
        <v>37</v>
      </c>
      <c r="K18" s="23" t="s">
        <v>68</v>
      </c>
      <c r="L18" s="24" t="s">
        <v>69</v>
      </c>
      <c r="M18" s="6" t="s">
        <v>36</v>
      </c>
      <c r="N18" s="7" t="s">
        <v>6</v>
      </c>
      <c r="O18" s="24">
        <v>1</v>
      </c>
      <c r="P18" s="24">
        <v>1734.5</v>
      </c>
      <c r="Q18" s="24" t="s">
        <v>43</v>
      </c>
      <c r="R18" s="24">
        <v>1734.5</v>
      </c>
      <c r="S18" s="24">
        <v>0</v>
      </c>
      <c r="T18" s="24">
        <v>0</v>
      </c>
      <c r="U18" s="24">
        <v>1734.5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25" customFormat="1" ht="39" x14ac:dyDescent="0.25">
      <c r="A19" s="19" t="s">
        <v>5</v>
      </c>
      <c r="B19" s="19" t="s">
        <v>2</v>
      </c>
      <c r="C19" s="19" t="s">
        <v>2</v>
      </c>
      <c r="D19" s="20" t="s">
        <v>1</v>
      </c>
      <c r="E19" s="21" t="s">
        <v>0</v>
      </c>
      <c r="F19" s="20" t="s">
        <v>64</v>
      </c>
      <c r="G19" s="21" t="s">
        <v>46</v>
      </c>
      <c r="H19" s="5" t="s">
        <v>49</v>
      </c>
      <c r="I19" s="22" t="s">
        <v>50</v>
      </c>
      <c r="J19" s="5" t="s">
        <v>37</v>
      </c>
      <c r="K19" s="23" t="s">
        <v>68</v>
      </c>
      <c r="L19" s="24" t="s">
        <v>69</v>
      </c>
      <c r="M19" s="6" t="s">
        <v>36</v>
      </c>
      <c r="N19" s="7" t="s">
        <v>6</v>
      </c>
      <c r="O19" s="24">
        <v>1</v>
      </c>
      <c r="P19" s="24">
        <v>3469</v>
      </c>
      <c r="Q19" s="24" t="s">
        <v>43</v>
      </c>
      <c r="R19" s="24">
        <v>3469</v>
      </c>
      <c r="S19" s="24">
        <v>0</v>
      </c>
      <c r="T19" s="24">
        <v>3469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25" customFormat="1" ht="52" x14ac:dyDescent="0.25">
      <c r="A20" s="19" t="s">
        <v>5</v>
      </c>
      <c r="B20" s="19" t="s">
        <v>2</v>
      </c>
      <c r="C20" s="19" t="s">
        <v>2</v>
      </c>
      <c r="D20" s="20" t="s">
        <v>1</v>
      </c>
      <c r="E20" s="21" t="s">
        <v>0</v>
      </c>
      <c r="F20" s="20" t="s">
        <v>1</v>
      </c>
      <c r="G20" s="21" t="s">
        <v>46</v>
      </c>
      <c r="H20" s="5" t="s">
        <v>70</v>
      </c>
      <c r="I20" s="22" t="s">
        <v>71</v>
      </c>
      <c r="J20" s="5" t="s">
        <v>37</v>
      </c>
      <c r="K20" s="23" t="s">
        <v>72</v>
      </c>
      <c r="L20" s="24" t="s">
        <v>73</v>
      </c>
      <c r="M20" s="6" t="s">
        <v>41</v>
      </c>
      <c r="N20" s="7" t="s">
        <v>6</v>
      </c>
      <c r="O20" s="24">
        <v>1</v>
      </c>
      <c r="P20" s="24">
        <v>28580.26</v>
      </c>
      <c r="Q20" s="24" t="s">
        <v>43</v>
      </c>
      <c r="R20" s="24">
        <v>28580.26</v>
      </c>
      <c r="S20" s="24">
        <v>0</v>
      </c>
      <c r="T20" s="24">
        <v>0</v>
      </c>
      <c r="U20" s="24">
        <v>28580.26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25" customFormat="1" ht="52" x14ac:dyDescent="0.25">
      <c r="A21" s="19" t="s">
        <v>5</v>
      </c>
      <c r="B21" s="19" t="s">
        <v>2</v>
      </c>
      <c r="C21" s="19" t="s">
        <v>2</v>
      </c>
      <c r="D21" s="20" t="s">
        <v>1</v>
      </c>
      <c r="E21" s="21" t="s">
        <v>0</v>
      </c>
      <c r="F21" s="20" t="s">
        <v>1</v>
      </c>
      <c r="G21" s="21" t="s">
        <v>46</v>
      </c>
      <c r="H21" s="5" t="s">
        <v>70</v>
      </c>
      <c r="I21" s="22" t="s">
        <v>71</v>
      </c>
      <c r="J21" s="5" t="s">
        <v>37</v>
      </c>
      <c r="K21" s="23" t="s">
        <v>74</v>
      </c>
      <c r="L21" s="24" t="s">
        <v>73</v>
      </c>
      <c r="M21" s="6" t="s">
        <v>41</v>
      </c>
      <c r="N21" s="7" t="s">
        <v>6</v>
      </c>
      <c r="O21" s="24">
        <v>1</v>
      </c>
      <c r="P21" s="24">
        <v>3036</v>
      </c>
      <c r="Q21" s="24" t="s">
        <v>43</v>
      </c>
      <c r="R21" s="24">
        <v>3036</v>
      </c>
      <c r="S21" s="24">
        <v>0</v>
      </c>
      <c r="T21" s="24">
        <v>0</v>
      </c>
      <c r="U21" s="24">
        <v>3036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25" customFormat="1" ht="23.4" customHeight="1" x14ac:dyDescent="0.25">
      <c r="A22" s="26"/>
      <c r="B22" s="26"/>
      <c r="C22" s="26"/>
      <c r="D22" s="27"/>
      <c r="E22" s="28"/>
      <c r="F22" s="27"/>
      <c r="G22" s="28"/>
      <c r="H22" s="12"/>
      <c r="I22" s="29"/>
      <c r="J22" s="12"/>
      <c r="K22" s="30"/>
      <c r="L22" s="31"/>
      <c r="M22" s="13"/>
      <c r="N22" s="14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</row>
    <row r="24" spans="1:30" s="1" customFormat="1" x14ac:dyDescent="0.3">
      <c r="A24" s="39" t="s">
        <v>7</v>
      </c>
      <c r="B24" s="40"/>
      <c r="C24" s="40"/>
      <c r="D24" s="40"/>
      <c r="E24" s="40"/>
      <c r="F24" s="40"/>
      <c r="G24" s="40"/>
      <c r="H24" s="40"/>
      <c r="I24" s="41"/>
      <c r="K24" s="2"/>
      <c r="L24" s="3"/>
      <c r="M24" s="3"/>
      <c r="O24" s="4"/>
      <c r="R24" s="11">
        <f t="shared" ref="R24:AD24" si="0">SUM(R11:R23)</f>
        <v>285173.55</v>
      </c>
      <c r="S24" s="11">
        <f t="shared" si="0"/>
        <v>0</v>
      </c>
      <c r="T24" s="11">
        <f t="shared" si="0"/>
        <v>3469</v>
      </c>
      <c r="U24" s="11">
        <f t="shared" si="0"/>
        <v>281704.55</v>
      </c>
      <c r="V24" s="11">
        <f t="shared" si="0"/>
        <v>0</v>
      </c>
      <c r="W24" s="11">
        <f t="shared" si="0"/>
        <v>0</v>
      </c>
      <c r="X24" s="11">
        <f t="shared" si="0"/>
        <v>0</v>
      </c>
      <c r="Y24" s="11">
        <f t="shared" si="0"/>
        <v>0</v>
      </c>
      <c r="Z24" s="11">
        <f t="shared" si="0"/>
        <v>0</v>
      </c>
      <c r="AA24" s="11">
        <f t="shared" si="0"/>
        <v>0</v>
      </c>
      <c r="AB24" s="11">
        <f t="shared" si="0"/>
        <v>0</v>
      </c>
      <c r="AC24" s="11">
        <f t="shared" si="0"/>
        <v>0</v>
      </c>
      <c r="AD24" s="11">
        <f t="shared" si="0"/>
        <v>0</v>
      </c>
    </row>
    <row r="25" spans="1:30" s="32" customFormat="1" x14ac:dyDescent="0.35">
      <c r="H25" s="33"/>
      <c r="I25" s="34"/>
      <c r="K25" s="34"/>
      <c r="L25" s="35"/>
      <c r="M25" s="35"/>
      <c r="O25" s="36"/>
      <c r="Q25" s="37"/>
    </row>
    <row r="26" spans="1:30" s="32" customFormat="1" x14ac:dyDescent="0.35">
      <c r="H26" s="33"/>
      <c r="I26" s="34"/>
      <c r="K26" s="34"/>
      <c r="L26" s="35"/>
      <c r="M26" s="35"/>
      <c r="O26" s="36"/>
      <c r="Q26" s="37"/>
    </row>
    <row r="27" spans="1:30" s="32" customFormat="1" ht="14.4" customHeight="1" x14ac:dyDescent="0.35">
      <c r="A27" s="39" t="s">
        <v>35</v>
      </c>
      <c r="B27" s="40"/>
      <c r="C27" s="40"/>
      <c r="D27" s="40"/>
      <c r="E27" s="40"/>
      <c r="F27" s="40"/>
      <c r="G27" s="40"/>
      <c r="H27" s="40"/>
      <c r="I27" s="41"/>
      <c r="K27" s="34"/>
      <c r="L27" s="35"/>
      <c r="M27" s="35"/>
      <c r="O27" s="36"/>
      <c r="Q27" s="37"/>
    </row>
  </sheetData>
  <mergeCells count="3">
    <mergeCell ref="A7:AD7"/>
    <mergeCell ref="A24:I24"/>
    <mergeCell ref="A27:I2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2025-04-22T17:28:20Z</dcterms:modified>
</cp:coreProperties>
</file>