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E57F76E8-9C5A-4390-9895-95FB5EBBA499}" xr6:coauthVersionLast="47" xr6:coauthVersionMax="47" xr10:uidLastSave="{0DAA4EBB-1D44-4F11-A3A6-7D163C02CA4A}"/>
  <bookViews>
    <workbookView xWindow="-110" yWindow="-110" windowWidth="19420" windowHeight="11500" xr2:uid="{00000000-000D-0000-FFFF-FFFF00000000}"/>
  </bookViews>
  <sheets>
    <sheet name="OF12 (2)" sheetId="11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'OF12 (2)'!$A$10:$AD$15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111" l="1"/>
  <c r="AC18" i="111"/>
  <c r="AB18" i="111"/>
  <c r="AA18" i="111"/>
  <c r="Z18" i="111"/>
  <c r="Y18" i="111"/>
  <c r="X18" i="111"/>
  <c r="W18" i="111"/>
  <c r="V18" i="111"/>
  <c r="U18" i="111"/>
  <c r="T18" i="111"/>
  <c r="S18" i="111"/>
  <c r="R18" i="111"/>
</calcChain>
</file>

<file path=xl/sharedStrings.xml><?xml version="1.0" encoding="utf-8"?>
<sst xmlns="http://schemas.openxmlformats.org/spreadsheetml/2006/main" count="111" uniqueCount="59">
  <si>
    <t>R009</t>
  </si>
  <si>
    <t>001</t>
  </si>
  <si>
    <t>OF12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</si>
  <si>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</si>
  <si>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</si>
  <si>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</si>
  <si>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</si>
  <si>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</si>
  <si>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</si>
  <si>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</si>
  <si>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</si>
  <si>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</si>
  <si>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</si>
  <si>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</si>
  <si>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</si>
  <si>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</si>
  <si>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</si>
  <si>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</si>
  <si>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</si>
  <si>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</si>
  <si>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</si>
  <si>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</si>
  <si>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</si>
  <si>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</si>
  <si>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</si>
  <si>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</si>
  <si>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</si>
  <si>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</si>
  <si>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</si>
  <si>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</si>
  <si>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</si>
  <si>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</si>
  <si>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</si>
  <si>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</si>
  <si>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</si>
  <si>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</si>
  <si>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</si>
  <si>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</si>
  <si>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PLURIANUAL</t>
  </si>
  <si>
    <t>063</t>
  </si>
  <si>
    <t xml:space="preserve"> </t>
  </si>
  <si>
    <t>Dirección Ejecutiva de Administración</t>
  </si>
  <si>
    <t>Dirección de Recursos Materiales y Servicios</t>
  </si>
  <si>
    <t>Subdirección de Adquisiciones</t>
  </si>
  <si>
    <t>ADJUDICACION DIRECTA POR EXC LP</t>
  </si>
  <si>
    <t>LICITACION PUBLICA</t>
  </si>
  <si>
    <t>R011</t>
  </si>
  <si>
    <t>B00LS01</t>
  </si>
  <si>
    <t>32701</t>
  </si>
  <si>
    <t>PATENTES, REGALÍAS Y OTROS</t>
  </si>
  <si>
    <t>INE/114/2022</t>
  </si>
  <si>
    <t>Programa Anual de Adquisiciones, Arrendamientos y Servicios del INE  2025 (PAAASINE) marzo de Oficinas Centrales</t>
  </si>
  <si>
    <t>UR Presupuesta</t>
  </si>
  <si>
    <t>SOPORTE TÉCNICO, ACCESO A ACTUALIZACIONES, CONTRATACIÓN DE SUSCRIPCIONES Y NUEVAS LICENCIAS DE PRODUCTOS DE SOFTWARE MICROSOFT</t>
  </si>
  <si>
    <t>37104</t>
  </si>
  <si>
    <t>PASAJES AÉREOS NACIONALES PARA SERVIDORES PÚBLICOS DE MANDO EN EL DESEMPEÑO DE COMISIONES Y FUNCIONES OFICIALES</t>
  </si>
  <si>
    <t>TARIFA POR USO DE AEROPUERTO (TUA)</t>
  </si>
  <si>
    <t>INE/078/2024</t>
  </si>
  <si>
    <t>BOLETO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</si>
</sst>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0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96" fillId="0" borderId="0"/>
    <xf numFmtId="0" fontId="101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6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6" fillId="0" borderId="0" applyAlignment="0"/>
    <xf numFmtId="0" fontId="79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2" fillId="0" borderId="0"/>
    <xf numFmtId="43" fontId="101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08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9" fillId="0" borderId="0"/>
    <xf numFmtId="44" fontId="39" fillId="0" borderId="0" applyFont="0" applyFill="0" applyBorder="0" applyAlignment="0" applyProtection="0"/>
    <xf numFmtId="0" fontId="109" fillId="0" borderId="0"/>
    <xf numFmtId="0" fontId="38" fillId="0" borderId="0"/>
    <xf numFmtId="44" fontId="109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1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9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7" fillId="0" borderId="0" xfId="7" applyFont="1"/>
    <xf numFmtId="0" fontId="107" fillId="0" borderId="0" xfId="7" applyFont="1" applyAlignment="1">
      <alignment horizontal="left" wrapText="1"/>
    </xf>
    <xf numFmtId="0" fontId="107" fillId="0" borderId="0" xfId="7" applyFont="1" applyAlignment="1">
      <alignment horizontal="center"/>
    </xf>
    <xf numFmtId="0" fontId="107" fillId="0" borderId="0" xfId="7" applyFont="1" applyAlignment="1">
      <alignment horizontal="right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1" fontId="105" fillId="0" borderId="0" xfId="2" applyNumberFormat="1" applyFont="1" applyAlignment="1">
      <alignment horizontal="left" vertical="center" wrapText="1"/>
    </xf>
    <xf numFmtId="1" fontId="105" fillId="0" borderId="0" xfId="2" applyNumberFormat="1" applyFont="1" applyAlignment="1">
      <alignment horizontal="center" vertical="center" wrapText="1"/>
    </xf>
    <xf numFmtId="3" fontId="105" fillId="0" borderId="0" xfId="2" applyNumberFormat="1" applyFont="1" applyAlignment="1">
      <alignment horizontal="right" vertical="center" wrapText="1"/>
    </xf>
    <xf numFmtId="0" fontId="1" fillId="0" borderId="0" xfId="258"/>
    <xf numFmtId="3" fontId="112" fillId="0" borderId="0" xfId="259" applyNumberFormat="1" applyFont="1" applyAlignment="1">
      <alignment horizontal="right" vertical="center"/>
    </xf>
    <xf numFmtId="0" fontId="110" fillId="0" borderId="0" xfId="259" applyFont="1" applyAlignment="1">
      <alignment horizontal="center"/>
    </xf>
    <xf numFmtId="0" fontId="1" fillId="0" borderId="0" xfId="259" applyAlignment="1">
      <alignment horizontal="center" vertical="center" wrapText="1"/>
    </xf>
    <xf numFmtId="0" fontId="103" fillId="0" borderId="2" xfId="259" applyFont="1" applyBorder="1" applyAlignment="1">
      <alignment horizontal="center" vertical="center" wrapText="1"/>
    </xf>
    <xf numFmtId="0" fontId="104" fillId="0" borderId="1" xfId="259" quotePrefix="1" applyFont="1" applyBorder="1" applyAlignment="1">
      <alignment horizontal="center" vertical="center" wrapText="1"/>
    </xf>
    <xf numFmtId="0" fontId="104" fillId="0" borderId="1" xfId="259" applyFont="1" applyBorder="1" applyAlignment="1">
      <alignment horizontal="center" vertical="center" wrapText="1"/>
    </xf>
    <xf numFmtId="4" fontId="104" fillId="0" borderId="1" xfId="259" applyNumberFormat="1" applyFont="1" applyBorder="1" applyAlignment="1">
      <alignment horizontal="left" vertical="center" wrapText="1"/>
    </xf>
    <xf numFmtId="1" fontId="104" fillId="0" borderId="1" xfId="259" applyNumberFormat="1" applyFont="1" applyBorder="1" applyAlignment="1">
      <alignment vertical="center" wrapText="1"/>
    </xf>
    <xf numFmtId="3" fontId="104" fillId="0" borderId="1" xfId="259" applyNumberFormat="1" applyFont="1" applyBorder="1" applyAlignment="1">
      <alignment vertical="center" wrapText="1"/>
    </xf>
    <xf numFmtId="0" fontId="105" fillId="0" borderId="0" xfId="259" applyFont="1" applyAlignment="1">
      <alignment horizontal="center" vertical="center" wrapText="1"/>
    </xf>
    <xf numFmtId="0" fontId="103" fillId="0" borderId="0" xfId="259" applyFont="1" applyAlignment="1">
      <alignment horizontal="center" vertical="center" wrapText="1"/>
    </xf>
    <xf numFmtId="0" fontId="104" fillId="0" borderId="0" xfId="259" quotePrefix="1" applyFont="1" applyAlignment="1">
      <alignment horizontal="center" vertical="center" wrapText="1"/>
    </xf>
    <xf numFmtId="0" fontId="104" fillId="0" borderId="0" xfId="259" applyFont="1" applyAlignment="1">
      <alignment horizontal="center" vertical="center" wrapText="1"/>
    </xf>
    <xf numFmtId="4" fontId="104" fillId="0" borderId="0" xfId="259" applyNumberFormat="1" applyFont="1" applyAlignment="1">
      <alignment horizontal="left" vertical="center" wrapText="1"/>
    </xf>
    <xf numFmtId="1" fontId="104" fillId="0" borderId="0" xfId="259" applyNumberFormat="1" applyFont="1" applyAlignment="1">
      <alignment vertical="center" wrapText="1"/>
    </xf>
    <xf numFmtId="3" fontId="104" fillId="0" borderId="0" xfId="259" applyNumberFormat="1" applyFont="1" applyAlignment="1">
      <alignment vertical="center" wrapText="1"/>
    </xf>
    <xf numFmtId="0" fontId="1" fillId="0" borderId="0" xfId="259"/>
    <xf numFmtId="1" fontId="1" fillId="0" borderId="0" xfId="259" applyNumberFormat="1" applyAlignment="1">
      <alignment horizontal="center"/>
    </xf>
    <xf numFmtId="0" fontId="1" fillId="0" borderId="0" xfId="259" applyAlignment="1">
      <alignment horizontal="left" wrapText="1"/>
    </xf>
    <xf numFmtId="0" fontId="1" fillId="0" borderId="0" xfId="259" applyAlignment="1">
      <alignment horizontal="center"/>
    </xf>
    <xf numFmtId="0" fontId="1" fillId="0" borderId="0" xfId="259" applyAlignment="1">
      <alignment horizontal="right"/>
    </xf>
    <xf numFmtId="0" fontId="1" fillId="0" borderId="0" xfId="259" applyAlignment="1">
      <alignment horizontal="left"/>
    </xf>
    <xf numFmtId="0" fontId="110" fillId="0" borderId="0" xfId="259" applyFont="1" applyAlignment="1">
      <alignment horizontal="center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</cellXfs>
  <cellStyles count="260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B2FDC44E-B3D8-4415-B89E-A3D76E6532F9}"/>
    <cellStyle name="Normal 2 2 2 36" xfId="254" xr:uid="{1C0A26E5-3D48-4465-8D5F-E7C7A8B7F99B}"/>
    <cellStyle name="Normal 2 2 2 37" xfId="257" xr:uid="{A9D4D833-4B7B-4C59-B9B9-417ECA786C1D}"/>
    <cellStyle name="Normal 2 2 2 38" xfId="259" xr:uid="{32BCB181-F185-4C7C-9D1E-33DEB6D1FEE6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0C378520-6F9D-40BA-AD10-7A1E11AAEEDA}"/>
    <cellStyle name="Normal 5 2 32" xfId="255" xr:uid="{64161361-CC2A-4156-8AD9-54431636AC92}"/>
    <cellStyle name="Normal 5 2 33" xfId="256" xr:uid="{B2B8D934-C9C0-43B8-B621-DE79F0031CF9}"/>
    <cellStyle name="Normal 5 2 34" xfId="258" xr:uid="{A608225C-9033-446B-8A1D-4A0822845A8E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202636</xdr:colOff>
      <xdr:row>0</xdr:row>
      <xdr:rowOff>0</xdr:rowOff>
    </xdr:from>
    <xdr:ext cx="2273864" cy="874889"/>
    <xdr:pic>
      <xdr:nvPicPr>
        <xdr:cNvPr id="2" name="Imagen 1">
          <a:extLst>
            <a:ext uri="{FF2B5EF4-FFF2-40B4-BE49-F238E27FC236}">
              <a16:creationId xmlns:a16="http://schemas.microsoft.com/office/drawing/2014/main" id="{48BA6C69-D76F-452D-9CFF-592E2527A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2636" y="0"/>
          <a:ext cx="2273864" cy="87488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A4371-F058-475B-8FE8-6C68D2040522}">
  <dimension ref="A1:AD21"/>
  <sheetViews>
    <sheetView tabSelected="1" zoomScale="90" zoomScaleNormal="90" workbookViewId="0">
      <selection activeCell="E2" sqref="E2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41</v>
      </c>
    </row>
    <row r="2" spans="1:30" ht="22" x14ac:dyDescent="0.35">
      <c r="AD2" s="16" t="s">
        <v>42</v>
      </c>
    </row>
    <row r="3" spans="1:30" ht="22" x14ac:dyDescent="0.35">
      <c r="AD3" s="16" t="s">
        <v>43</v>
      </c>
    </row>
    <row r="7" spans="1:30" ht="26" x14ac:dyDescent="0.6">
      <c r="A7" s="38" t="s">
        <v>51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9</v>
      </c>
      <c r="B10" s="8" t="s">
        <v>52</v>
      </c>
      <c r="C10" s="8" t="s">
        <v>10</v>
      </c>
      <c r="D10" s="8" t="s">
        <v>11</v>
      </c>
      <c r="E10" s="8" t="s">
        <v>3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4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5" customFormat="1" ht="52" x14ac:dyDescent="0.25">
      <c r="A11" s="19" t="s">
        <v>5</v>
      </c>
      <c r="B11" s="19" t="s">
        <v>2</v>
      </c>
      <c r="C11" s="19" t="s">
        <v>2</v>
      </c>
      <c r="D11" s="20" t="s">
        <v>1</v>
      </c>
      <c r="E11" s="21" t="s">
        <v>46</v>
      </c>
      <c r="F11" s="20" t="s">
        <v>39</v>
      </c>
      <c r="G11" s="21" t="s">
        <v>47</v>
      </c>
      <c r="H11" s="5" t="s">
        <v>48</v>
      </c>
      <c r="I11" s="22" t="s">
        <v>49</v>
      </c>
      <c r="J11" s="5" t="s">
        <v>40</v>
      </c>
      <c r="K11" s="23" t="s">
        <v>53</v>
      </c>
      <c r="L11" s="24" t="s">
        <v>50</v>
      </c>
      <c r="M11" s="6" t="s">
        <v>38</v>
      </c>
      <c r="N11" s="7" t="s">
        <v>6</v>
      </c>
      <c r="O11" s="24">
        <v>1</v>
      </c>
      <c r="P11" s="24">
        <v>877137.09</v>
      </c>
      <c r="Q11" s="24" t="s">
        <v>44</v>
      </c>
      <c r="R11" s="24">
        <v>877137.09</v>
      </c>
      <c r="S11" s="24">
        <v>0</v>
      </c>
      <c r="T11" s="24">
        <v>0</v>
      </c>
      <c r="U11" s="24">
        <v>877137.09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52" x14ac:dyDescent="0.25">
      <c r="A12" s="19" t="s">
        <v>5</v>
      </c>
      <c r="B12" s="19" t="s">
        <v>2</v>
      </c>
      <c r="C12" s="19" t="s">
        <v>2</v>
      </c>
      <c r="D12" s="20" t="s">
        <v>1</v>
      </c>
      <c r="E12" s="21" t="s">
        <v>0</v>
      </c>
      <c r="F12" s="20" t="s">
        <v>39</v>
      </c>
      <c r="G12" s="21" t="s">
        <v>37</v>
      </c>
      <c r="H12" s="5" t="s">
        <v>54</v>
      </c>
      <c r="I12" s="22" t="s">
        <v>55</v>
      </c>
      <c r="J12" s="5" t="s">
        <v>40</v>
      </c>
      <c r="K12" s="23" t="s">
        <v>56</v>
      </c>
      <c r="L12" s="24" t="s">
        <v>57</v>
      </c>
      <c r="M12" s="6" t="s">
        <v>7</v>
      </c>
      <c r="N12" s="7" t="s">
        <v>6</v>
      </c>
      <c r="O12" s="24">
        <v>1</v>
      </c>
      <c r="P12" s="24">
        <v>1399</v>
      </c>
      <c r="Q12" s="24" t="s">
        <v>45</v>
      </c>
      <c r="R12" s="24">
        <v>1399</v>
      </c>
      <c r="S12" s="24">
        <v>0</v>
      </c>
      <c r="T12" s="24">
        <v>0</v>
      </c>
      <c r="U12" s="24">
        <v>1399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52" x14ac:dyDescent="0.25">
      <c r="A13" s="19" t="s">
        <v>5</v>
      </c>
      <c r="B13" s="19" t="s">
        <v>2</v>
      </c>
      <c r="C13" s="19" t="s">
        <v>2</v>
      </c>
      <c r="D13" s="20" t="s">
        <v>1</v>
      </c>
      <c r="E13" s="21" t="s">
        <v>0</v>
      </c>
      <c r="F13" s="20" t="s">
        <v>39</v>
      </c>
      <c r="G13" s="21" t="s">
        <v>37</v>
      </c>
      <c r="H13" s="5" t="s">
        <v>54</v>
      </c>
      <c r="I13" s="22" t="s">
        <v>55</v>
      </c>
      <c r="J13" s="5" t="s">
        <v>40</v>
      </c>
      <c r="K13" s="23" t="s">
        <v>56</v>
      </c>
      <c r="L13" s="24" t="s">
        <v>57</v>
      </c>
      <c r="M13" s="6" t="s">
        <v>7</v>
      </c>
      <c r="N13" s="7" t="s">
        <v>6</v>
      </c>
      <c r="O13" s="24">
        <v>1</v>
      </c>
      <c r="P13" s="24">
        <v>1399</v>
      </c>
      <c r="Q13" s="24" t="s">
        <v>45</v>
      </c>
      <c r="R13" s="24">
        <v>1399</v>
      </c>
      <c r="S13" s="24">
        <v>0</v>
      </c>
      <c r="T13" s="24">
        <v>0</v>
      </c>
      <c r="U13" s="24">
        <v>1399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52" x14ac:dyDescent="0.25">
      <c r="A14" s="19" t="s">
        <v>5</v>
      </c>
      <c r="B14" s="19" t="s">
        <v>2</v>
      </c>
      <c r="C14" s="19" t="s">
        <v>2</v>
      </c>
      <c r="D14" s="20" t="s">
        <v>1</v>
      </c>
      <c r="E14" s="21" t="s">
        <v>0</v>
      </c>
      <c r="F14" s="20" t="s">
        <v>39</v>
      </c>
      <c r="G14" s="21" t="s">
        <v>37</v>
      </c>
      <c r="H14" s="5" t="s">
        <v>54</v>
      </c>
      <c r="I14" s="22" t="s">
        <v>55</v>
      </c>
      <c r="J14" s="5" t="s">
        <v>40</v>
      </c>
      <c r="K14" s="23" t="s">
        <v>58</v>
      </c>
      <c r="L14" s="24" t="s">
        <v>57</v>
      </c>
      <c r="M14" s="6" t="s">
        <v>7</v>
      </c>
      <c r="N14" s="7" t="s">
        <v>6</v>
      </c>
      <c r="O14" s="24">
        <v>1</v>
      </c>
      <c r="P14" s="24">
        <v>12651.86</v>
      </c>
      <c r="Q14" s="24" t="s">
        <v>45</v>
      </c>
      <c r="R14" s="24">
        <v>12651.86</v>
      </c>
      <c r="S14" s="24">
        <v>0</v>
      </c>
      <c r="T14" s="24">
        <v>0</v>
      </c>
      <c r="U14" s="24">
        <v>12651.86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25" customFormat="1" ht="52" x14ac:dyDescent="0.25">
      <c r="A15" s="19" t="s">
        <v>5</v>
      </c>
      <c r="B15" s="19" t="s">
        <v>2</v>
      </c>
      <c r="C15" s="19" t="s">
        <v>2</v>
      </c>
      <c r="D15" s="20" t="s">
        <v>1</v>
      </c>
      <c r="E15" s="21" t="s">
        <v>0</v>
      </c>
      <c r="F15" s="20" t="s">
        <v>39</v>
      </c>
      <c r="G15" s="21" t="s">
        <v>37</v>
      </c>
      <c r="H15" s="5" t="s">
        <v>54</v>
      </c>
      <c r="I15" s="22" t="s">
        <v>55</v>
      </c>
      <c r="J15" s="5" t="s">
        <v>40</v>
      </c>
      <c r="K15" s="23" t="s">
        <v>58</v>
      </c>
      <c r="L15" s="24" t="s">
        <v>57</v>
      </c>
      <c r="M15" s="6" t="s">
        <v>7</v>
      </c>
      <c r="N15" s="7" t="s">
        <v>6</v>
      </c>
      <c r="O15" s="24">
        <v>1</v>
      </c>
      <c r="P15" s="24">
        <v>6189.62</v>
      </c>
      <c r="Q15" s="24" t="s">
        <v>45</v>
      </c>
      <c r="R15" s="24">
        <v>6189.62</v>
      </c>
      <c r="S15" s="24">
        <v>0</v>
      </c>
      <c r="T15" s="24">
        <v>0</v>
      </c>
      <c r="U15" s="24">
        <v>6189.62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25" customFormat="1" ht="23.4" customHeight="1" x14ac:dyDescent="0.25">
      <c r="A16" s="26"/>
      <c r="B16" s="26"/>
      <c r="C16" s="26"/>
      <c r="D16" s="27"/>
      <c r="E16" s="28"/>
      <c r="F16" s="27"/>
      <c r="G16" s="28"/>
      <c r="H16" s="12"/>
      <c r="I16" s="29"/>
      <c r="J16" s="12"/>
      <c r="K16" s="30"/>
      <c r="L16" s="31"/>
      <c r="M16" s="13"/>
      <c r="N16" s="14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</row>
    <row r="18" spans="1:30" s="1" customFormat="1" x14ac:dyDescent="0.3">
      <c r="A18" s="39" t="s">
        <v>8</v>
      </c>
      <c r="B18" s="40"/>
      <c r="C18" s="40"/>
      <c r="D18" s="40"/>
      <c r="E18" s="40"/>
      <c r="F18" s="40"/>
      <c r="G18" s="40"/>
      <c r="H18" s="40"/>
      <c r="I18" s="41"/>
      <c r="K18" s="2"/>
      <c r="L18" s="3"/>
      <c r="M18" s="3"/>
      <c r="O18" s="4"/>
      <c r="R18" s="11">
        <f>SUM(R11:R17)</f>
        <v>898776.57</v>
      </c>
      <c r="S18" s="11">
        <f t="shared" ref="S18:AD18" si="0">SUM(S11:S17)</f>
        <v>0</v>
      </c>
      <c r="T18" s="11">
        <f t="shared" si="0"/>
        <v>0</v>
      </c>
      <c r="U18" s="11">
        <f t="shared" si="0"/>
        <v>898776.57</v>
      </c>
      <c r="V18" s="11">
        <f t="shared" si="0"/>
        <v>0</v>
      </c>
      <c r="W18" s="11">
        <f t="shared" si="0"/>
        <v>0</v>
      </c>
      <c r="X18" s="11">
        <f t="shared" si="0"/>
        <v>0</v>
      </c>
      <c r="Y18" s="11">
        <f t="shared" si="0"/>
        <v>0</v>
      </c>
      <c r="Z18" s="11">
        <f t="shared" si="0"/>
        <v>0</v>
      </c>
      <c r="AA18" s="11">
        <f t="shared" si="0"/>
        <v>0</v>
      </c>
      <c r="AB18" s="11">
        <f t="shared" si="0"/>
        <v>0</v>
      </c>
      <c r="AC18" s="11">
        <f t="shared" si="0"/>
        <v>0</v>
      </c>
      <c r="AD18" s="11">
        <f t="shared" si="0"/>
        <v>0</v>
      </c>
    </row>
    <row r="19" spans="1:30" s="32" customFormat="1" x14ac:dyDescent="0.35">
      <c r="H19" s="33"/>
      <c r="I19" s="34"/>
      <c r="K19" s="34"/>
      <c r="L19" s="35"/>
      <c r="M19" s="35"/>
      <c r="O19" s="36"/>
      <c r="Q19" s="37"/>
    </row>
    <row r="20" spans="1:30" s="32" customFormat="1" x14ac:dyDescent="0.35">
      <c r="H20" s="33"/>
      <c r="I20" s="34"/>
      <c r="K20" s="34"/>
      <c r="L20" s="35"/>
      <c r="M20" s="35"/>
      <c r="O20" s="36"/>
      <c r="Q20" s="37"/>
    </row>
    <row r="21" spans="1:30" s="32" customFormat="1" ht="14.4" customHeight="1" x14ac:dyDescent="0.35">
      <c r="A21" s="39" t="s">
        <v>36</v>
      </c>
      <c r="B21" s="40"/>
      <c r="C21" s="40"/>
      <c r="D21" s="40"/>
      <c r="E21" s="40"/>
      <c r="F21" s="40"/>
      <c r="G21" s="40"/>
      <c r="H21" s="40"/>
      <c r="I21" s="41"/>
      <c r="K21" s="34"/>
      <c r="L21" s="35"/>
      <c r="M21" s="35"/>
      <c r="O21" s="36"/>
      <c r="Q21" s="37"/>
    </row>
  </sheetData>
  <mergeCells count="3">
    <mergeCell ref="A7:AD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2025-04-22T17:26:07Z</dcterms:modified>
</cp:coreProperties>
</file>