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Sinaloa/"/>
    </mc:Choice>
  </mc:AlternateContent>
  <xr:revisionPtr revIDLastSave="2" documentId="13_ncr:1_{9CB989FE-3F1A-4B95-8654-BD91CF39F0A6}" xr6:coauthVersionLast="47" xr6:coauthVersionMax="47" xr10:uidLastSave="{BA680404-5C17-4B56-B6E0-50103A3769AD}"/>
  <bookViews>
    <workbookView xWindow="-110" yWindow="-110" windowWidth="19420" windowHeight="12220" xr2:uid="{C2D990D0-FB13-43F3-A360-E7CF061CFA38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ENERO!$A$7:$T$49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7" i="1" l="1"/>
  <c r="P46" i="1"/>
  <c r="P40" i="1"/>
  <c r="P36" i="1"/>
  <c r="P20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<sst xmlns="http://schemas.openxmlformats.org/spreadsheetml/2006/main" count="549" uniqueCount="130">
  <si>
    <t>ADJUDICACION DIRECTA</t>
  </si>
  <si>
    <t>SERVICIO</t>
  </si>
  <si>
    <t>SERVICIO DE AGUA</t>
  </si>
  <si>
    <t>B00OD02</t>
  </si>
  <si>
    <t>001</t>
  </si>
  <si>
    <t>M001</t>
  </si>
  <si>
    <t>SL07</t>
  </si>
  <si>
    <t>DELEGACIONALES</t>
  </si>
  <si>
    <t>SERVICIOS DE VIGILANCIA</t>
  </si>
  <si>
    <t>B00MO02</t>
  </si>
  <si>
    <t>088</t>
  </si>
  <si>
    <t>R005</t>
  </si>
  <si>
    <t>PIEZA</t>
  </si>
  <si>
    <t>26103001-0006</t>
  </si>
  <si>
    <t>VALE DE GASOLINA DE $100 PESOS - SERVICIOS PUBLICOS</t>
  </si>
  <si>
    <t>26102001-0005</t>
  </si>
  <si>
    <t>COMBUSTIBLES, LUBRICANTES Y ADITIVOS PARA VEHÍCULOS TERRESTRES, AÉREOS, MARÍTIMOS, LACUSTRES Y FLUVIALES DESTINADOS A SERVICIOS PÚBLICOS Y LA OPERACIÓN DE PROGRAMAS PÚBLICOS</t>
  </si>
  <si>
    <t>VALE DE GASOLINA DE $200 PESOS - SERVICIOS PUBLICOS</t>
  </si>
  <si>
    <t>26102001-0004</t>
  </si>
  <si>
    <t>043</t>
  </si>
  <si>
    <t>R002</t>
  </si>
  <si>
    <t>044</t>
  </si>
  <si>
    <t>R003</t>
  </si>
  <si>
    <t xml:space="preserve">ADJUDICACIÓN DIRECTA   </t>
  </si>
  <si>
    <t>SERVICIO TELEFÓNICO CONVENCIONAL</t>
  </si>
  <si>
    <t>31401</t>
  </si>
  <si>
    <t>B00OD01</t>
  </si>
  <si>
    <t>SL06</t>
  </si>
  <si>
    <t>VALE DE GASOLINA DE $100 PESOS - SERVICIOS ADMINISTRATIVOS</t>
  </si>
  <si>
    <t>26103001-0007</t>
  </si>
  <si>
    <t>26103</t>
  </si>
  <si>
    <t>VALE DE GASOLINA DE $20 PESOS - SERVICIOS PUBLICOS</t>
  </si>
  <si>
    <t>26102001-0008</t>
  </si>
  <si>
    <t>26102</t>
  </si>
  <si>
    <t>26102001-0015</t>
  </si>
  <si>
    <t>SL05</t>
  </si>
  <si>
    <t>APOYO FINANCIERO A CONSEJEROS LOCALES Y DISTRITALES EN PROCESO ELECTORAL</t>
  </si>
  <si>
    <t>44110</t>
  </si>
  <si>
    <t>VALE DE GASOLINA DE $50 PESOS - SERVICIOS PUBLICOS</t>
  </si>
  <si>
    <t>26102001-0006</t>
  </si>
  <si>
    <t>PRODUCTOS ALIMENTICIOS PARA EL PERSONAL EN LAS INSTALACIONES DE LAS UNIDADES RESPONSABLES</t>
  </si>
  <si>
    <t>22104</t>
  </si>
  <si>
    <t>SL04</t>
  </si>
  <si>
    <t>B00PE02</t>
  </si>
  <si>
    <t>045</t>
  </si>
  <si>
    <t>VALE DE GASOLINA DE $1 PESO - SERVICIOS PUBLICOS</t>
  </si>
  <si>
    <t>26102001-0011</t>
  </si>
  <si>
    <t>SL03</t>
  </si>
  <si>
    <t>26102001-0012</t>
  </si>
  <si>
    <t>SUSCRIPCIONES DE PERIODICOS Y/O REVISTAS</t>
  </si>
  <si>
    <t>21501001-0002</t>
  </si>
  <si>
    <t>MATERIAL DE APOYO INFORMATIVO</t>
  </si>
  <si>
    <t>21501</t>
  </si>
  <si>
    <t>22104001-0068</t>
  </si>
  <si>
    <t>31301</t>
  </si>
  <si>
    <t>26103001-0017</t>
  </si>
  <si>
    <t>SL02</t>
  </si>
  <si>
    <t>35801</t>
  </si>
  <si>
    <t>GARRAFON  DE AGUA 20 LTS</t>
  </si>
  <si>
    <t>22104001-0154</t>
  </si>
  <si>
    <t>SL01</t>
  </si>
  <si>
    <t>PESOS</t>
  </si>
  <si>
    <t>DISPERSION ELECTRONICA DE COMBUSTIBLE PARA SERVICIOS PUBLICOS</t>
  </si>
  <si>
    <t>26102001-0019</t>
  </si>
  <si>
    <t>SL00</t>
  </si>
  <si>
    <t>SERVICIO POSTAL</t>
  </si>
  <si>
    <t>31801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</si>
  <si>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</si>
  <si>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</si>
  <si>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</si>
  <si>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</si>
  <si>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</si>
  <si>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</si>
  <si>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</si>
  <si>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</si>
  <si>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</si>
  <si>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</si>
  <si>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</si>
  <si>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</si>
  <si>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</si>
  <si>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</si>
  <si>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</si>
  <si>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</si>
  <si>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Presp</t>
  </si>
  <si>
    <t>Órgano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</si>
  <si>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</si>
  <si>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</si>
  <si>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</si>
  <si>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Enero 2025</t>
  </si>
  <si>
    <t>SL00 PAGO DE SERVICIO TELEFÓNICO, CORRESPONDIENTE AL MES DE ENERO DE 2025 CONSUMO DEL MES DE DICIEMBRE 2024.</t>
  </si>
  <si>
    <t>SL01 PAGO DE SERVICIO TELEFÓNICO, CORRESPONDIENTE AL MES DE ENERO DE 2025 CONSUMO DEL MES DE DICIEMBRE 2024.</t>
  </si>
  <si>
    <t>SL02 PAGO DE SERVICIO TELEFÓNICO, CORRESPONDIENTE AL MES DE ENERO DE 2025 CONSUMO DEL MES DE DICIEMBRE 2024.</t>
  </si>
  <si>
    <t>SL03 PAGO DE SERVICIO TELEFÓNICO, CORRESPONDIENTE AL MES DE ENERO DE 2025 CONSUMO DEL MES DE DICIEMBRE 2024.</t>
  </si>
  <si>
    <t>SL04 PAGO DE SERVICIO TELEFÓNICO, CORRESPONDIENTE AL MES DE ENERO DE 2025 CONSUMO DEL MES DE DICIEMBRE 2024.</t>
  </si>
  <si>
    <t>SL05 PAGO DE SERVICIO TELEFÓNICO, CORRESPONDIENTE AL MES DE ENERO DE 2025 CONSUMO DEL MES DE DICIEMBRE 2024.</t>
  </si>
  <si>
    <t>SL06 PAGO DE SERVICIO TELEFÓNICO, CORRESPONDIENTE AL MES DE ENERO DE 2025 CONSUMO DEL MES DE DICIEMBRE 2024.</t>
  </si>
  <si>
    <t>SL07 PAGO DE SERVICIO TELEFÓNICO, CORRESPONDIENTE AL MES DE ENERO DE 2025 CONSUMO DEL MES DE DICIEMBRE 2024.</t>
  </si>
  <si>
    <t>35501</t>
  </si>
  <si>
    <t xml:space="preserve">ENVIÓ DE PAQUETERÍA DE LAS DIFERENTES ÁREAS DE LA JLE </t>
  </si>
  <si>
    <t>COMBUSTIBLES, LUBRICANTES Y ADITIVOS PARA VEHÍCULOS TERRESTRES, AÉREOS, MARÍTIMOS, LACUSTRES Y FLUVIALES DESTINADOS A SERVICIOS ADMINISTRATIVOS</t>
  </si>
  <si>
    <t>MANTENIMIENTO Y CONSERVACIÓN DE VEHÍCULOS TERRESTRES, AÉREOS, MARÍTIMOS, LACUSTRES Y FLUVIALES</t>
  </si>
  <si>
    <t>SERVICIO DE AFINACIÓN,  FRENOS AIRE ACONDICIONADO Y PARA BRISASPARA CAMIONETA TIPO PICK UP CHEVROLET S10 MAX CS MODELO 2024.</t>
  </si>
  <si>
    <t>VALE DE GASOLINA DE $200 PESOS SERVICIOS ADMINISTRATIVOS</t>
  </si>
  <si>
    <t>VALE DE GASOLINA DE $500 PESOS SERVICIOS ADMINISTRATIVOS</t>
  </si>
  <si>
    <t>VALE DE GASOLINA DE $ 2 PESOS SERVICIOS PUBLICOS</t>
  </si>
  <si>
    <t>VALE DE GASOLINA DE $ 20 PESOS SERVICIOS PUBLICOS</t>
  </si>
  <si>
    <t>VALE DE GASOLINA DE $200 PESOS SERVICIOS PUBLICOS</t>
  </si>
  <si>
    <t>VALE DE GASOLINA DE $500 PESOS SERVICIOS PUBLICOS</t>
  </si>
  <si>
    <t>SUMINISTRO DE AGUA EMBOTELLADA</t>
  </si>
  <si>
    <t>frasco</t>
  </si>
  <si>
    <t>PAGO QUE EFECTUAMOS POR CONSUMO DE AGUA POTABLE DEL PERIODO 05 DIC 24 AL 07 ENE 25 EN LAS OFICINAS DE ESTA 03 JUNTA DISTRITAL EJECUTIVA.</t>
  </si>
  <si>
    <t>J15611P</t>
  </si>
  <si>
    <t>J13191P</t>
  </si>
  <si>
    <t>APOYO FINANCIERO A CONSEJEROS DISTRITALES DEL MES DE ENERO DE 2025</t>
  </si>
  <si>
    <t>J13321P</t>
  </si>
  <si>
    <t xml:space="preserve">ADJUDICACION DIRECTA   </t>
  </si>
  <si>
    <t>32601</t>
  </si>
  <si>
    <t>33801</t>
  </si>
  <si>
    <t>PAGO DEL SERVICIO DE VIGILANCIA DEL EDIFICIO DE LA JD_MES ENERO 2025</t>
  </si>
  <si>
    <t>CONTRATO</t>
  </si>
  <si>
    <t>ANUAL</t>
  </si>
  <si>
    <t>SERVICIOS DE LAVANDERIA, LIMPIEZA E HIGIENE</t>
  </si>
  <si>
    <t>PAGO DE MANTENIMIENTO INTEGRAL DEL MAC 250652 EN PLAZA ACAYA_ENRO 2025</t>
  </si>
  <si>
    <t>PAGO DEL SERVICIO DE LIMPIEZA DEL EDIFICIO DE LA JDE_ENERO 2025</t>
  </si>
  <si>
    <t>ARRENDAMIENTO DE MAQUINARIA Y EQUIPO</t>
  </si>
  <si>
    <t>PAGO DEL SERVICIO DE COPIAS MODELO TASK 4501i CON NUMERO DE SERIE L7N3901891_ENERO 2025</t>
  </si>
  <si>
    <t>35101</t>
  </si>
  <si>
    <t>MANTENIMIENTO Y CONSERVACION DE INMUEBLES</t>
  </si>
  <si>
    <t>PAGO DE TRABAJOS DE MANTENIMIENTO INTERIOR EN LAS INSTALACIONES DE LA JUNTA DISTRITAL (PINTURA EN TODAS LAS AREAS)</t>
  </si>
  <si>
    <t>SERVICIOS DE AGUA POTABLE DE OFICINAS DE LA 07 JDE CORRESPONDIENTE AL MES DE ENERO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</si>
</sst>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rgb="FF000000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8" fillId="0" borderId="0"/>
    <xf numFmtId="0" fontId="9" fillId="0" borderId="0"/>
    <xf numFmtId="0" fontId="9" fillId="0" borderId="0"/>
    <xf numFmtId="43" fontId="9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2" fillId="0" borderId="0"/>
    <xf numFmtId="0" fontId="1" fillId="0" borderId="0"/>
  </cellStyleXfs>
  <cellXfs count="55">
    <xf numFmtId="0" fontId="0" fillId="0" borderId="0" xfId="0"/>
    <xf numFmtId="0" fontId="1" fillId="0" borderId="0" xfId="2"/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3" fontId="4" fillId="0" borderId="1" xfId="3" applyNumberFormat="1" applyFont="1" applyBorder="1" applyAlignment="1">
      <alignment horizontal="right" vertical="center" wrapText="1"/>
    </xf>
    <xf numFmtId="3" fontId="4" fillId="0" borderId="2" xfId="3" applyNumberFormat="1" applyFont="1" applyBorder="1" applyAlignment="1">
      <alignment horizontal="center" vertical="center" wrapText="1"/>
    </xf>
    <xf numFmtId="3" fontId="4" fillId="0" borderId="2" xfId="1" applyNumberFormat="1" applyFont="1" applyFill="1" applyBorder="1" applyAlignment="1">
      <alignment horizontal="right" vertical="center" wrapText="1"/>
    </xf>
    <xf numFmtId="3" fontId="4" fillId="0" borderId="2" xfId="3" applyNumberFormat="1" applyFont="1" applyBorder="1" applyAlignment="1">
      <alignment horizontal="right" vertical="center" wrapText="1"/>
    </xf>
    <xf numFmtId="3" fontId="3" fillId="0" borderId="2" xfId="4" applyNumberFormat="1" applyFont="1" applyBorder="1" applyAlignment="1">
      <alignment horizontal="right" vertical="center" wrapText="1"/>
    </xf>
    <xf numFmtId="0" fontId="6" fillId="0" borderId="2" xfId="3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3" fillId="0" borderId="2" xfId="4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49" fontId="4" fillId="0" borderId="1" xfId="3" quotePrefix="1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4" xfId="3" applyFont="1" applyBorder="1" applyAlignment="1">
      <alignment horizontal="center" vertical="center" wrapText="1"/>
    </xf>
    <xf numFmtId="3" fontId="4" fillId="0" borderId="1" xfId="1" applyNumberFormat="1" applyFont="1" applyFill="1" applyBorder="1" applyAlignment="1">
      <alignment horizontal="right" vertical="center" wrapText="1"/>
    </xf>
    <xf numFmtId="0" fontId="3" fillId="0" borderId="2" xfId="5" quotePrefix="1" applyFont="1" applyBorder="1" applyAlignment="1">
      <alignment horizontal="right" vertical="center"/>
    </xf>
    <xf numFmtId="1" fontId="3" fillId="0" borderId="2" xfId="4" applyNumberFormat="1" applyFont="1" applyBorder="1" applyAlignment="1">
      <alignment horizontal="center" vertical="center" wrapText="1"/>
    </xf>
    <xf numFmtId="4" fontId="4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" fontId="3" fillId="0" borderId="2" xfId="4" applyNumberFormat="1" applyFont="1" applyBorder="1" applyAlignment="1">
      <alignment horizontal="right" vertical="center" wrapText="1"/>
    </xf>
    <xf numFmtId="0" fontId="3" fillId="0" borderId="2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/>
    </xf>
    <xf numFmtId="4" fontId="4" fillId="0" borderId="1" xfId="3" applyNumberFormat="1" applyFont="1" applyBorder="1" applyAlignment="1">
      <alignment horizontal="left" vertical="center" wrapText="1"/>
    </xf>
    <xf numFmtId="0" fontId="6" fillId="0" borderId="0" xfId="2" applyFont="1"/>
    <xf numFmtId="0" fontId="6" fillId="0" borderId="2" xfId="3" applyFont="1" applyBorder="1" applyAlignment="1">
      <alignment horizontal="left" vertical="center" wrapText="1"/>
    </xf>
    <xf numFmtId="3" fontId="6" fillId="0" borderId="2" xfId="0" applyNumberFormat="1" applyFont="1" applyBorder="1" applyAlignment="1">
      <alignment horizontal="right" vertical="center" wrapText="1"/>
    </xf>
    <xf numFmtId="0" fontId="3" fillId="0" borderId="2" xfId="5" applyFont="1" applyBorder="1" applyAlignment="1">
      <alignment horizontal="right" vertical="center"/>
    </xf>
    <xf numFmtId="3" fontId="4" fillId="0" borderId="1" xfId="3" applyNumberFormat="1" applyFont="1" applyBorder="1" applyAlignment="1">
      <alignment horizontal="center" vertical="center" wrapText="1"/>
    </xf>
    <xf numFmtId="3" fontId="3" fillId="0" borderId="1" xfId="4" applyNumberFormat="1" applyFont="1" applyBorder="1" applyAlignment="1">
      <alignment horizontal="right" vertical="center" wrapText="1"/>
    </xf>
    <xf numFmtId="0" fontId="6" fillId="0" borderId="5" xfId="3" applyFont="1" applyBorder="1" applyAlignment="1">
      <alignment horizontal="center" vertical="center"/>
    </xf>
    <xf numFmtId="0" fontId="3" fillId="0" borderId="5" xfId="4" applyFont="1" applyBorder="1" applyAlignment="1">
      <alignment horizontal="center" vertical="center"/>
    </xf>
    <xf numFmtId="1" fontId="3" fillId="0" borderId="1" xfId="4" applyNumberFormat="1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right" vertical="center"/>
    </xf>
    <xf numFmtId="0" fontId="6" fillId="0" borderId="1" xfId="3" applyFont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right" vertical="center"/>
    </xf>
    <xf numFmtId="0" fontId="3" fillId="0" borderId="1" xfId="5" applyFont="1" applyBorder="1" applyAlignment="1">
      <alignment horizontal="justify" vertical="center" wrapText="1"/>
    </xf>
    <xf numFmtId="0" fontId="1" fillId="0" borderId="0" xfId="3" applyAlignment="1">
      <alignment horizontal="center" vertical="center" wrapText="1"/>
    </xf>
    <xf numFmtId="3" fontId="2" fillId="2" borderId="2" xfId="8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right" vertical="center" wrapText="1"/>
    </xf>
    <xf numFmtId="1" fontId="2" fillId="2" borderId="2" xfId="4" applyNumberFormat="1" applyFont="1" applyFill="1" applyBorder="1" applyAlignment="1">
      <alignment horizontal="right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0" fontId="2" fillId="2" borderId="2" xfId="4" applyFont="1" applyFill="1" applyBorder="1" applyAlignment="1">
      <alignment horizontal="center" vertical="center" wrapText="1"/>
    </xf>
    <xf numFmtId="3" fontId="11" fillId="0" borderId="0" xfId="3" applyNumberFormat="1" applyFont="1" applyAlignment="1">
      <alignment horizontal="right" vertical="center"/>
    </xf>
    <xf numFmtId="3" fontId="3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/>
    </xf>
  </cellXfs>
  <cellStyles count="13">
    <cellStyle name="Millares 2" xfId="8" xr:uid="{64590EBA-3B90-4D47-BB16-331573F79BCB}"/>
    <cellStyle name="Moneda" xfId="1" builtinId="4"/>
    <cellStyle name="Moneda 2" xfId="10" xr:uid="{42A7C449-E11C-4E5F-B0BC-CDA91FC0C340}"/>
    <cellStyle name="Normal" xfId="0" builtinId="0"/>
    <cellStyle name="Normal 2" xfId="7" xr:uid="{E7974A42-A60E-4055-B62E-FC1767B3BF1F}"/>
    <cellStyle name="Normal 2 2" xfId="3" xr:uid="{7DA0A199-EC19-410E-8856-01A75D7ED61A}"/>
    <cellStyle name="Normal 2 2 2 2" xfId="9" xr:uid="{A0E5F8FE-2C9B-45D3-A018-47DBFBAA9DC6}"/>
    <cellStyle name="Normal 2 2 3" xfId="12" xr:uid="{83C4DAC5-E0B6-4374-84E3-BF5FABD43048}"/>
    <cellStyle name="Normal 3" xfId="11" xr:uid="{44D64B5A-45A5-4839-9E43-5E253233BDBE}"/>
    <cellStyle name="Normal 4 2" xfId="6" xr:uid="{FEC75EAE-240A-4308-9D9A-1A2BEFACB77D}"/>
    <cellStyle name="Normal 5" xfId="2" xr:uid="{3C711BBB-4595-4AF6-A54F-A06FE13D71D0}"/>
    <cellStyle name="Normal 8" xfId="4" xr:uid="{9AEB0A9E-9338-4440-8E6A-DDE86A34B15A}"/>
    <cellStyle name="Normal_FORMATO_JUSTIFICACION DE AP 2004" xfId="5" xr:uid="{51332837-4C61-4B28-8CBD-5F3EFAB254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635318</xdr:colOff>
      <xdr:row>0</xdr:row>
      <xdr:rowOff>203201</xdr:rowOff>
    </xdr:from>
    <xdr:ext cx="2323782" cy="768349"/>
    <xdr:pic>
      <xdr:nvPicPr>
        <xdr:cNvPr id="2" name="Imagen 1">
          <a:extLst>
            <a:ext uri="{FF2B5EF4-FFF2-40B4-BE49-F238E27FC236}">
              <a16:creationId xmlns:a16="http://schemas.microsoft.com/office/drawing/2014/main" id="{211AA316-99F9-4535-AB81-791299B34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318" y="203201"/>
          <a:ext cx="2323782" cy="76834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B07B5-CA13-4AB6-87F4-AE6CCE339628}">
  <dimension ref="A1:T49"/>
  <sheetViews>
    <sheetView tabSelected="1" zoomScaleNormal="100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3" customWidth="1"/>
    <col min="15" max="15" width="9.54296875" style="3" customWidth="1"/>
    <col min="16" max="16" width="11.6328125" style="1" customWidth="1"/>
    <col min="17" max="17" width="20.6328125" style="2" customWidth="1"/>
    <col min="18" max="16384" width="11.54296875" style="1"/>
  </cols>
  <sheetData>
    <row r="1" spans="1:20" ht="22" x14ac:dyDescent="0.35">
      <c r="R1" s="52" t="s">
        <v>85</v>
      </c>
    </row>
    <row r="2" spans="1:20" ht="22" x14ac:dyDescent="0.35">
      <c r="R2" s="52" t="s">
        <v>86</v>
      </c>
    </row>
    <row r="3" spans="1:20" ht="22" x14ac:dyDescent="0.35">
      <c r="R3" s="52" t="s">
        <v>87</v>
      </c>
    </row>
    <row r="5" spans="1:20" ht="26" x14ac:dyDescent="0.6">
      <c r="A5" s="54" t="s">
        <v>88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</row>
    <row r="7" spans="1:20" s="44" customFormat="1" ht="56.25" customHeight="1" x14ac:dyDescent="0.35">
      <c r="A7" s="51" t="s">
        <v>84</v>
      </c>
      <c r="B7" s="51" t="s">
        <v>83</v>
      </c>
      <c r="C7" s="51" t="s">
        <v>82</v>
      </c>
      <c r="D7" s="51" t="s">
        <v>81</v>
      </c>
      <c r="E7" s="51" t="s">
        <v>80</v>
      </c>
      <c r="F7" s="51" t="s">
        <v>79</v>
      </c>
      <c r="G7" s="51" t="s">
        <v>78</v>
      </c>
      <c r="H7" s="47" t="s">
        <v>77</v>
      </c>
      <c r="I7" s="50" t="s">
        <v>76</v>
      </c>
      <c r="J7" s="47" t="s">
        <v>75</v>
      </c>
      <c r="K7" s="47" t="s">
        <v>74</v>
      </c>
      <c r="L7" s="47" t="s">
        <v>73</v>
      </c>
      <c r="M7" s="47" t="s">
        <v>72</v>
      </c>
      <c r="N7" s="49" t="s">
        <v>71</v>
      </c>
      <c r="O7" s="48" t="s">
        <v>70</v>
      </c>
      <c r="P7" s="47" t="s">
        <v>69</v>
      </c>
      <c r="Q7" s="46" t="s">
        <v>68</v>
      </c>
      <c r="R7" s="45" t="s">
        <v>67</v>
      </c>
    </row>
    <row r="8" spans="1:20" s="41" customFormat="1" ht="13" x14ac:dyDescent="0.35">
      <c r="A8" s="17" t="s">
        <v>7</v>
      </c>
      <c r="B8" s="16" t="s">
        <v>64</v>
      </c>
      <c r="C8" s="16" t="s">
        <v>64</v>
      </c>
      <c r="D8" s="15" t="s">
        <v>4</v>
      </c>
      <c r="E8" s="14" t="s">
        <v>5</v>
      </c>
      <c r="F8" s="15" t="s">
        <v>4</v>
      </c>
      <c r="G8" s="14" t="s">
        <v>26</v>
      </c>
      <c r="H8" s="26" t="s">
        <v>52</v>
      </c>
      <c r="I8" s="43" t="s">
        <v>51</v>
      </c>
      <c r="J8" s="22" t="s">
        <v>50</v>
      </c>
      <c r="K8" s="43" t="s">
        <v>49</v>
      </c>
      <c r="L8" s="5"/>
      <c r="M8" s="20"/>
      <c r="N8" s="8" t="s">
        <v>12</v>
      </c>
      <c r="O8" s="19">
        <v>1</v>
      </c>
      <c r="P8" s="42">
        <f>SUM(R8/O8)</f>
        <v>899</v>
      </c>
      <c r="Q8" s="5" t="s">
        <v>23</v>
      </c>
      <c r="R8" s="42">
        <v>899</v>
      </c>
      <c r="T8" s="53"/>
    </row>
    <row r="9" spans="1:20" s="41" customFormat="1" ht="13" x14ac:dyDescent="0.35">
      <c r="A9" s="17" t="s">
        <v>7</v>
      </c>
      <c r="B9" s="16" t="s">
        <v>64</v>
      </c>
      <c r="C9" s="16" t="s">
        <v>64</v>
      </c>
      <c r="D9" s="15" t="s">
        <v>4</v>
      </c>
      <c r="E9" s="14" t="s">
        <v>5</v>
      </c>
      <c r="F9" s="15" t="s">
        <v>4</v>
      </c>
      <c r="G9" s="14" t="s">
        <v>26</v>
      </c>
      <c r="H9" s="38" t="s">
        <v>52</v>
      </c>
      <c r="I9" s="28" t="s">
        <v>51</v>
      </c>
      <c r="J9" s="11" t="s">
        <v>50</v>
      </c>
      <c r="K9" s="28" t="s">
        <v>49</v>
      </c>
      <c r="L9" s="5"/>
      <c r="M9" s="20"/>
      <c r="N9" s="8" t="s">
        <v>12</v>
      </c>
      <c r="O9" s="25">
        <v>1</v>
      </c>
      <c r="P9" s="42">
        <f t="shared" ref="P9:P16" si="0">SUM(R9/O9)</f>
        <v>3240</v>
      </c>
      <c r="Q9" s="5" t="s">
        <v>23</v>
      </c>
      <c r="R9" s="4">
        <v>3240</v>
      </c>
      <c r="T9" s="53"/>
    </row>
    <row r="10" spans="1:20" s="41" customFormat="1" ht="78" x14ac:dyDescent="0.35">
      <c r="A10" s="17" t="s">
        <v>7</v>
      </c>
      <c r="B10" s="16" t="s">
        <v>64</v>
      </c>
      <c r="C10" s="16" t="s">
        <v>64</v>
      </c>
      <c r="D10" s="15" t="s">
        <v>4</v>
      </c>
      <c r="E10" s="14" t="s">
        <v>5</v>
      </c>
      <c r="F10" s="15" t="s">
        <v>4</v>
      </c>
      <c r="G10" s="14" t="s">
        <v>26</v>
      </c>
      <c r="H10" s="13" t="s">
        <v>30</v>
      </c>
      <c r="I10" s="24" t="s">
        <v>99</v>
      </c>
      <c r="J10" s="11" t="s">
        <v>29</v>
      </c>
      <c r="K10" s="23" t="s">
        <v>28</v>
      </c>
      <c r="L10" s="9"/>
      <c r="M10" s="9"/>
      <c r="N10" s="8" t="s">
        <v>12</v>
      </c>
      <c r="O10" s="7">
        <v>150</v>
      </c>
      <c r="P10" s="42">
        <f t="shared" si="0"/>
        <v>100</v>
      </c>
      <c r="Q10" s="5" t="s">
        <v>23</v>
      </c>
      <c r="R10" s="4">
        <v>15000</v>
      </c>
      <c r="T10" s="53"/>
    </row>
    <row r="11" spans="1:20" s="41" customFormat="1" ht="52" x14ac:dyDescent="0.35">
      <c r="A11" s="17" t="s">
        <v>7</v>
      </c>
      <c r="B11" s="16" t="s">
        <v>64</v>
      </c>
      <c r="C11" s="16" t="s">
        <v>64</v>
      </c>
      <c r="D11" s="15" t="s">
        <v>4</v>
      </c>
      <c r="E11" s="14" t="s">
        <v>5</v>
      </c>
      <c r="F11" s="15" t="s">
        <v>4</v>
      </c>
      <c r="G11" s="14" t="s">
        <v>26</v>
      </c>
      <c r="H11" s="13" t="s">
        <v>97</v>
      </c>
      <c r="I11" s="24" t="s">
        <v>100</v>
      </c>
      <c r="J11" s="11"/>
      <c r="K11" s="23" t="s">
        <v>101</v>
      </c>
      <c r="L11" s="9"/>
      <c r="M11" s="9"/>
      <c r="N11" s="8" t="s">
        <v>1</v>
      </c>
      <c r="O11" s="7">
        <v>2327.59</v>
      </c>
      <c r="P11" s="42">
        <f t="shared" si="0"/>
        <v>2.2048556661611367</v>
      </c>
      <c r="Q11" s="5" t="s">
        <v>23</v>
      </c>
      <c r="R11" s="4">
        <v>5132</v>
      </c>
      <c r="T11" s="53"/>
    </row>
    <row r="12" spans="1:20" s="29" customFormat="1" ht="39" x14ac:dyDescent="0.3">
      <c r="A12" s="17" t="s">
        <v>7</v>
      </c>
      <c r="B12" s="16" t="s">
        <v>64</v>
      </c>
      <c r="C12" s="16" t="s">
        <v>64</v>
      </c>
      <c r="D12" s="15" t="s">
        <v>4</v>
      </c>
      <c r="E12" s="14" t="s">
        <v>5</v>
      </c>
      <c r="F12" s="15" t="s">
        <v>4</v>
      </c>
      <c r="G12" s="14" t="s">
        <v>26</v>
      </c>
      <c r="H12" s="13" t="s">
        <v>41</v>
      </c>
      <c r="I12" s="12" t="s">
        <v>40</v>
      </c>
      <c r="J12" s="11" t="s">
        <v>59</v>
      </c>
      <c r="K12" s="10" t="s">
        <v>58</v>
      </c>
      <c r="L12" s="9"/>
      <c r="M12" s="9"/>
      <c r="N12" s="8" t="s">
        <v>12</v>
      </c>
      <c r="O12" s="7">
        <v>100</v>
      </c>
      <c r="P12" s="42">
        <f t="shared" si="0"/>
        <v>44</v>
      </c>
      <c r="Q12" s="5" t="s">
        <v>23</v>
      </c>
      <c r="R12" s="7">
        <v>4400</v>
      </c>
      <c r="S12" s="41"/>
      <c r="T12" s="53"/>
    </row>
    <row r="13" spans="1:20" s="29" customFormat="1" ht="26" x14ac:dyDescent="0.3">
      <c r="A13" s="17" t="s">
        <v>7</v>
      </c>
      <c r="B13" s="16" t="s">
        <v>64</v>
      </c>
      <c r="C13" s="16" t="s">
        <v>64</v>
      </c>
      <c r="D13" s="15" t="s">
        <v>4</v>
      </c>
      <c r="E13" s="14" t="s">
        <v>5</v>
      </c>
      <c r="F13" s="15" t="s">
        <v>4</v>
      </c>
      <c r="G13" s="14" t="s">
        <v>26</v>
      </c>
      <c r="H13" s="37" t="s">
        <v>66</v>
      </c>
      <c r="I13" s="24" t="s">
        <v>65</v>
      </c>
      <c r="J13" s="22"/>
      <c r="K13" s="28" t="s">
        <v>98</v>
      </c>
      <c r="L13" s="33"/>
      <c r="M13" s="37"/>
      <c r="N13" s="8" t="s">
        <v>1</v>
      </c>
      <c r="O13" s="4">
        <v>1</v>
      </c>
      <c r="P13" s="42">
        <f t="shared" si="0"/>
        <v>5536</v>
      </c>
      <c r="Q13" s="5" t="s">
        <v>23</v>
      </c>
      <c r="R13" s="4">
        <v>5536</v>
      </c>
      <c r="S13" s="41"/>
      <c r="T13" s="53"/>
    </row>
    <row r="14" spans="1:20" s="29" customFormat="1" ht="39" x14ac:dyDescent="0.3">
      <c r="A14" s="17" t="s">
        <v>7</v>
      </c>
      <c r="B14" s="16" t="s">
        <v>64</v>
      </c>
      <c r="C14" s="16" t="s">
        <v>64</v>
      </c>
      <c r="D14" s="15" t="s">
        <v>4</v>
      </c>
      <c r="E14" s="14" t="s">
        <v>5</v>
      </c>
      <c r="F14" s="15" t="s">
        <v>4</v>
      </c>
      <c r="G14" s="14" t="s">
        <v>26</v>
      </c>
      <c r="H14" s="13" t="s">
        <v>25</v>
      </c>
      <c r="I14" s="24" t="s">
        <v>24</v>
      </c>
      <c r="J14" s="11"/>
      <c r="K14" s="10" t="s">
        <v>89</v>
      </c>
      <c r="L14" s="9"/>
      <c r="M14" s="9"/>
      <c r="N14" s="8" t="s">
        <v>1</v>
      </c>
      <c r="O14" s="7">
        <v>1</v>
      </c>
      <c r="P14" s="42">
        <f t="shared" si="0"/>
        <v>4738.9712</v>
      </c>
      <c r="Q14" s="5" t="s">
        <v>23</v>
      </c>
      <c r="R14" s="7">
        <v>4738.9712</v>
      </c>
      <c r="S14" s="41"/>
      <c r="T14" s="53"/>
    </row>
    <row r="15" spans="1:20" s="29" customFormat="1" ht="39" x14ac:dyDescent="0.3">
      <c r="A15" s="17" t="s">
        <v>7</v>
      </c>
      <c r="B15" s="16" t="s">
        <v>60</v>
      </c>
      <c r="C15" s="16" t="s">
        <v>60</v>
      </c>
      <c r="D15" s="15" t="s">
        <v>4</v>
      </c>
      <c r="E15" s="14" t="s">
        <v>5</v>
      </c>
      <c r="F15" s="15" t="s">
        <v>4</v>
      </c>
      <c r="G15" s="14" t="s">
        <v>26</v>
      </c>
      <c r="H15" s="20" t="s">
        <v>25</v>
      </c>
      <c r="I15" s="24" t="s">
        <v>24</v>
      </c>
      <c r="J15" s="22"/>
      <c r="K15" s="28" t="s">
        <v>90</v>
      </c>
      <c r="L15" s="5"/>
      <c r="M15" s="20"/>
      <c r="N15" s="8" t="s">
        <v>1</v>
      </c>
      <c r="O15" s="7">
        <v>1</v>
      </c>
      <c r="P15" s="42">
        <f t="shared" si="0"/>
        <v>1020.7188</v>
      </c>
      <c r="Q15" s="5" t="s">
        <v>23</v>
      </c>
      <c r="R15" s="7">
        <v>1020.7188</v>
      </c>
      <c r="S15" s="41"/>
      <c r="T15" s="53"/>
    </row>
    <row r="16" spans="1:20" s="29" customFormat="1" ht="39" x14ac:dyDescent="0.3">
      <c r="A16" s="17" t="s">
        <v>7</v>
      </c>
      <c r="B16" s="16" t="s">
        <v>56</v>
      </c>
      <c r="C16" s="16" t="s">
        <v>56</v>
      </c>
      <c r="D16" s="15" t="s">
        <v>4</v>
      </c>
      <c r="E16" s="14" t="s">
        <v>5</v>
      </c>
      <c r="F16" s="15" t="s">
        <v>4</v>
      </c>
      <c r="G16" s="14" t="s">
        <v>26</v>
      </c>
      <c r="H16" s="13" t="s">
        <v>25</v>
      </c>
      <c r="I16" s="24" t="s">
        <v>24</v>
      </c>
      <c r="J16" s="22"/>
      <c r="K16" s="23" t="s">
        <v>91</v>
      </c>
      <c r="L16" s="9"/>
      <c r="M16" s="9"/>
      <c r="N16" s="8" t="s">
        <v>1</v>
      </c>
      <c r="O16" s="7">
        <v>1</v>
      </c>
      <c r="P16" s="42">
        <f t="shared" si="0"/>
        <v>1187.9675999999999</v>
      </c>
      <c r="Q16" s="5" t="s">
        <v>23</v>
      </c>
      <c r="R16" s="39">
        <v>1187.9675999999999</v>
      </c>
      <c r="S16" s="41"/>
      <c r="T16" s="53"/>
    </row>
    <row r="17" spans="1:20" s="29" customFormat="1" ht="91" x14ac:dyDescent="0.3">
      <c r="A17" s="17" t="s">
        <v>7</v>
      </c>
      <c r="B17" s="16" t="s">
        <v>56</v>
      </c>
      <c r="C17" s="16" t="s">
        <v>56</v>
      </c>
      <c r="D17" s="15" t="s">
        <v>4</v>
      </c>
      <c r="E17" s="14" t="s">
        <v>20</v>
      </c>
      <c r="F17" s="15" t="s">
        <v>19</v>
      </c>
      <c r="G17" s="14" t="s">
        <v>114</v>
      </c>
      <c r="H17" s="13" t="s">
        <v>33</v>
      </c>
      <c r="I17" s="24" t="s">
        <v>16</v>
      </c>
      <c r="J17" s="22" t="s">
        <v>63</v>
      </c>
      <c r="K17" s="23" t="s">
        <v>62</v>
      </c>
      <c r="L17" s="9"/>
      <c r="M17" s="9"/>
      <c r="N17" s="8" t="s">
        <v>61</v>
      </c>
      <c r="O17" s="7">
        <v>1</v>
      </c>
      <c r="P17" s="42">
        <v>7010</v>
      </c>
      <c r="Q17" s="5" t="s">
        <v>115</v>
      </c>
      <c r="R17" s="39">
        <v>7010</v>
      </c>
      <c r="S17" s="41"/>
      <c r="T17" s="53"/>
    </row>
    <row r="18" spans="1:20" s="29" customFormat="1" ht="91" x14ac:dyDescent="0.3">
      <c r="A18" s="17" t="s">
        <v>7</v>
      </c>
      <c r="B18" s="16" t="s">
        <v>56</v>
      </c>
      <c r="C18" s="16" t="s">
        <v>56</v>
      </c>
      <c r="D18" s="15" t="s">
        <v>4</v>
      </c>
      <c r="E18" s="14" t="s">
        <v>22</v>
      </c>
      <c r="F18" s="15" t="s">
        <v>21</v>
      </c>
      <c r="G18" s="14" t="s">
        <v>111</v>
      </c>
      <c r="H18" s="13" t="s">
        <v>33</v>
      </c>
      <c r="I18" s="24" t="s">
        <v>16</v>
      </c>
      <c r="J18" s="22" t="s">
        <v>63</v>
      </c>
      <c r="K18" s="23" t="s">
        <v>62</v>
      </c>
      <c r="L18" s="9"/>
      <c r="M18" s="9"/>
      <c r="N18" s="8" t="s">
        <v>61</v>
      </c>
      <c r="O18" s="7">
        <v>1</v>
      </c>
      <c r="P18" s="42">
        <v>4518</v>
      </c>
      <c r="Q18" s="5" t="s">
        <v>115</v>
      </c>
      <c r="R18" s="39">
        <v>4518</v>
      </c>
      <c r="S18" s="41"/>
      <c r="T18" s="53"/>
    </row>
    <row r="19" spans="1:20" s="29" customFormat="1" ht="91" x14ac:dyDescent="0.3">
      <c r="A19" s="17" t="s">
        <v>7</v>
      </c>
      <c r="B19" s="16" t="s">
        <v>56</v>
      </c>
      <c r="C19" s="16" t="s">
        <v>56</v>
      </c>
      <c r="D19" s="15" t="s">
        <v>4</v>
      </c>
      <c r="E19" s="14" t="s">
        <v>11</v>
      </c>
      <c r="F19" s="15" t="s">
        <v>10</v>
      </c>
      <c r="G19" s="14" t="s">
        <v>9</v>
      </c>
      <c r="H19" s="13" t="s">
        <v>33</v>
      </c>
      <c r="I19" s="24" t="s">
        <v>16</v>
      </c>
      <c r="J19" s="22" t="s">
        <v>63</v>
      </c>
      <c r="K19" s="23" t="s">
        <v>62</v>
      </c>
      <c r="L19" s="9"/>
      <c r="M19" s="9"/>
      <c r="N19" s="8" t="s">
        <v>61</v>
      </c>
      <c r="O19" s="7">
        <v>1</v>
      </c>
      <c r="P19" s="42">
        <v>4138</v>
      </c>
      <c r="Q19" s="5" t="s">
        <v>115</v>
      </c>
      <c r="R19" s="39">
        <v>4138</v>
      </c>
      <c r="S19" s="41"/>
      <c r="T19" s="53"/>
    </row>
    <row r="20" spans="1:20" s="29" customFormat="1" ht="39" x14ac:dyDescent="0.3">
      <c r="A20" s="17" t="s">
        <v>7</v>
      </c>
      <c r="B20" s="16" t="s">
        <v>47</v>
      </c>
      <c r="C20" s="16" t="s">
        <v>47</v>
      </c>
      <c r="D20" s="15" t="s">
        <v>4</v>
      </c>
      <c r="E20" s="14" t="s">
        <v>5</v>
      </c>
      <c r="F20" s="15" t="s">
        <v>4</v>
      </c>
      <c r="G20" s="14" t="s">
        <v>26</v>
      </c>
      <c r="H20" s="13" t="s">
        <v>25</v>
      </c>
      <c r="I20" s="24" t="s">
        <v>24</v>
      </c>
      <c r="J20" s="22"/>
      <c r="K20" s="23" t="s">
        <v>92</v>
      </c>
      <c r="L20" s="9"/>
      <c r="M20" s="9"/>
      <c r="N20" s="8" t="s">
        <v>1</v>
      </c>
      <c r="O20" s="7">
        <v>1</v>
      </c>
      <c r="P20" s="42">
        <f>SUM(R20/O20)</f>
        <v>1138.9924000000001</v>
      </c>
      <c r="Q20" s="5" t="s">
        <v>23</v>
      </c>
      <c r="R20" s="39">
        <v>1138.9924000000001</v>
      </c>
      <c r="S20" s="41"/>
      <c r="T20" s="53"/>
    </row>
    <row r="21" spans="1:20" s="29" customFormat="1" ht="78" x14ac:dyDescent="0.3">
      <c r="A21" s="17" t="s">
        <v>7</v>
      </c>
      <c r="B21" s="16" t="s">
        <v>47</v>
      </c>
      <c r="C21" s="16" t="s">
        <v>47</v>
      </c>
      <c r="D21" s="15" t="s">
        <v>4</v>
      </c>
      <c r="E21" s="14" t="s">
        <v>5</v>
      </c>
      <c r="F21" s="15" t="s">
        <v>4</v>
      </c>
      <c r="G21" s="14" t="s">
        <v>26</v>
      </c>
      <c r="H21" s="13">
        <v>26103</v>
      </c>
      <c r="I21" s="24" t="s">
        <v>99</v>
      </c>
      <c r="J21" s="11" t="s">
        <v>13</v>
      </c>
      <c r="K21" s="10" t="s">
        <v>102</v>
      </c>
      <c r="L21" s="9"/>
      <c r="M21" s="9"/>
      <c r="N21" s="8" t="s">
        <v>12</v>
      </c>
      <c r="O21" s="7">
        <v>80</v>
      </c>
      <c r="P21" s="18">
        <v>200</v>
      </c>
      <c r="Q21" s="5" t="s">
        <v>0</v>
      </c>
      <c r="R21" s="7">
        <v>16000</v>
      </c>
      <c r="S21" s="41"/>
      <c r="T21" s="53"/>
    </row>
    <row r="22" spans="1:20" s="29" customFormat="1" ht="78" x14ac:dyDescent="0.3">
      <c r="A22" s="17" t="s">
        <v>7</v>
      </c>
      <c r="B22" s="16" t="s">
        <v>47</v>
      </c>
      <c r="C22" s="16" t="s">
        <v>47</v>
      </c>
      <c r="D22" s="15" t="s">
        <v>4</v>
      </c>
      <c r="E22" s="14" t="s">
        <v>5</v>
      </c>
      <c r="F22" s="15" t="s">
        <v>4</v>
      </c>
      <c r="G22" s="14" t="s">
        <v>26</v>
      </c>
      <c r="H22" s="38">
        <v>26103</v>
      </c>
      <c r="I22" s="28" t="s">
        <v>99</v>
      </c>
      <c r="J22" s="11" t="s">
        <v>55</v>
      </c>
      <c r="K22" s="28" t="s">
        <v>103</v>
      </c>
      <c r="L22" s="33"/>
      <c r="M22" s="37"/>
      <c r="N22" s="4" t="s">
        <v>12</v>
      </c>
      <c r="O22" s="25">
        <v>30</v>
      </c>
      <c r="P22" s="18">
        <v>500</v>
      </c>
      <c r="Q22" s="33" t="s">
        <v>0</v>
      </c>
      <c r="R22" s="4">
        <v>15000</v>
      </c>
      <c r="S22" s="41"/>
      <c r="T22" s="53"/>
    </row>
    <row r="23" spans="1:20" s="29" customFormat="1" ht="91" x14ac:dyDescent="0.3">
      <c r="A23" s="17" t="s">
        <v>7</v>
      </c>
      <c r="B23" s="16" t="s">
        <v>47</v>
      </c>
      <c r="C23" s="16" t="s">
        <v>47</v>
      </c>
      <c r="D23" s="15" t="s">
        <v>4</v>
      </c>
      <c r="E23" s="14" t="s">
        <v>11</v>
      </c>
      <c r="F23" s="15" t="s">
        <v>10</v>
      </c>
      <c r="G23" s="14" t="s">
        <v>9</v>
      </c>
      <c r="H23" s="26">
        <v>26102</v>
      </c>
      <c r="I23" s="28" t="s">
        <v>16</v>
      </c>
      <c r="J23" s="11" t="s">
        <v>48</v>
      </c>
      <c r="K23" s="21" t="s">
        <v>104</v>
      </c>
      <c r="L23" s="5"/>
      <c r="M23" s="20"/>
      <c r="N23" s="7" t="s">
        <v>12</v>
      </c>
      <c r="O23" s="25">
        <v>1</v>
      </c>
      <c r="P23" s="18">
        <v>2</v>
      </c>
      <c r="Q23" s="5" t="s">
        <v>0</v>
      </c>
      <c r="R23" s="7">
        <v>2</v>
      </c>
      <c r="S23" s="41"/>
      <c r="T23" s="53"/>
    </row>
    <row r="24" spans="1:20" s="29" customFormat="1" ht="91" x14ac:dyDescent="0.3">
      <c r="A24" s="17" t="s">
        <v>7</v>
      </c>
      <c r="B24" s="16" t="s">
        <v>47</v>
      </c>
      <c r="C24" s="16" t="s">
        <v>47</v>
      </c>
      <c r="D24" s="15" t="s">
        <v>4</v>
      </c>
      <c r="E24" s="14" t="s">
        <v>11</v>
      </c>
      <c r="F24" s="15" t="s">
        <v>10</v>
      </c>
      <c r="G24" s="14" t="s">
        <v>9</v>
      </c>
      <c r="H24" s="13">
        <v>26102</v>
      </c>
      <c r="I24" s="24" t="s">
        <v>16</v>
      </c>
      <c r="J24" s="11" t="s">
        <v>32</v>
      </c>
      <c r="K24" s="10" t="s">
        <v>105</v>
      </c>
      <c r="L24" s="9"/>
      <c r="M24" s="9"/>
      <c r="N24" s="8" t="s">
        <v>12</v>
      </c>
      <c r="O24" s="7">
        <v>2</v>
      </c>
      <c r="P24" s="18">
        <v>20</v>
      </c>
      <c r="Q24" s="5" t="s">
        <v>0</v>
      </c>
      <c r="R24" s="7">
        <v>40</v>
      </c>
      <c r="S24" s="41"/>
      <c r="T24" s="53"/>
    </row>
    <row r="25" spans="1:20" s="29" customFormat="1" ht="91" x14ac:dyDescent="0.3">
      <c r="A25" s="17" t="s">
        <v>7</v>
      </c>
      <c r="B25" s="16" t="s">
        <v>47</v>
      </c>
      <c r="C25" s="16" t="s">
        <v>47</v>
      </c>
      <c r="D25" s="15" t="s">
        <v>4</v>
      </c>
      <c r="E25" s="14" t="s">
        <v>11</v>
      </c>
      <c r="F25" s="15" t="s">
        <v>10</v>
      </c>
      <c r="G25" s="14" t="s">
        <v>9</v>
      </c>
      <c r="H25" s="13">
        <v>26102</v>
      </c>
      <c r="I25" s="24" t="s">
        <v>16</v>
      </c>
      <c r="J25" s="11" t="s">
        <v>18</v>
      </c>
      <c r="K25" s="10" t="s">
        <v>106</v>
      </c>
      <c r="L25" s="9"/>
      <c r="M25" s="9"/>
      <c r="N25" s="8" t="s">
        <v>12</v>
      </c>
      <c r="O25" s="7">
        <v>31</v>
      </c>
      <c r="P25" s="18">
        <v>200</v>
      </c>
      <c r="Q25" s="5" t="s">
        <v>0</v>
      </c>
      <c r="R25" s="7">
        <v>6200</v>
      </c>
      <c r="S25" s="41"/>
      <c r="T25" s="53"/>
    </row>
    <row r="26" spans="1:20" s="29" customFormat="1" ht="91" x14ac:dyDescent="0.3">
      <c r="A26" s="17" t="s">
        <v>7</v>
      </c>
      <c r="B26" s="16" t="s">
        <v>47</v>
      </c>
      <c r="C26" s="16" t="s">
        <v>47</v>
      </c>
      <c r="D26" s="15" t="s">
        <v>4</v>
      </c>
      <c r="E26" s="14" t="s">
        <v>11</v>
      </c>
      <c r="F26" s="15" t="s">
        <v>10</v>
      </c>
      <c r="G26" s="14" t="s">
        <v>9</v>
      </c>
      <c r="H26" s="26">
        <v>26102</v>
      </c>
      <c r="I26" s="28" t="s">
        <v>16</v>
      </c>
      <c r="J26" s="11" t="s">
        <v>34</v>
      </c>
      <c r="K26" s="21" t="s">
        <v>107</v>
      </c>
      <c r="L26" s="5"/>
      <c r="M26" s="20"/>
      <c r="N26" s="4" t="s">
        <v>12</v>
      </c>
      <c r="O26" s="25">
        <v>10</v>
      </c>
      <c r="P26" s="18">
        <v>500</v>
      </c>
      <c r="Q26" s="33" t="s">
        <v>0</v>
      </c>
      <c r="R26" s="7">
        <v>5000</v>
      </c>
      <c r="S26" s="41"/>
      <c r="T26" s="53"/>
    </row>
    <row r="27" spans="1:20" s="29" customFormat="1" ht="39" x14ac:dyDescent="0.3">
      <c r="A27" s="17" t="s">
        <v>7</v>
      </c>
      <c r="B27" s="16" t="s">
        <v>47</v>
      </c>
      <c r="C27" s="16" t="s">
        <v>47</v>
      </c>
      <c r="D27" s="15" t="s">
        <v>4</v>
      </c>
      <c r="E27" s="14" t="s">
        <v>5</v>
      </c>
      <c r="F27" s="15" t="s">
        <v>4</v>
      </c>
      <c r="G27" s="14" t="s">
        <v>26</v>
      </c>
      <c r="H27" s="36">
        <v>22104</v>
      </c>
      <c r="I27" s="12" t="s">
        <v>40</v>
      </c>
      <c r="J27" s="11" t="s">
        <v>53</v>
      </c>
      <c r="K27" s="10" t="s">
        <v>108</v>
      </c>
      <c r="L27" s="35"/>
      <c r="M27" s="35"/>
      <c r="N27" s="34" t="s">
        <v>109</v>
      </c>
      <c r="O27" s="7">
        <v>14</v>
      </c>
      <c r="P27" s="18">
        <v>37</v>
      </c>
      <c r="Q27" s="33" t="s">
        <v>0</v>
      </c>
      <c r="R27" s="7">
        <v>518</v>
      </c>
      <c r="S27" s="41"/>
      <c r="T27" s="53"/>
    </row>
    <row r="28" spans="1:20" s="29" customFormat="1" ht="52" x14ac:dyDescent="0.3">
      <c r="A28" s="17" t="s">
        <v>7</v>
      </c>
      <c r="B28" s="16" t="s">
        <v>47</v>
      </c>
      <c r="C28" s="16" t="s">
        <v>47</v>
      </c>
      <c r="D28" s="15" t="s">
        <v>4</v>
      </c>
      <c r="E28" s="14" t="s">
        <v>5</v>
      </c>
      <c r="F28" s="15" t="s">
        <v>4</v>
      </c>
      <c r="G28" s="14" t="s">
        <v>3</v>
      </c>
      <c r="H28" s="13" t="s">
        <v>54</v>
      </c>
      <c r="I28" s="24" t="s">
        <v>2</v>
      </c>
      <c r="J28" s="11"/>
      <c r="K28" s="10" t="s">
        <v>110</v>
      </c>
      <c r="L28" s="9"/>
      <c r="M28" s="9"/>
      <c r="N28" s="8" t="s">
        <v>1</v>
      </c>
      <c r="O28" s="7">
        <v>1</v>
      </c>
      <c r="P28" s="18">
        <v>409</v>
      </c>
      <c r="Q28" s="5" t="s">
        <v>0</v>
      </c>
      <c r="R28" s="7">
        <v>409</v>
      </c>
      <c r="S28" s="41"/>
      <c r="T28" s="53"/>
    </row>
    <row r="29" spans="1:20" s="29" customFormat="1" ht="91" x14ac:dyDescent="0.3">
      <c r="A29" s="17" t="s">
        <v>7</v>
      </c>
      <c r="B29" s="16" t="s">
        <v>42</v>
      </c>
      <c r="C29" s="16" t="s">
        <v>42</v>
      </c>
      <c r="D29" s="15" t="s">
        <v>4</v>
      </c>
      <c r="E29" s="14" t="s">
        <v>11</v>
      </c>
      <c r="F29" s="15" t="s">
        <v>10</v>
      </c>
      <c r="G29" s="14" t="s">
        <v>9</v>
      </c>
      <c r="H29" s="13" t="s">
        <v>33</v>
      </c>
      <c r="I29" s="24" t="s">
        <v>16</v>
      </c>
      <c r="J29" s="11" t="s">
        <v>15</v>
      </c>
      <c r="K29" s="10" t="s">
        <v>14</v>
      </c>
      <c r="L29" s="9"/>
      <c r="M29" s="9"/>
      <c r="N29" s="8" t="s">
        <v>12</v>
      </c>
      <c r="O29" s="7">
        <v>126</v>
      </c>
      <c r="P29" s="18">
        <v>100</v>
      </c>
      <c r="Q29" s="5" t="s">
        <v>0</v>
      </c>
      <c r="R29" s="7">
        <v>12600</v>
      </c>
      <c r="S29" s="41"/>
      <c r="T29" s="53"/>
    </row>
    <row r="30" spans="1:20" s="29" customFormat="1" ht="91" x14ac:dyDescent="0.3">
      <c r="A30" s="17" t="s">
        <v>7</v>
      </c>
      <c r="B30" s="16" t="s">
        <v>42</v>
      </c>
      <c r="C30" s="16" t="s">
        <v>42</v>
      </c>
      <c r="D30" s="15" t="s">
        <v>4</v>
      </c>
      <c r="E30" s="14" t="s">
        <v>11</v>
      </c>
      <c r="F30" s="15" t="s">
        <v>10</v>
      </c>
      <c r="G30" s="14" t="s">
        <v>9</v>
      </c>
      <c r="H30" s="13" t="s">
        <v>33</v>
      </c>
      <c r="I30" s="24" t="s">
        <v>16</v>
      </c>
      <c r="J30" s="11" t="s">
        <v>39</v>
      </c>
      <c r="K30" s="10" t="s">
        <v>38</v>
      </c>
      <c r="L30" s="9"/>
      <c r="M30" s="9"/>
      <c r="N30" s="8" t="s">
        <v>12</v>
      </c>
      <c r="O30" s="7">
        <v>1</v>
      </c>
      <c r="P30" s="18">
        <v>50</v>
      </c>
      <c r="Q30" s="5" t="s">
        <v>0</v>
      </c>
      <c r="R30" s="7">
        <v>50</v>
      </c>
      <c r="S30" s="41"/>
      <c r="T30" s="53"/>
    </row>
    <row r="31" spans="1:20" s="29" customFormat="1" ht="91" x14ac:dyDescent="0.3">
      <c r="A31" s="17" t="s">
        <v>7</v>
      </c>
      <c r="B31" s="16" t="s">
        <v>42</v>
      </c>
      <c r="C31" s="16" t="s">
        <v>42</v>
      </c>
      <c r="D31" s="15" t="s">
        <v>4</v>
      </c>
      <c r="E31" s="14" t="s">
        <v>11</v>
      </c>
      <c r="F31" s="15" t="s">
        <v>10</v>
      </c>
      <c r="G31" s="14" t="s">
        <v>9</v>
      </c>
      <c r="H31" s="13" t="s">
        <v>33</v>
      </c>
      <c r="I31" s="24" t="s">
        <v>16</v>
      </c>
      <c r="J31" s="11" t="s">
        <v>32</v>
      </c>
      <c r="K31" s="10" t="s">
        <v>31</v>
      </c>
      <c r="L31" s="9"/>
      <c r="M31" s="9"/>
      <c r="N31" s="8" t="s">
        <v>12</v>
      </c>
      <c r="O31" s="7">
        <v>1</v>
      </c>
      <c r="P31" s="18">
        <v>20</v>
      </c>
      <c r="Q31" s="5" t="s">
        <v>0</v>
      </c>
      <c r="R31" s="7">
        <v>20</v>
      </c>
      <c r="S31" s="41"/>
      <c r="T31" s="53"/>
    </row>
    <row r="32" spans="1:20" s="29" customFormat="1" ht="91" x14ac:dyDescent="0.3">
      <c r="A32" s="17" t="s">
        <v>7</v>
      </c>
      <c r="B32" s="16" t="s">
        <v>42</v>
      </c>
      <c r="C32" s="16" t="s">
        <v>42</v>
      </c>
      <c r="D32" s="15" t="s">
        <v>4</v>
      </c>
      <c r="E32" s="14" t="s">
        <v>11</v>
      </c>
      <c r="F32" s="15" t="s">
        <v>10</v>
      </c>
      <c r="G32" s="14" t="s">
        <v>9</v>
      </c>
      <c r="H32" s="13" t="s">
        <v>33</v>
      </c>
      <c r="I32" s="12" t="s">
        <v>16</v>
      </c>
      <c r="J32" s="11" t="s">
        <v>46</v>
      </c>
      <c r="K32" s="10" t="s">
        <v>45</v>
      </c>
      <c r="L32" s="9"/>
      <c r="M32" s="9"/>
      <c r="N32" s="8" t="s">
        <v>12</v>
      </c>
      <c r="O32" s="7">
        <v>8</v>
      </c>
      <c r="P32" s="18">
        <v>1</v>
      </c>
      <c r="Q32" s="5" t="s">
        <v>0</v>
      </c>
      <c r="R32" s="7">
        <v>8</v>
      </c>
      <c r="S32" s="41"/>
      <c r="T32" s="53"/>
    </row>
    <row r="33" spans="1:20" s="29" customFormat="1" ht="91" x14ac:dyDescent="0.3">
      <c r="A33" s="17" t="s">
        <v>7</v>
      </c>
      <c r="B33" s="16" t="s">
        <v>42</v>
      </c>
      <c r="C33" s="16" t="s">
        <v>42</v>
      </c>
      <c r="D33" s="15" t="s">
        <v>4</v>
      </c>
      <c r="E33" s="14" t="s">
        <v>22</v>
      </c>
      <c r="F33" s="15" t="s">
        <v>21</v>
      </c>
      <c r="G33" s="14" t="s">
        <v>111</v>
      </c>
      <c r="H33" s="13" t="s">
        <v>33</v>
      </c>
      <c r="I33" s="24" t="s">
        <v>16</v>
      </c>
      <c r="J33" s="11" t="s">
        <v>15</v>
      </c>
      <c r="K33" s="10" t="s">
        <v>14</v>
      </c>
      <c r="L33" s="9"/>
      <c r="M33" s="9"/>
      <c r="N33" s="8" t="s">
        <v>12</v>
      </c>
      <c r="O33" s="7">
        <v>45</v>
      </c>
      <c r="P33" s="18">
        <v>100</v>
      </c>
      <c r="Q33" s="5" t="s">
        <v>0</v>
      </c>
      <c r="R33" s="7">
        <v>4500</v>
      </c>
      <c r="S33" s="41"/>
      <c r="T33" s="53"/>
    </row>
    <row r="34" spans="1:20" s="29" customFormat="1" ht="91" x14ac:dyDescent="0.3">
      <c r="A34" s="17" t="s">
        <v>7</v>
      </c>
      <c r="B34" s="16" t="s">
        <v>42</v>
      </c>
      <c r="C34" s="16" t="s">
        <v>42</v>
      </c>
      <c r="D34" s="15" t="s">
        <v>4</v>
      </c>
      <c r="E34" s="14" t="s">
        <v>22</v>
      </c>
      <c r="F34" s="15" t="s">
        <v>21</v>
      </c>
      <c r="G34" s="14" t="s">
        <v>111</v>
      </c>
      <c r="H34" s="13" t="s">
        <v>33</v>
      </c>
      <c r="I34" s="24" t="s">
        <v>16</v>
      </c>
      <c r="J34" s="11" t="s">
        <v>46</v>
      </c>
      <c r="K34" s="10" t="s">
        <v>45</v>
      </c>
      <c r="L34" s="9"/>
      <c r="M34" s="9"/>
      <c r="N34" s="8" t="s">
        <v>12</v>
      </c>
      <c r="O34" s="7">
        <v>18</v>
      </c>
      <c r="P34" s="18">
        <v>1</v>
      </c>
      <c r="Q34" s="5" t="s">
        <v>0</v>
      </c>
      <c r="R34" s="7">
        <v>18</v>
      </c>
      <c r="S34" s="41"/>
      <c r="T34" s="53"/>
    </row>
    <row r="35" spans="1:20" s="29" customFormat="1" ht="78" x14ac:dyDescent="0.3">
      <c r="A35" s="17" t="s">
        <v>7</v>
      </c>
      <c r="B35" s="16" t="s">
        <v>42</v>
      </c>
      <c r="C35" s="16" t="s">
        <v>42</v>
      </c>
      <c r="D35" s="15" t="s">
        <v>4</v>
      </c>
      <c r="E35" s="14" t="s">
        <v>11</v>
      </c>
      <c r="F35" s="15" t="s">
        <v>44</v>
      </c>
      <c r="G35" s="14" t="s">
        <v>43</v>
      </c>
      <c r="H35" s="13" t="s">
        <v>30</v>
      </c>
      <c r="I35" s="24" t="s">
        <v>99</v>
      </c>
      <c r="J35" s="11" t="s">
        <v>29</v>
      </c>
      <c r="K35" s="10" t="s">
        <v>28</v>
      </c>
      <c r="L35" s="9"/>
      <c r="M35" s="9"/>
      <c r="N35" s="8" t="s">
        <v>12</v>
      </c>
      <c r="O35" s="7">
        <v>40</v>
      </c>
      <c r="P35" s="18">
        <v>100</v>
      </c>
      <c r="Q35" s="5" t="s">
        <v>0</v>
      </c>
      <c r="R35" s="7">
        <v>4000</v>
      </c>
      <c r="S35" s="41"/>
      <c r="T35" s="53"/>
    </row>
    <row r="36" spans="1:20" s="29" customFormat="1" ht="39" x14ac:dyDescent="0.3">
      <c r="A36" s="17" t="s">
        <v>7</v>
      </c>
      <c r="B36" s="16" t="s">
        <v>42</v>
      </c>
      <c r="C36" s="16" t="s">
        <v>42</v>
      </c>
      <c r="D36" s="15" t="s">
        <v>4</v>
      </c>
      <c r="E36" s="14" t="s">
        <v>5</v>
      </c>
      <c r="F36" s="15" t="s">
        <v>4</v>
      </c>
      <c r="G36" s="14" t="s">
        <v>3</v>
      </c>
      <c r="H36" s="13" t="s">
        <v>25</v>
      </c>
      <c r="I36" s="24" t="s">
        <v>24</v>
      </c>
      <c r="J36" s="11"/>
      <c r="K36" s="23" t="s">
        <v>93</v>
      </c>
      <c r="L36" s="9"/>
      <c r="M36" s="9"/>
      <c r="N36" s="8" t="s">
        <v>1</v>
      </c>
      <c r="O36" s="7">
        <v>1</v>
      </c>
      <c r="P36" s="42">
        <f>SUM(R36/O36)</f>
        <v>1456.7280000000001</v>
      </c>
      <c r="Q36" s="5" t="s">
        <v>23</v>
      </c>
      <c r="R36" s="4">
        <v>1456.7280000000001</v>
      </c>
      <c r="S36" s="41"/>
      <c r="T36" s="53"/>
    </row>
    <row r="37" spans="1:20" s="29" customFormat="1" ht="39" x14ac:dyDescent="0.3">
      <c r="A37" s="17" t="s">
        <v>7</v>
      </c>
      <c r="B37" s="16" t="s">
        <v>35</v>
      </c>
      <c r="C37" s="16" t="s">
        <v>35</v>
      </c>
      <c r="D37" s="15" t="s">
        <v>4</v>
      </c>
      <c r="E37" s="14" t="s">
        <v>20</v>
      </c>
      <c r="F37" s="15" t="s">
        <v>19</v>
      </c>
      <c r="G37" s="14" t="s">
        <v>112</v>
      </c>
      <c r="H37" s="13" t="s">
        <v>37</v>
      </c>
      <c r="I37" s="24" t="s">
        <v>36</v>
      </c>
      <c r="J37" s="11"/>
      <c r="K37" s="10" t="s">
        <v>113</v>
      </c>
      <c r="L37" s="9"/>
      <c r="M37" s="9"/>
      <c r="N37" s="8" t="s">
        <v>1</v>
      </c>
      <c r="O37" s="7">
        <v>1</v>
      </c>
      <c r="P37" s="18">
        <v>30592</v>
      </c>
      <c r="Q37" s="5" t="s">
        <v>0</v>
      </c>
      <c r="R37" s="7">
        <v>30592</v>
      </c>
      <c r="S37" s="41"/>
      <c r="T37" s="53"/>
    </row>
    <row r="38" spans="1:20" s="29" customFormat="1" ht="91" x14ac:dyDescent="0.3">
      <c r="A38" s="17" t="s">
        <v>7</v>
      </c>
      <c r="B38" s="16" t="s">
        <v>35</v>
      </c>
      <c r="C38" s="16" t="s">
        <v>35</v>
      </c>
      <c r="D38" s="15" t="s">
        <v>4</v>
      </c>
      <c r="E38" s="14" t="s">
        <v>11</v>
      </c>
      <c r="F38" s="15" t="s">
        <v>10</v>
      </c>
      <c r="G38" s="14" t="s">
        <v>9</v>
      </c>
      <c r="H38" s="20" t="s">
        <v>33</v>
      </c>
      <c r="I38" s="28" t="s">
        <v>16</v>
      </c>
      <c r="J38" s="22" t="s">
        <v>18</v>
      </c>
      <c r="K38" s="21" t="s">
        <v>17</v>
      </c>
      <c r="L38" s="5"/>
      <c r="M38" s="20"/>
      <c r="N38" s="8" t="s">
        <v>12</v>
      </c>
      <c r="O38" s="32">
        <v>4</v>
      </c>
      <c r="P38" s="18">
        <v>200</v>
      </c>
      <c r="Q38" s="5" t="s">
        <v>0</v>
      </c>
      <c r="R38" s="31">
        <v>800</v>
      </c>
      <c r="S38" s="41"/>
      <c r="T38" s="53"/>
    </row>
    <row r="39" spans="1:20" s="29" customFormat="1" ht="91" x14ac:dyDescent="0.3">
      <c r="A39" s="17" t="s">
        <v>7</v>
      </c>
      <c r="B39" s="16" t="s">
        <v>35</v>
      </c>
      <c r="C39" s="16" t="s">
        <v>35</v>
      </c>
      <c r="D39" s="15" t="s">
        <v>4</v>
      </c>
      <c r="E39" s="14" t="s">
        <v>11</v>
      </c>
      <c r="F39" s="15" t="s">
        <v>10</v>
      </c>
      <c r="G39" s="14" t="s">
        <v>9</v>
      </c>
      <c r="H39" s="13" t="s">
        <v>33</v>
      </c>
      <c r="I39" s="24" t="s">
        <v>16</v>
      </c>
      <c r="J39" s="11" t="s">
        <v>15</v>
      </c>
      <c r="K39" s="10" t="s">
        <v>14</v>
      </c>
      <c r="L39" s="9"/>
      <c r="M39" s="9"/>
      <c r="N39" s="8" t="s">
        <v>12</v>
      </c>
      <c r="O39" s="7">
        <v>1</v>
      </c>
      <c r="P39" s="18">
        <v>100</v>
      </c>
      <c r="Q39" s="5" t="s">
        <v>0</v>
      </c>
      <c r="R39" s="7">
        <v>100</v>
      </c>
      <c r="S39" s="41"/>
      <c r="T39" s="53"/>
    </row>
    <row r="40" spans="1:20" s="29" customFormat="1" ht="39" x14ac:dyDescent="0.3">
      <c r="A40" s="17" t="s">
        <v>7</v>
      </c>
      <c r="B40" s="16" t="s">
        <v>35</v>
      </c>
      <c r="C40" s="16" t="s">
        <v>35</v>
      </c>
      <c r="D40" s="15" t="s">
        <v>4</v>
      </c>
      <c r="E40" s="14" t="s">
        <v>5</v>
      </c>
      <c r="F40" s="15" t="s">
        <v>4</v>
      </c>
      <c r="G40" s="14" t="s">
        <v>26</v>
      </c>
      <c r="H40" s="13" t="s">
        <v>25</v>
      </c>
      <c r="I40" s="24" t="s">
        <v>24</v>
      </c>
      <c r="J40" s="11"/>
      <c r="K40" s="23" t="s">
        <v>94</v>
      </c>
      <c r="L40" s="9"/>
      <c r="M40" s="9"/>
      <c r="N40" s="8" t="s">
        <v>1</v>
      </c>
      <c r="O40" s="7">
        <v>1</v>
      </c>
      <c r="P40" s="42">
        <f>SUM(R40/O40)</f>
        <v>946.28160000000003</v>
      </c>
      <c r="Q40" s="5" t="s">
        <v>23</v>
      </c>
      <c r="R40" s="7">
        <v>946.28160000000003</v>
      </c>
      <c r="S40" s="41"/>
      <c r="T40" s="53"/>
    </row>
    <row r="41" spans="1:20" s="29" customFormat="1" ht="26" x14ac:dyDescent="0.3">
      <c r="A41" s="17" t="s">
        <v>7</v>
      </c>
      <c r="B41" s="16" t="s">
        <v>27</v>
      </c>
      <c r="C41" s="16" t="s">
        <v>27</v>
      </c>
      <c r="D41" s="15" t="s">
        <v>4</v>
      </c>
      <c r="E41" s="14" t="s">
        <v>5</v>
      </c>
      <c r="F41" s="15" t="s">
        <v>4</v>
      </c>
      <c r="G41" s="14" t="s">
        <v>3</v>
      </c>
      <c r="H41" s="13" t="s">
        <v>117</v>
      </c>
      <c r="I41" s="24" t="s">
        <v>8</v>
      </c>
      <c r="J41" s="11"/>
      <c r="K41" s="10" t="s">
        <v>118</v>
      </c>
      <c r="L41" s="9" t="s">
        <v>119</v>
      </c>
      <c r="M41" s="9" t="s">
        <v>120</v>
      </c>
      <c r="N41" s="8" t="s">
        <v>1</v>
      </c>
      <c r="O41" s="7">
        <v>1</v>
      </c>
      <c r="P41" s="18">
        <v>24689</v>
      </c>
      <c r="Q41" s="5" t="s">
        <v>0</v>
      </c>
      <c r="R41" s="7">
        <v>24689</v>
      </c>
      <c r="S41" s="41"/>
      <c r="T41" s="53"/>
    </row>
    <row r="42" spans="1:20" s="29" customFormat="1" ht="26" x14ac:dyDescent="0.3">
      <c r="A42" s="17" t="s">
        <v>7</v>
      </c>
      <c r="B42" s="16" t="s">
        <v>27</v>
      </c>
      <c r="C42" s="16" t="s">
        <v>27</v>
      </c>
      <c r="D42" s="15" t="s">
        <v>4</v>
      </c>
      <c r="E42" s="14" t="s">
        <v>5</v>
      </c>
      <c r="F42" s="15" t="s">
        <v>4</v>
      </c>
      <c r="G42" s="14" t="s">
        <v>3</v>
      </c>
      <c r="H42" s="13" t="s">
        <v>57</v>
      </c>
      <c r="I42" s="24" t="s">
        <v>121</v>
      </c>
      <c r="J42" s="11"/>
      <c r="K42" s="10" t="s">
        <v>122</v>
      </c>
      <c r="L42" s="9" t="s">
        <v>119</v>
      </c>
      <c r="M42" s="9" t="s">
        <v>120</v>
      </c>
      <c r="N42" s="8" t="s">
        <v>1</v>
      </c>
      <c r="O42" s="7">
        <v>1</v>
      </c>
      <c r="P42" s="18">
        <v>12348</v>
      </c>
      <c r="Q42" s="5" t="s">
        <v>0</v>
      </c>
      <c r="R42" s="7">
        <v>12348</v>
      </c>
      <c r="S42" s="41"/>
      <c r="T42" s="53"/>
    </row>
    <row r="43" spans="1:20" s="29" customFormat="1" ht="26" x14ac:dyDescent="0.3">
      <c r="A43" s="17" t="s">
        <v>7</v>
      </c>
      <c r="B43" s="16" t="s">
        <v>27</v>
      </c>
      <c r="C43" s="16" t="s">
        <v>27</v>
      </c>
      <c r="D43" s="15" t="s">
        <v>4</v>
      </c>
      <c r="E43" s="14" t="s">
        <v>5</v>
      </c>
      <c r="F43" s="15" t="s">
        <v>4</v>
      </c>
      <c r="G43" s="14" t="s">
        <v>3</v>
      </c>
      <c r="H43" s="13" t="s">
        <v>57</v>
      </c>
      <c r="I43" s="24" t="s">
        <v>121</v>
      </c>
      <c r="J43" s="11"/>
      <c r="K43" s="10" t="s">
        <v>123</v>
      </c>
      <c r="L43" s="9" t="s">
        <v>119</v>
      </c>
      <c r="M43" s="9" t="s">
        <v>120</v>
      </c>
      <c r="N43" s="8" t="s">
        <v>1</v>
      </c>
      <c r="O43" s="7">
        <v>1</v>
      </c>
      <c r="P43" s="18">
        <v>11504</v>
      </c>
      <c r="Q43" s="5" t="s">
        <v>0</v>
      </c>
      <c r="R43" s="7">
        <v>11504</v>
      </c>
      <c r="S43" s="41"/>
      <c r="T43" s="53"/>
    </row>
    <row r="44" spans="1:20" s="29" customFormat="1" ht="39" x14ac:dyDescent="0.3">
      <c r="A44" s="17" t="s">
        <v>7</v>
      </c>
      <c r="B44" s="16" t="s">
        <v>27</v>
      </c>
      <c r="C44" s="16" t="s">
        <v>27</v>
      </c>
      <c r="D44" s="15" t="s">
        <v>4</v>
      </c>
      <c r="E44" s="14" t="s">
        <v>5</v>
      </c>
      <c r="F44" s="15" t="s">
        <v>4</v>
      </c>
      <c r="G44" s="14" t="s">
        <v>26</v>
      </c>
      <c r="H44" s="22" t="s">
        <v>116</v>
      </c>
      <c r="I44" s="28" t="s">
        <v>124</v>
      </c>
      <c r="J44" s="20"/>
      <c r="K44" s="30" t="s">
        <v>125</v>
      </c>
      <c r="L44" s="5" t="s">
        <v>119</v>
      </c>
      <c r="M44" s="20" t="s">
        <v>120</v>
      </c>
      <c r="N44" s="8" t="s">
        <v>1</v>
      </c>
      <c r="O44" s="7">
        <v>1</v>
      </c>
      <c r="P44" s="18">
        <v>2378</v>
      </c>
      <c r="Q44" s="5" t="s">
        <v>0</v>
      </c>
      <c r="R44" s="6">
        <v>2378</v>
      </c>
      <c r="S44" s="41"/>
      <c r="T44" s="53"/>
    </row>
    <row r="45" spans="1:20" s="29" customFormat="1" ht="39" x14ac:dyDescent="0.3">
      <c r="A45" s="17" t="s">
        <v>7</v>
      </c>
      <c r="B45" s="16" t="s">
        <v>27</v>
      </c>
      <c r="C45" s="16" t="s">
        <v>27</v>
      </c>
      <c r="D45" s="15" t="s">
        <v>4</v>
      </c>
      <c r="E45" s="14" t="s">
        <v>5</v>
      </c>
      <c r="F45" s="15" t="s">
        <v>4</v>
      </c>
      <c r="G45" s="14" t="s">
        <v>3</v>
      </c>
      <c r="H45" s="13" t="s">
        <v>126</v>
      </c>
      <c r="I45" s="24" t="s">
        <v>127</v>
      </c>
      <c r="J45" s="11"/>
      <c r="K45" s="10" t="s">
        <v>128</v>
      </c>
      <c r="L45" s="9"/>
      <c r="M45" s="9"/>
      <c r="N45" s="8" t="s">
        <v>1</v>
      </c>
      <c r="O45" s="7">
        <v>1</v>
      </c>
      <c r="P45" s="18">
        <v>64438</v>
      </c>
      <c r="Q45" s="5" t="s">
        <v>0</v>
      </c>
      <c r="R45" s="7">
        <v>64438</v>
      </c>
      <c r="S45" s="41"/>
      <c r="T45" s="53"/>
    </row>
    <row r="46" spans="1:20" s="29" customFormat="1" ht="39" x14ac:dyDescent="0.3">
      <c r="A46" s="17" t="s">
        <v>7</v>
      </c>
      <c r="B46" s="16" t="s">
        <v>27</v>
      </c>
      <c r="C46" s="16" t="s">
        <v>27</v>
      </c>
      <c r="D46" s="15" t="s">
        <v>4</v>
      </c>
      <c r="E46" s="14" t="s">
        <v>5</v>
      </c>
      <c r="F46" s="15" t="s">
        <v>4</v>
      </c>
      <c r="G46" s="14" t="s">
        <v>26</v>
      </c>
      <c r="H46" s="27" t="s">
        <v>25</v>
      </c>
      <c r="I46" s="24" t="s">
        <v>24</v>
      </c>
      <c r="J46" s="11"/>
      <c r="K46" s="23" t="s">
        <v>95</v>
      </c>
      <c r="L46" s="40"/>
      <c r="M46" s="40"/>
      <c r="N46" s="8" t="s">
        <v>1</v>
      </c>
      <c r="O46" s="4">
        <v>1</v>
      </c>
      <c r="P46" s="42">
        <f>SUM(R46/O46)</f>
        <v>1186.6451999999999</v>
      </c>
      <c r="Q46" s="5" t="s">
        <v>23</v>
      </c>
      <c r="R46" s="4">
        <v>1186.6451999999999</v>
      </c>
      <c r="S46" s="41"/>
      <c r="T46" s="53"/>
    </row>
    <row r="47" spans="1:20" s="29" customFormat="1" ht="39" x14ac:dyDescent="0.3">
      <c r="A47" s="17" t="s">
        <v>7</v>
      </c>
      <c r="B47" s="16" t="s">
        <v>6</v>
      </c>
      <c r="C47" s="16" t="s">
        <v>6</v>
      </c>
      <c r="D47" s="15" t="s">
        <v>4</v>
      </c>
      <c r="E47" s="14" t="s">
        <v>5</v>
      </c>
      <c r="F47" s="15" t="s">
        <v>4</v>
      </c>
      <c r="G47" s="14" t="s">
        <v>3</v>
      </c>
      <c r="H47" s="37" t="s">
        <v>25</v>
      </c>
      <c r="I47" s="24" t="s">
        <v>24</v>
      </c>
      <c r="J47" s="22"/>
      <c r="K47" s="28" t="s">
        <v>96</v>
      </c>
      <c r="L47" s="33"/>
      <c r="M47" s="37"/>
      <c r="N47" s="8" t="s">
        <v>1</v>
      </c>
      <c r="O47" s="4">
        <v>1</v>
      </c>
      <c r="P47" s="42">
        <f>SUM(R47/O47)</f>
        <v>962.20839999999998</v>
      </c>
      <c r="Q47" s="5" t="s">
        <v>23</v>
      </c>
      <c r="R47" s="4">
        <v>962.20839999999998</v>
      </c>
      <c r="S47" s="41"/>
      <c r="T47" s="53"/>
    </row>
    <row r="48" spans="1:20" s="29" customFormat="1" ht="39" x14ac:dyDescent="0.3">
      <c r="A48" s="17" t="s">
        <v>7</v>
      </c>
      <c r="B48" s="16" t="s">
        <v>6</v>
      </c>
      <c r="C48" s="16" t="s">
        <v>6</v>
      </c>
      <c r="D48" s="15" t="s">
        <v>4</v>
      </c>
      <c r="E48" s="14" t="s">
        <v>5</v>
      </c>
      <c r="F48" s="15" t="s">
        <v>4</v>
      </c>
      <c r="G48" s="14" t="s">
        <v>3</v>
      </c>
      <c r="H48" s="27">
        <v>31301</v>
      </c>
      <c r="I48" s="24" t="s">
        <v>2</v>
      </c>
      <c r="J48" s="11"/>
      <c r="K48" s="23" t="s">
        <v>129</v>
      </c>
      <c r="L48" s="9"/>
      <c r="M48" s="9"/>
      <c r="N48" s="8" t="s">
        <v>1</v>
      </c>
      <c r="O48" s="7">
        <v>1</v>
      </c>
      <c r="P48" s="18">
        <v>2203</v>
      </c>
      <c r="Q48" s="5" t="s">
        <v>0</v>
      </c>
      <c r="R48" s="4">
        <v>2203</v>
      </c>
      <c r="S48" s="41"/>
      <c r="T48" s="53"/>
    </row>
    <row r="49" spans="1:20" s="29" customFormat="1" ht="91" x14ac:dyDescent="0.3">
      <c r="A49" s="17" t="s">
        <v>7</v>
      </c>
      <c r="B49" s="16" t="s">
        <v>6</v>
      </c>
      <c r="C49" s="16" t="s">
        <v>6</v>
      </c>
      <c r="D49" s="15" t="s">
        <v>4</v>
      </c>
      <c r="E49" s="14" t="s">
        <v>11</v>
      </c>
      <c r="F49" s="15" t="s">
        <v>10</v>
      </c>
      <c r="G49" s="14" t="s">
        <v>9</v>
      </c>
      <c r="H49" s="13">
        <v>26102</v>
      </c>
      <c r="I49" s="24" t="s">
        <v>16</v>
      </c>
      <c r="J49" s="11" t="s">
        <v>63</v>
      </c>
      <c r="K49" s="10" t="s">
        <v>62</v>
      </c>
      <c r="L49" s="9"/>
      <c r="M49" s="9"/>
      <c r="N49" s="8" t="s">
        <v>12</v>
      </c>
      <c r="O49" s="7">
        <v>33</v>
      </c>
      <c r="P49" s="18">
        <v>200</v>
      </c>
      <c r="Q49" s="5" t="s">
        <v>0</v>
      </c>
      <c r="R49" s="7">
        <v>6600</v>
      </c>
      <c r="S49" s="41"/>
      <c r="T49" s="53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2024-02-16T17:04:56Z</dcterms:created>
  <dcterms:modified xsi:type="dcterms:W3CDTF">2025-02-18T20:03:02Z</dcterms:modified>
</cp:coreProperties>
</file>