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E87E4594-E663-47B1-BE42-E2B8A13045E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8" i="110" l="1"/>
  <c r="AB28" i="110"/>
  <c r="AA28" i="110"/>
  <c r="Z28" i="110"/>
  <c r="Y28" i="110"/>
  <c r="X28" i="110"/>
  <c r="W28" i="110"/>
  <c r="V28" i="110"/>
  <c r="U28" i="110"/>
  <c r="T28" i="110"/>
  <c r="S28" i="110"/>
  <c r="R28" i="110"/>
</calcChain>
</file>

<file path=xl/sharedStrings.xml><?xml version="1.0" encoding="utf-8"?>
<sst xmlns="http://schemas.openxmlformats.org/spreadsheetml/2006/main" count="242" uniqueCount="73">
  <si>
    <t>001</t>
  </si>
  <si>
    <t>M002</t>
  </si>
  <si>
    <t>OF14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</si>
  <si>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</si>
  <si>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</si>
  <si>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</si>
  <si>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</si>
  <si>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</si>
  <si>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</si>
  <si>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</si>
  <si>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</si>
  <si>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</si>
  <si>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</si>
  <si>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</si>
  <si>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</si>
  <si>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</si>
  <si>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</si>
  <si>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</si>
  <si>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</si>
  <si>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</si>
  <si>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</si>
  <si>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</si>
  <si>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</si>
  <si>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</si>
  <si>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</si>
  <si>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</si>
  <si>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</si>
  <si>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</si>
  <si>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</si>
  <si>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</si>
  <si>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</si>
  <si>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</si>
  <si>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</si>
  <si>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</si>
  <si>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</si>
  <si>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</si>
  <si>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</si>
  <si>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</si>
  <si>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B00OF01</t>
  </si>
  <si>
    <t>SERVICIOS DE DESARROLLO DE APLICACIONES INFORMÁTICAS</t>
  </si>
  <si>
    <t>Programa Anual de Adquisiciones, Arrendamientos y Servicios del INE  2025 (PAAASINE) Enero de Oficinas Centrales</t>
  </si>
  <si>
    <t>040</t>
  </si>
  <si>
    <t>B16PC02</t>
  </si>
  <si>
    <t>31602</t>
  </si>
  <si>
    <t>SERVICIOS DE TELECOMUNICACIONES</t>
  </si>
  <si>
    <t xml:space="preserve"> </t>
  </si>
  <si>
    <t>RENTA DE EQUIPOS DE CONDUCCION DE SENAL ANALOGICA Y DIGITAL</t>
  </si>
  <si>
    <t>TV DIGITAL</t>
  </si>
  <si>
    <t>SOLO PARA TRAMITE DE PAGO</t>
  </si>
  <si>
    <t>SERVICIO DE CONDUCCION DE SENAL ANALOGICA Y DIGITAL</t>
  </si>
  <si>
    <t>035</t>
  </si>
  <si>
    <t>33301</t>
  </si>
  <si>
    <t>SERVICIO 3</t>
  </si>
  <si>
    <t>INE/077/2023</t>
  </si>
  <si>
    <t>LICITACION PUBLICA</t>
  </si>
  <si>
    <t>SERVICIO 2</t>
  </si>
  <si>
    <t>SERVICIO 1</t>
  </si>
  <si>
    <t>SERVICIO 12</t>
  </si>
  <si>
    <t>SERVICIO 11</t>
  </si>
  <si>
    <t>SERVICIO 10</t>
  </si>
  <si>
    <t>SERVICIO 9</t>
  </si>
  <si>
    <t>SERVICIO 8</t>
  </si>
  <si>
    <t>SERVICIO 7</t>
  </si>
  <si>
    <t>SERVICIO 6</t>
  </si>
  <si>
    <t>SERVICIO 5</t>
  </si>
  <si>
    <t>SERVICIO 4</t>
  </si>
  <si>
    <t>097</t>
  </si>
  <si>
    <t>B16PC04</t>
  </si>
  <si>
    <t>35101</t>
  </si>
  <si>
    <t>MANTENIMIENTO Y CONSERVACIÓN DE INMUEBLES</t>
  </si>
  <si>
    <t>MANTENIMIENTO DEL INMUEBLE CORUM DEL MES DE ENERO 2025</t>
  </si>
  <si>
    <t>INE/ARR/01/2024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</si>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</sst>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07" fillId="0" borderId="0" xfId="251" applyFont="1" applyAlignment="1">
      <alignment horizontal="center"/>
    </xf>
    <xf numFmtId="0" fontId="1" fillId="0" borderId="0" xfId="252"/>
    <xf numFmtId="0" fontId="107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100" fillId="0" borderId="2" xfId="251" applyFont="1" applyBorder="1" applyAlignment="1">
      <alignment horizontal="center" vertical="center" wrapText="1"/>
    </xf>
    <xf numFmtId="0" fontId="101" fillId="0" borderId="1" xfId="251" quotePrefix="1" applyFont="1" applyBorder="1" applyAlignment="1">
      <alignment horizontal="center" vertical="center" wrapText="1"/>
    </xf>
    <xf numFmtId="0" fontId="101" fillId="0" borderId="1" xfId="251" applyFont="1" applyBorder="1" applyAlignment="1">
      <alignment horizontal="center" vertical="center" wrapText="1"/>
    </xf>
    <xf numFmtId="4" fontId="101" fillId="0" borderId="1" xfId="251" applyNumberFormat="1" applyFont="1" applyBorder="1" applyAlignment="1">
      <alignment horizontal="left" vertical="center" wrapText="1"/>
    </xf>
    <xf numFmtId="1" fontId="101" fillId="0" borderId="1" xfId="251" applyNumberFormat="1" applyFont="1" applyBorder="1" applyAlignment="1">
      <alignment vertical="center" wrapText="1"/>
    </xf>
    <xf numFmtId="3" fontId="101" fillId="0" borderId="1" xfId="251" applyNumberFormat="1" applyFont="1" applyBorder="1" applyAlignment="1">
      <alignment vertical="center" wrapText="1"/>
    </xf>
    <xf numFmtId="0" fontId="102" fillId="0" borderId="0" xfId="251" applyFont="1" applyAlignment="1">
      <alignment horizontal="center" vertical="center" wrapText="1"/>
    </xf>
    <xf numFmtId="0" fontId="100" fillId="0" borderId="0" xfId="251" applyFont="1" applyAlignment="1">
      <alignment horizontal="center" vertical="center" wrapText="1"/>
    </xf>
    <xf numFmtId="0" fontId="101" fillId="0" borderId="0" xfId="251" quotePrefix="1" applyFont="1" applyAlignment="1">
      <alignment horizontal="center" vertical="center" wrapText="1"/>
    </xf>
    <xf numFmtId="0" fontId="101" fillId="0" borderId="0" xfId="251" applyFont="1" applyAlignment="1">
      <alignment horizontal="center" vertical="center" wrapText="1"/>
    </xf>
    <xf numFmtId="4" fontId="101" fillId="0" borderId="0" xfId="251" applyNumberFormat="1" applyFont="1" applyAlignment="1">
      <alignment horizontal="left" vertical="center" wrapText="1"/>
    </xf>
    <xf numFmtId="1" fontId="101" fillId="0" borderId="0" xfId="251" applyNumberFormat="1" applyFont="1" applyAlignment="1">
      <alignment vertical="center" wrapText="1"/>
    </xf>
    <xf numFmtId="3" fontId="101" fillId="0" borderId="0" xfId="251" applyNumberFormat="1" applyFont="1" applyAlignment="1">
      <alignment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</cellXfs>
  <cellStyles count="25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B66AC88-4112-4216-A6E6-4CDFEACB2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52312-0783-4AE8-996D-4BEA2EBCFC8E}">
  <dimension ref="A7:AC133"/>
  <sheetViews>
    <sheetView tabSelected="1" topLeftCell="A3" zoomScale="90" zoomScaleNormal="90" workbookViewId="0">
      <selection activeCell="G13" sqref="G13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9.4414062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40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9</v>
      </c>
      <c r="B10" s="8" t="s">
        <v>10</v>
      </c>
      <c r="C10" s="8" t="s">
        <v>11</v>
      </c>
      <c r="D10" s="8" t="s">
        <v>3</v>
      </c>
      <c r="E10" s="8" t="s">
        <v>12</v>
      </c>
      <c r="F10" s="8" t="s">
        <v>13</v>
      </c>
      <c r="G10" s="9" t="s">
        <v>14</v>
      </c>
      <c r="H10" s="9" t="s">
        <v>15</v>
      </c>
      <c r="I10" s="9" t="s">
        <v>4</v>
      </c>
      <c r="J10" s="9" t="s">
        <v>16</v>
      </c>
      <c r="K10" s="9" t="s">
        <v>17</v>
      </c>
      <c r="L10" s="9" t="s">
        <v>18</v>
      </c>
      <c r="M10" s="9" t="s">
        <v>19</v>
      </c>
      <c r="N10" s="10" t="s">
        <v>20</v>
      </c>
      <c r="O10" s="9" t="s">
        <v>21</v>
      </c>
      <c r="P10" s="10" t="s">
        <v>22</v>
      </c>
      <c r="Q10" s="11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</row>
    <row r="11" spans="1:29" s="28" customFormat="1" ht="27.6" x14ac:dyDescent="0.25">
      <c r="A11" s="22" t="s">
        <v>5</v>
      </c>
      <c r="B11" s="22" t="s">
        <v>2</v>
      </c>
      <c r="C11" s="22" t="s">
        <v>0</v>
      </c>
      <c r="D11" s="23" t="s">
        <v>1</v>
      </c>
      <c r="E11" s="24" t="s">
        <v>41</v>
      </c>
      <c r="F11" s="23" t="s">
        <v>42</v>
      </c>
      <c r="G11" s="24" t="s">
        <v>43</v>
      </c>
      <c r="H11" s="5" t="s">
        <v>44</v>
      </c>
      <c r="I11" s="25" t="s">
        <v>45</v>
      </c>
      <c r="J11" s="5" t="s">
        <v>46</v>
      </c>
      <c r="K11" s="26" t="s">
        <v>47</v>
      </c>
      <c r="L11" s="27" t="s">
        <v>7</v>
      </c>
      <c r="M11" s="6" t="s">
        <v>6</v>
      </c>
      <c r="N11" s="7">
        <v>1</v>
      </c>
      <c r="O11" s="27">
        <v>64</v>
      </c>
      <c r="P11" s="27" t="s">
        <v>48</v>
      </c>
      <c r="Q11" s="27">
        <v>64</v>
      </c>
      <c r="R11" s="27">
        <v>64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27.6" x14ac:dyDescent="0.25">
      <c r="A12" s="22" t="s">
        <v>5</v>
      </c>
      <c r="B12" s="22" t="s">
        <v>2</v>
      </c>
      <c r="C12" s="22" t="s">
        <v>0</v>
      </c>
      <c r="D12" s="23" t="s">
        <v>1</v>
      </c>
      <c r="E12" s="24" t="s">
        <v>41</v>
      </c>
      <c r="F12" s="23" t="s">
        <v>42</v>
      </c>
      <c r="G12" s="24" t="s">
        <v>43</v>
      </c>
      <c r="H12" s="5" t="s">
        <v>44</v>
      </c>
      <c r="I12" s="25" t="s">
        <v>45</v>
      </c>
      <c r="J12" s="5" t="s">
        <v>49</v>
      </c>
      <c r="K12" s="26" t="s">
        <v>47</v>
      </c>
      <c r="L12" s="27" t="s">
        <v>7</v>
      </c>
      <c r="M12" s="6" t="s">
        <v>6</v>
      </c>
      <c r="N12" s="7">
        <v>1</v>
      </c>
      <c r="O12" s="27">
        <v>455</v>
      </c>
      <c r="P12" s="27" t="s">
        <v>48</v>
      </c>
      <c r="Q12" s="27">
        <v>455</v>
      </c>
      <c r="R12" s="27">
        <v>455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27.6" x14ac:dyDescent="0.25">
      <c r="A13" s="22" t="s">
        <v>5</v>
      </c>
      <c r="B13" s="22" t="s">
        <v>2</v>
      </c>
      <c r="C13" s="22" t="s">
        <v>0</v>
      </c>
      <c r="D13" s="23" t="s">
        <v>1</v>
      </c>
      <c r="E13" s="24" t="s">
        <v>50</v>
      </c>
      <c r="F13" s="23" t="s">
        <v>38</v>
      </c>
      <c r="G13" s="24" t="s">
        <v>51</v>
      </c>
      <c r="H13" s="5" t="s">
        <v>39</v>
      </c>
      <c r="I13" s="25" t="s">
        <v>45</v>
      </c>
      <c r="J13" s="5" t="s">
        <v>52</v>
      </c>
      <c r="K13" s="26" t="s">
        <v>53</v>
      </c>
      <c r="L13" s="27" t="s">
        <v>37</v>
      </c>
      <c r="M13" s="6" t="s">
        <v>6</v>
      </c>
      <c r="N13" s="7">
        <v>1</v>
      </c>
      <c r="O13" s="27">
        <v>83123</v>
      </c>
      <c r="P13" s="27" t="s">
        <v>54</v>
      </c>
      <c r="Q13" s="27">
        <v>83123</v>
      </c>
      <c r="R13" s="27">
        <v>0</v>
      </c>
      <c r="S13" s="27">
        <v>0</v>
      </c>
      <c r="T13" s="27">
        <v>83123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27.6" x14ac:dyDescent="0.25">
      <c r="A14" s="22" t="s">
        <v>5</v>
      </c>
      <c r="B14" s="22" t="s">
        <v>2</v>
      </c>
      <c r="C14" s="22" t="s">
        <v>0</v>
      </c>
      <c r="D14" s="23" t="s">
        <v>1</v>
      </c>
      <c r="E14" s="24" t="s">
        <v>50</v>
      </c>
      <c r="F14" s="23" t="s">
        <v>38</v>
      </c>
      <c r="G14" s="24" t="s">
        <v>51</v>
      </c>
      <c r="H14" s="5" t="s">
        <v>39</v>
      </c>
      <c r="I14" s="25" t="s">
        <v>45</v>
      </c>
      <c r="J14" s="5" t="s">
        <v>55</v>
      </c>
      <c r="K14" s="26" t="s">
        <v>53</v>
      </c>
      <c r="L14" s="27" t="s">
        <v>37</v>
      </c>
      <c r="M14" s="6" t="s">
        <v>6</v>
      </c>
      <c r="N14" s="7">
        <v>1</v>
      </c>
      <c r="O14" s="27">
        <v>83123</v>
      </c>
      <c r="P14" s="27" t="s">
        <v>54</v>
      </c>
      <c r="Q14" s="27">
        <v>83123</v>
      </c>
      <c r="R14" s="27">
        <v>0</v>
      </c>
      <c r="S14" s="27">
        <v>83123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27.6" x14ac:dyDescent="0.25">
      <c r="A15" s="22" t="s">
        <v>5</v>
      </c>
      <c r="B15" s="22" t="s">
        <v>2</v>
      </c>
      <c r="C15" s="22" t="s">
        <v>0</v>
      </c>
      <c r="D15" s="23" t="s">
        <v>1</v>
      </c>
      <c r="E15" s="24" t="s">
        <v>50</v>
      </c>
      <c r="F15" s="23" t="s">
        <v>38</v>
      </c>
      <c r="G15" s="24" t="s">
        <v>51</v>
      </c>
      <c r="H15" s="5" t="s">
        <v>39</v>
      </c>
      <c r="I15" s="25" t="s">
        <v>45</v>
      </c>
      <c r="J15" s="5" t="s">
        <v>56</v>
      </c>
      <c r="K15" s="26" t="s">
        <v>53</v>
      </c>
      <c r="L15" s="27" t="s">
        <v>37</v>
      </c>
      <c r="M15" s="6" t="s">
        <v>6</v>
      </c>
      <c r="N15" s="7">
        <v>1</v>
      </c>
      <c r="O15" s="27">
        <v>83123</v>
      </c>
      <c r="P15" s="27" t="s">
        <v>54</v>
      </c>
      <c r="Q15" s="27">
        <v>83123</v>
      </c>
      <c r="R15" s="27">
        <v>83123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7.6" x14ac:dyDescent="0.25">
      <c r="A16" s="22" t="s">
        <v>5</v>
      </c>
      <c r="B16" s="22" t="s">
        <v>2</v>
      </c>
      <c r="C16" s="22" t="s">
        <v>0</v>
      </c>
      <c r="D16" s="23" t="s">
        <v>1</v>
      </c>
      <c r="E16" s="24" t="s">
        <v>50</v>
      </c>
      <c r="F16" s="23" t="s">
        <v>38</v>
      </c>
      <c r="G16" s="24" t="s">
        <v>51</v>
      </c>
      <c r="H16" s="5" t="s">
        <v>39</v>
      </c>
      <c r="I16" s="25" t="s">
        <v>45</v>
      </c>
      <c r="J16" s="5" t="s">
        <v>57</v>
      </c>
      <c r="K16" s="26" t="s">
        <v>53</v>
      </c>
      <c r="L16" s="27" t="s">
        <v>37</v>
      </c>
      <c r="M16" s="6" t="s">
        <v>6</v>
      </c>
      <c r="N16" s="7">
        <v>1</v>
      </c>
      <c r="O16" s="27">
        <v>83123</v>
      </c>
      <c r="P16" s="27" t="s">
        <v>54</v>
      </c>
      <c r="Q16" s="27">
        <v>83123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83123</v>
      </c>
    </row>
    <row r="17" spans="1:29" s="28" customFormat="1" ht="27.6" x14ac:dyDescent="0.25">
      <c r="A17" s="22" t="s">
        <v>5</v>
      </c>
      <c r="B17" s="22" t="s">
        <v>2</v>
      </c>
      <c r="C17" s="22" t="s">
        <v>0</v>
      </c>
      <c r="D17" s="23" t="s">
        <v>1</v>
      </c>
      <c r="E17" s="24" t="s">
        <v>50</v>
      </c>
      <c r="F17" s="23" t="s">
        <v>38</v>
      </c>
      <c r="G17" s="24" t="s">
        <v>51</v>
      </c>
      <c r="H17" s="5" t="s">
        <v>39</v>
      </c>
      <c r="I17" s="25" t="s">
        <v>45</v>
      </c>
      <c r="J17" s="5" t="s">
        <v>58</v>
      </c>
      <c r="K17" s="26" t="s">
        <v>53</v>
      </c>
      <c r="L17" s="27" t="s">
        <v>37</v>
      </c>
      <c r="M17" s="6" t="s">
        <v>6</v>
      </c>
      <c r="N17" s="7">
        <v>1</v>
      </c>
      <c r="O17" s="27">
        <v>83123</v>
      </c>
      <c r="P17" s="27" t="s">
        <v>54</v>
      </c>
      <c r="Q17" s="27">
        <v>83123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83123</v>
      </c>
      <c r="AC17" s="27">
        <v>0</v>
      </c>
    </row>
    <row r="18" spans="1:29" s="28" customFormat="1" ht="27.6" x14ac:dyDescent="0.25">
      <c r="A18" s="22" t="s">
        <v>5</v>
      </c>
      <c r="B18" s="22" t="s">
        <v>2</v>
      </c>
      <c r="C18" s="22" t="s">
        <v>0</v>
      </c>
      <c r="D18" s="23" t="s">
        <v>1</v>
      </c>
      <c r="E18" s="24" t="s">
        <v>50</v>
      </c>
      <c r="F18" s="23" t="s">
        <v>38</v>
      </c>
      <c r="G18" s="24" t="s">
        <v>51</v>
      </c>
      <c r="H18" s="5" t="s">
        <v>39</v>
      </c>
      <c r="I18" s="25" t="s">
        <v>45</v>
      </c>
      <c r="J18" s="5" t="s">
        <v>59</v>
      </c>
      <c r="K18" s="26" t="s">
        <v>53</v>
      </c>
      <c r="L18" s="27" t="s">
        <v>37</v>
      </c>
      <c r="M18" s="6" t="s">
        <v>6</v>
      </c>
      <c r="N18" s="7">
        <v>1</v>
      </c>
      <c r="O18" s="27">
        <v>83123</v>
      </c>
      <c r="P18" s="27" t="s">
        <v>54</v>
      </c>
      <c r="Q18" s="27">
        <v>83123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83123</v>
      </c>
      <c r="AB18" s="27">
        <v>0</v>
      </c>
      <c r="AC18" s="27">
        <v>0</v>
      </c>
    </row>
    <row r="19" spans="1:29" s="28" customFormat="1" ht="27.6" x14ac:dyDescent="0.25">
      <c r="A19" s="22" t="s">
        <v>5</v>
      </c>
      <c r="B19" s="22" t="s">
        <v>2</v>
      </c>
      <c r="C19" s="22" t="s">
        <v>0</v>
      </c>
      <c r="D19" s="23" t="s">
        <v>1</v>
      </c>
      <c r="E19" s="24" t="s">
        <v>50</v>
      </c>
      <c r="F19" s="23" t="s">
        <v>38</v>
      </c>
      <c r="G19" s="24" t="s">
        <v>51</v>
      </c>
      <c r="H19" s="5" t="s">
        <v>39</v>
      </c>
      <c r="I19" s="25" t="s">
        <v>45</v>
      </c>
      <c r="J19" s="5" t="s">
        <v>60</v>
      </c>
      <c r="K19" s="26" t="s">
        <v>53</v>
      </c>
      <c r="L19" s="27" t="s">
        <v>37</v>
      </c>
      <c r="M19" s="6" t="s">
        <v>6</v>
      </c>
      <c r="N19" s="7">
        <v>1</v>
      </c>
      <c r="O19" s="27">
        <v>83123</v>
      </c>
      <c r="P19" s="27" t="s">
        <v>54</v>
      </c>
      <c r="Q19" s="27">
        <v>83123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83123</v>
      </c>
      <c r="AA19" s="27">
        <v>0</v>
      </c>
      <c r="AB19" s="27">
        <v>0</v>
      </c>
      <c r="AC19" s="27">
        <v>0</v>
      </c>
    </row>
    <row r="20" spans="1:29" s="28" customFormat="1" ht="27.6" x14ac:dyDescent="0.25">
      <c r="A20" s="22" t="s">
        <v>5</v>
      </c>
      <c r="B20" s="22" t="s">
        <v>2</v>
      </c>
      <c r="C20" s="22" t="s">
        <v>0</v>
      </c>
      <c r="D20" s="23" t="s">
        <v>1</v>
      </c>
      <c r="E20" s="24" t="s">
        <v>50</v>
      </c>
      <c r="F20" s="23" t="s">
        <v>38</v>
      </c>
      <c r="G20" s="24" t="s">
        <v>51</v>
      </c>
      <c r="H20" s="5" t="s">
        <v>39</v>
      </c>
      <c r="I20" s="25" t="s">
        <v>45</v>
      </c>
      <c r="J20" s="5" t="s">
        <v>61</v>
      </c>
      <c r="K20" s="26" t="s">
        <v>53</v>
      </c>
      <c r="L20" s="27" t="s">
        <v>37</v>
      </c>
      <c r="M20" s="6" t="s">
        <v>6</v>
      </c>
      <c r="N20" s="7">
        <v>1</v>
      </c>
      <c r="O20" s="27">
        <v>83123</v>
      </c>
      <c r="P20" s="27" t="s">
        <v>54</v>
      </c>
      <c r="Q20" s="27">
        <v>83123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83123</v>
      </c>
      <c r="Z20" s="27">
        <v>0</v>
      </c>
      <c r="AA20" s="27">
        <v>0</v>
      </c>
      <c r="AB20" s="27">
        <v>0</v>
      </c>
      <c r="AC20" s="27">
        <v>0</v>
      </c>
    </row>
    <row r="21" spans="1:29" s="28" customFormat="1" ht="27.6" x14ac:dyDescent="0.25">
      <c r="A21" s="22" t="s">
        <v>5</v>
      </c>
      <c r="B21" s="22" t="s">
        <v>2</v>
      </c>
      <c r="C21" s="22" t="s">
        <v>0</v>
      </c>
      <c r="D21" s="23" t="s">
        <v>1</v>
      </c>
      <c r="E21" s="24" t="s">
        <v>50</v>
      </c>
      <c r="F21" s="23" t="s">
        <v>38</v>
      </c>
      <c r="G21" s="24" t="s">
        <v>51</v>
      </c>
      <c r="H21" s="5" t="s">
        <v>39</v>
      </c>
      <c r="I21" s="25" t="s">
        <v>45</v>
      </c>
      <c r="J21" s="5" t="s">
        <v>62</v>
      </c>
      <c r="K21" s="26" t="s">
        <v>53</v>
      </c>
      <c r="L21" s="27" t="s">
        <v>37</v>
      </c>
      <c r="M21" s="6" t="s">
        <v>6</v>
      </c>
      <c r="N21" s="7">
        <v>1</v>
      </c>
      <c r="O21" s="27">
        <v>83123</v>
      </c>
      <c r="P21" s="27" t="s">
        <v>54</v>
      </c>
      <c r="Q21" s="27">
        <v>83123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83123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27.6" x14ac:dyDescent="0.25">
      <c r="A22" s="22" t="s">
        <v>5</v>
      </c>
      <c r="B22" s="22" t="s">
        <v>2</v>
      </c>
      <c r="C22" s="22" t="s">
        <v>0</v>
      </c>
      <c r="D22" s="23" t="s">
        <v>1</v>
      </c>
      <c r="E22" s="24" t="s">
        <v>50</v>
      </c>
      <c r="F22" s="23" t="s">
        <v>38</v>
      </c>
      <c r="G22" s="24" t="s">
        <v>51</v>
      </c>
      <c r="H22" s="5" t="s">
        <v>39</v>
      </c>
      <c r="I22" s="25" t="s">
        <v>45</v>
      </c>
      <c r="J22" s="5" t="s">
        <v>63</v>
      </c>
      <c r="K22" s="26" t="s">
        <v>53</v>
      </c>
      <c r="L22" s="27" t="s">
        <v>37</v>
      </c>
      <c r="M22" s="6" t="s">
        <v>6</v>
      </c>
      <c r="N22" s="7">
        <v>1</v>
      </c>
      <c r="O22" s="27">
        <v>83123</v>
      </c>
      <c r="P22" s="27" t="s">
        <v>54</v>
      </c>
      <c r="Q22" s="27">
        <v>83123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83123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27.6" x14ac:dyDescent="0.25">
      <c r="A23" s="22" t="s">
        <v>5</v>
      </c>
      <c r="B23" s="22" t="s">
        <v>2</v>
      </c>
      <c r="C23" s="22" t="s">
        <v>0</v>
      </c>
      <c r="D23" s="23" t="s">
        <v>1</v>
      </c>
      <c r="E23" s="24" t="s">
        <v>50</v>
      </c>
      <c r="F23" s="23" t="s">
        <v>38</v>
      </c>
      <c r="G23" s="24" t="s">
        <v>51</v>
      </c>
      <c r="H23" s="5" t="s">
        <v>39</v>
      </c>
      <c r="I23" s="25" t="s">
        <v>45</v>
      </c>
      <c r="J23" s="5" t="s">
        <v>64</v>
      </c>
      <c r="K23" s="26" t="s">
        <v>53</v>
      </c>
      <c r="L23" s="27" t="s">
        <v>37</v>
      </c>
      <c r="M23" s="6" t="s">
        <v>6</v>
      </c>
      <c r="N23" s="7">
        <v>1</v>
      </c>
      <c r="O23" s="27">
        <v>83123</v>
      </c>
      <c r="P23" s="27" t="s">
        <v>54</v>
      </c>
      <c r="Q23" s="27">
        <v>83123</v>
      </c>
      <c r="R23" s="27">
        <v>0</v>
      </c>
      <c r="S23" s="27">
        <v>0</v>
      </c>
      <c r="T23" s="27">
        <v>0</v>
      </c>
      <c r="U23" s="27">
        <v>0</v>
      </c>
      <c r="V23" s="27">
        <v>83123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27.6" x14ac:dyDescent="0.25">
      <c r="A24" s="22" t="s">
        <v>5</v>
      </c>
      <c r="B24" s="22" t="s">
        <v>2</v>
      </c>
      <c r="C24" s="22" t="s">
        <v>0</v>
      </c>
      <c r="D24" s="23" t="s">
        <v>1</v>
      </c>
      <c r="E24" s="24" t="s">
        <v>50</v>
      </c>
      <c r="F24" s="23" t="s">
        <v>38</v>
      </c>
      <c r="G24" s="24" t="s">
        <v>51</v>
      </c>
      <c r="H24" s="5" t="s">
        <v>39</v>
      </c>
      <c r="I24" s="25" t="s">
        <v>45</v>
      </c>
      <c r="J24" s="5" t="s">
        <v>65</v>
      </c>
      <c r="K24" s="26" t="s">
        <v>53</v>
      </c>
      <c r="L24" s="27" t="s">
        <v>37</v>
      </c>
      <c r="M24" s="6" t="s">
        <v>6</v>
      </c>
      <c r="N24" s="7">
        <v>1</v>
      </c>
      <c r="O24" s="27">
        <v>83123</v>
      </c>
      <c r="P24" s="27" t="s">
        <v>54</v>
      </c>
      <c r="Q24" s="27">
        <v>83123</v>
      </c>
      <c r="R24" s="27">
        <v>0</v>
      </c>
      <c r="S24" s="27">
        <v>0</v>
      </c>
      <c r="T24" s="27">
        <v>0</v>
      </c>
      <c r="U24" s="27">
        <v>83123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41.4" x14ac:dyDescent="0.25">
      <c r="A25" s="22" t="s">
        <v>5</v>
      </c>
      <c r="B25" s="22" t="s">
        <v>2</v>
      </c>
      <c r="C25" s="22" t="s">
        <v>0</v>
      </c>
      <c r="D25" s="23" t="s">
        <v>1</v>
      </c>
      <c r="E25" s="24" t="s">
        <v>66</v>
      </c>
      <c r="F25" s="23" t="s">
        <v>67</v>
      </c>
      <c r="G25" s="24" t="s">
        <v>68</v>
      </c>
      <c r="H25" s="5" t="s">
        <v>69</v>
      </c>
      <c r="I25" s="25" t="s">
        <v>45</v>
      </c>
      <c r="J25" s="5" t="s">
        <v>70</v>
      </c>
      <c r="K25" s="26" t="s">
        <v>71</v>
      </c>
      <c r="L25" s="27" t="s">
        <v>37</v>
      </c>
      <c r="M25" s="6" t="s">
        <v>6</v>
      </c>
      <c r="N25" s="7">
        <v>1</v>
      </c>
      <c r="O25" s="27">
        <v>76240</v>
      </c>
      <c r="P25" s="27" t="s">
        <v>72</v>
      </c>
      <c r="Q25" s="27">
        <v>76240</v>
      </c>
      <c r="R25" s="27">
        <v>0</v>
      </c>
      <c r="S25" s="27">
        <v>76240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</row>
    <row r="26" spans="1:29" s="28" customFormat="1" ht="23.4" customHeight="1" x14ac:dyDescent="0.25">
      <c r="A26" s="29"/>
      <c r="B26" s="29"/>
      <c r="C26" s="29"/>
      <c r="D26" s="30"/>
      <c r="E26" s="31"/>
      <c r="F26" s="30"/>
      <c r="G26" s="31"/>
      <c r="H26" s="12"/>
      <c r="I26" s="32"/>
      <c r="J26" s="12"/>
      <c r="K26" s="33"/>
      <c r="L26" s="34"/>
      <c r="M26" s="13"/>
      <c r="N26" s="1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</row>
    <row r="27" spans="1:29" s="19" customFormat="1" x14ac:dyDescent="0.3"/>
    <row r="28" spans="1:29" s="1" customFormat="1" x14ac:dyDescent="0.25">
      <c r="A28" s="15" t="s">
        <v>8</v>
      </c>
      <c r="B28" s="16"/>
      <c r="C28" s="16"/>
      <c r="D28" s="16"/>
      <c r="E28" s="16"/>
      <c r="F28" s="16"/>
      <c r="G28" s="16"/>
      <c r="H28" s="16"/>
      <c r="I28" s="17"/>
      <c r="K28" s="2"/>
      <c r="L28" s="3"/>
      <c r="M28" s="3"/>
      <c r="O28" s="4"/>
      <c r="R28" s="11">
        <f>SUM(R11:R27)</f>
        <v>83642</v>
      </c>
      <c r="S28" s="11">
        <f>SUM(S11:S27)</f>
        <v>159363</v>
      </c>
      <c r="T28" s="11">
        <f>SUM(T11:T27)</f>
        <v>83123</v>
      </c>
      <c r="U28" s="11">
        <f>SUM(U11:U27)</f>
        <v>83123</v>
      </c>
      <c r="V28" s="11">
        <f>SUM(V11:V27)</f>
        <v>83123</v>
      </c>
      <c r="W28" s="11">
        <f>SUM(W11:W27)</f>
        <v>83123</v>
      </c>
      <c r="X28" s="11">
        <f>SUM(X11:X27)</f>
        <v>83123</v>
      </c>
      <c r="Y28" s="11">
        <f>SUM(Y11:Y27)</f>
        <v>83123</v>
      </c>
      <c r="Z28" s="11">
        <f>SUM(Z11:Z27)</f>
        <v>83123</v>
      </c>
      <c r="AA28" s="11">
        <f>SUM(AA11:AA27)</f>
        <v>83123</v>
      </c>
      <c r="AB28" s="11">
        <f>SUM(AB11:AB27)</f>
        <v>83123</v>
      </c>
      <c r="AC28" s="11">
        <f>SUM(AC11:AC27)</f>
        <v>83123</v>
      </c>
    </row>
    <row r="29" spans="1:29" s="35" customFormat="1" x14ac:dyDescent="0.3">
      <c r="H29" s="36"/>
      <c r="I29" s="37"/>
      <c r="K29" s="37"/>
      <c r="L29" s="38"/>
      <c r="M29" s="38"/>
      <c r="O29" s="39"/>
      <c r="Q29" s="40"/>
    </row>
    <row r="30" spans="1:29" s="35" customFormat="1" x14ac:dyDescent="0.3">
      <c r="H30" s="36"/>
      <c r="I30" s="37"/>
      <c r="K30" s="37"/>
      <c r="L30" s="38"/>
      <c r="M30" s="38"/>
      <c r="O30" s="39"/>
      <c r="Q30" s="40"/>
    </row>
    <row r="31" spans="1:29" s="35" customFormat="1" ht="14.4" customHeight="1" x14ac:dyDescent="0.3">
      <c r="A31" s="15" t="s">
        <v>36</v>
      </c>
      <c r="B31" s="16"/>
      <c r="C31" s="16"/>
      <c r="D31" s="16"/>
      <c r="E31" s="16"/>
      <c r="F31" s="16"/>
      <c r="G31" s="16"/>
      <c r="H31" s="16"/>
      <c r="I31" s="17"/>
      <c r="K31" s="37"/>
      <c r="L31" s="38"/>
      <c r="M31" s="38"/>
      <c r="O31" s="39"/>
      <c r="Q31" s="40"/>
    </row>
    <row r="32" spans="1:29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2025-02-21T18:08:04Z</dcterms:modified>
</cp:coreProperties>
</file>