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5\PAAASINE 2025\MODIFICACIONES\PUBLICACIÓN DE MENSUALES\DESGLOSE\"/>
    </mc:Choice>
  </mc:AlternateContent>
  <xr:revisionPtr revIDLastSave="0" documentId="13_ncr:1_{A34CB8A2-E0A8-4226-A704-364825B83CB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8 " sheetId="11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 '!$A$10:$AD$44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'OF18 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7" i="112" l="1"/>
  <c r="AC47" i="112"/>
  <c r="AB47" i="112"/>
  <c r="AA47" i="112"/>
  <c r="Z47" i="112"/>
  <c r="Y47" i="112"/>
  <c r="X47" i="112"/>
  <c r="W47" i="112"/>
  <c r="V47" i="112"/>
  <c r="U47" i="112"/>
  <c r="T47" i="112"/>
  <c r="S47" i="112"/>
  <c r="R47" i="112"/>
</calcChain>
</file>

<file path=xl/sharedStrings.xml><?xml version="1.0" encoding="utf-8"?>
<sst xmlns="http://schemas.openxmlformats.org/spreadsheetml/2006/main" count="512" uniqueCount="127">
  <si>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</si>
  <si>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</si>
  <si>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</si>
  <si>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</si>
  <si>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</si>
  <si>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</si>
  <si>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</si>
  <si>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</si>
  <si>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</si>
  <si>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</si>
  <si>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</si>
  <si>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</si>
  <si>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</si>
  <si>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</si>
  <si>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</si>
  <si>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</si>
  <si>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</si>
  <si>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</si>
  <si>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</si>
  <si>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</si>
  <si>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</si>
  <si>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</si>
  <si>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</si>
  <si>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</si>
  <si>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</si>
  <si>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</si>
  <si>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</si>
  <si>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</si>
  <si>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</si>
  <si>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</si>
  <si>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</si>
  <si>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</si>
  <si>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</si>
  <si>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</si>
  <si>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</si>
  <si>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</si>
  <si>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</si>
  <si>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</si>
  <si>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</si>
  <si>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</si>
  <si>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UR Presupuesta</t>
  </si>
  <si>
    <t>ANUAL</t>
  </si>
  <si>
    <t>B00OF01</t>
  </si>
  <si>
    <t>OTROS SERVICIOS COMERCIALES</t>
  </si>
  <si>
    <t>MATERIAL DE APOYO INFORMATIVO</t>
  </si>
  <si>
    <t>21501001-0008</t>
  </si>
  <si>
    <t>LIBRO</t>
  </si>
  <si>
    <t>PIEZA</t>
  </si>
  <si>
    <t>COMPRA MENOR</t>
  </si>
  <si>
    <t>PRENDAS DE PROTECCIÓN PERSONAL</t>
  </si>
  <si>
    <t>R011</t>
  </si>
  <si>
    <t>MANTENIMIENTO Y CONSERVACIÓN DE MAQUINARIA Y EQUIPO</t>
  </si>
  <si>
    <t>Programa Anual de Adquisiciones, Arrendamientos y Servicios del INE  2025 (PAAASINE) Inicial de Oficinas Centrales</t>
  </si>
  <si>
    <t>SPG057</t>
  </si>
  <si>
    <t>21501001-0009</t>
  </si>
  <si>
    <t>MATERIAL INFORMATIVO EN FORMATO DIGITAL</t>
  </si>
  <si>
    <t>-</t>
  </si>
  <si>
    <t>N/A</t>
  </si>
  <si>
    <t>SPG058</t>
  </si>
  <si>
    <t>SPG001</t>
  </si>
  <si>
    <t>PRODUCTOS ALIMENTICIOS PARA EL PERSONAL EN LAS INSTALACIONES DE LAS UNIDADES RESPONSABLES</t>
  </si>
  <si>
    <t>22104001-0075</t>
  </si>
  <si>
    <t>ALIMENTOS</t>
  </si>
  <si>
    <t>PESOS</t>
  </si>
  <si>
    <t>MATERIALES, ACCESORIOS Y SUMINISTROS MÉDICOS</t>
  </si>
  <si>
    <t>25401001-0202</t>
  </si>
  <si>
    <t>CUBRE BOCAS</t>
  </si>
  <si>
    <t>CAJA</t>
  </si>
  <si>
    <t>VESTUARIO Y UNIFORMES</t>
  </si>
  <si>
    <t>27101001-0011</t>
  </si>
  <si>
    <t>CAMISA CASUAL MANGA LARGA</t>
  </si>
  <si>
    <t>27101001-0017</t>
  </si>
  <si>
    <t>BOTA</t>
  </si>
  <si>
    <t>PAR</t>
  </si>
  <si>
    <t>27201001-0018</t>
  </si>
  <si>
    <t>GUANTES DE SEGURIDAD DE NYLON RECUBIERTOS DE NITRILO</t>
  </si>
  <si>
    <t>27201001-0004</t>
  </si>
  <si>
    <t>GUANTES ANTIDERRAPANTES</t>
  </si>
  <si>
    <t>27200001-0001</t>
  </si>
  <si>
    <t>LENTES DE SEGURIDAD</t>
  </si>
  <si>
    <t>27200005-0003</t>
  </si>
  <si>
    <t>FAJA DE SEGURIDAD ELASTICA CON TIRANTES</t>
  </si>
  <si>
    <t>J184010</t>
  </si>
  <si>
    <t>ARRENDAMIENTO DE EQUIPO Y BIENES INFORMÁTICOS</t>
  </si>
  <si>
    <t>EQUIPO DE COMPUTO PORTATIL PERFIL PB</t>
  </si>
  <si>
    <t>SPG055</t>
  </si>
  <si>
    <t>PATENTES, REGALÍAS Y OTROS</t>
  </si>
  <si>
    <t>RENOVACION DE LICENCIAS</t>
  </si>
  <si>
    <t>SUSCRIPCION</t>
  </si>
  <si>
    <t>ADJUDICACIÓN DIRECTA</t>
  </si>
  <si>
    <t>ADOBE CREATIVE CLOUD (ALL APPS)</t>
  </si>
  <si>
    <t>ACROBAT PROFESIONAL DC</t>
  </si>
  <si>
    <t>SUSCRIPCION AL SERVICIO DE ACCESIBILIDAD</t>
  </si>
  <si>
    <t>LICITACIÓN PÚBLICA</t>
  </si>
  <si>
    <t>MICROSOFT OFFICE 365 PLAN E1</t>
  </si>
  <si>
    <t>INE-114-2022</t>
  </si>
  <si>
    <t>T180110</t>
  </si>
  <si>
    <t>T180410</t>
  </si>
  <si>
    <t>MICROSOFT 365</t>
  </si>
  <si>
    <t>T181010</t>
  </si>
  <si>
    <t>T181610</t>
  </si>
  <si>
    <t>SERVICIOS DE MANTENIMIENTO DE APLICACIONES INFORMÁTICAS</t>
  </si>
  <si>
    <t>SISTEMA INTEGRAL DE GESTION DE BIBLIOTECAS</t>
  </si>
  <si>
    <t>INE/ADQ-013/24</t>
  </si>
  <si>
    <t>ESTENOGRFÍA</t>
  </si>
  <si>
    <t>ESTENOGRAFÍA COMITE DE TRABAJO</t>
  </si>
  <si>
    <t>FLETES Y MANIOBRAS</t>
  </si>
  <si>
    <t>SERVICIO DE ENTREGA DE EQUIPO DE CÓMPUTO</t>
  </si>
  <si>
    <t>SERVICIO DE ENTREGA DE EQUIPOS DE CÓMPUTO PORTÁTIL</t>
  </si>
  <si>
    <t>MANTENIMIENTO Y CONSERVACIÓN DE MOBILIARIO Y EQUIPO DE ADMINISTRACIÓN</t>
  </si>
  <si>
    <t>MANTENIMIENTO PREVENTIVO Y/O CORRECTIVO</t>
  </si>
  <si>
    <t>MANTENIMIENTO A APILADOR SEMIELECTRICO</t>
  </si>
  <si>
    <t>PASAJES AÉREOS NACIONALES PARA SERVIDORES PÚBLICOS DE MANDO EN EL DESEMPEÑO DE COMISIONES Y FUNCIONES OFICIALES</t>
  </si>
  <si>
    <t>PASAJES ÁEREOS</t>
  </si>
  <si>
    <t> INE/078/2024</t>
  </si>
  <si>
    <t>PASAJES TERRESTRES NACIONALES PARA LABORES EN CAMPO Y DE SUPERVISIÓN</t>
  </si>
  <si>
    <t>PASAJES TERRESTRES</t>
  </si>
  <si>
    <t>BIENES INFORMÁTICOS</t>
  </si>
  <si>
    <t>51500025-0002</t>
  </si>
  <si>
    <t>IMPRESORA</t>
  </si>
  <si>
    <t>51501001-0160</t>
  </si>
  <si>
    <t>EQUIPO DE COMPUTO PORTATIL TIPO TABLETA</t>
  </si>
  <si>
    <t>51501001-0168</t>
  </si>
  <si>
    <t>EQUIPO DE COMPUTO PERFIL  B</t>
  </si>
  <si>
    <t>EQUIPOS Y APARATOS AUDIOVISUALES</t>
  </si>
  <si>
    <t>52100036-0002</t>
  </si>
  <si>
    <t>PROYECTOR VIDEOPROYECTOR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</si>
</sst>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0">
    <xf numFmtId="0" fontId="0" fillId="0" borderId="0"/>
    <xf numFmtId="0" fontId="94" fillId="0" borderId="0"/>
    <xf numFmtId="0" fontId="97" fillId="0" borderId="0"/>
    <xf numFmtId="43" fontId="96" fillId="0" borderId="0" applyNumberFormat="0" applyFill="0" applyBorder="0" applyAlignment="0" applyProtection="0"/>
    <xf numFmtId="0" fontId="93" fillId="0" borderId="0"/>
    <xf numFmtId="0" fontId="92" fillId="0" borderId="0"/>
    <xf numFmtId="0" fontId="96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02" fillId="0" borderId="0" applyAlignment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102" fillId="0" borderId="0" applyAlignment="0"/>
    <xf numFmtId="0" fontId="76" fillId="0" borderId="0"/>
    <xf numFmtId="0" fontId="76" fillId="0" borderId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73" fillId="0" borderId="0"/>
    <xf numFmtId="0" fontId="73" fillId="0" borderId="0"/>
    <xf numFmtId="0" fontId="97" fillId="0" borderId="0"/>
    <xf numFmtId="43" fontId="96" fillId="0" borderId="0" applyNumberFormat="0" applyFill="0" applyBorder="0" applyAlignment="0" applyProtection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0" fontId="104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05" fillId="0" borderId="0"/>
    <xf numFmtId="44" fontId="36" fillId="0" borderId="0" applyFont="0" applyFill="0" applyBorder="0" applyAlignment="0" applyProtection="0"/>
    <xf numFmtId="0" fontId="105" fillId="0" borderId="0"/>
    <xf numFmtId="0" fontId="35" fillId="0" borderId="0"/>
    <xf numFmtId="44" fontId="10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07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5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3" fillId="0" borderId="0" xfId="6" applyFont="1"/>
    <xf numFmtId="0" fontId="103" fillId="0" borderId="0" xfId="6" applyFont="1" applyAlignment="1">
      <alignment horizontal="left" wrapText="1"/>
    </xf>
    <xf numFmtId="0" fontId="103" fillId="0" borderId="0" xfId="6" applyFont="1" applyAlignment="1">
      <alignment horizontal="center"/>
    </xf>
    <xf numFmtId="0" fontId="103" fillId="0" borderId="0" xfId="6" applyFont="1" applyAlignment="1">
      <alignment horizontal="right"/>
    </xf>
    <xf numFmtId="1" fontId="101" fillId="0" borderId="1" xfId="2" applyNumberFormat="1" applyFont="1" applyBorder="1" applyAlignment="1">
      <alignment horizontal="left" vertical="center" wrapText="1"/>
    </xf>
    <xf numFmtId="1" fontId="101" fillId="0" borderId="1" xfId="2" applyNumberFormat="1" applyFont="1" applyBorder="1" applyAlignment="1">
      <alignment horizontal="center" vertical="center" wrapText="1"/>
    </xf>
    <xf numFmtId="3" fontId="101" fillId="0" borderId="1" xfId="2" applyNumberFormat="1" applyFont="1" applyBorder="1" applyAlignment="1">
      <alignment horizontal="right" vertical="center" wrapText="1"/>
    </xf>
    <xf numFmtId="0" fontId="95" fillId="2" borderId="1" xfId="2" applyFont="1" applyFill="1" applyBorder="1" applyAlignment="1">
      <alignment horizontal="center" vertical="center" wrapText="1"/>
    </xf>
    <xf numFmtId="1" fontId="95" fillId="2" borderId="1" xfId="2" applyNumberFormat="1" applyFont="1" applyFill="1" applyBorder="1" applyAlignment="1">
      <alignment horizontal="center" vertical="center" wrapText="1"/>
    </xf>
    <xf numFmtId="3" fontId="95" fillId="2" borderId="1" xfId="2" applyNumberFormat="1" applyFont="1" applyFill="1" applyBorder="1" applyAlignment="1">
      <alignment horizontal="center" vertical="center" wrapText="1"/>
    </xf>
    <xf numFmtId="3" fontId="95" fillId="2" borderId="1" xfId="3" applyNumberFormat="1" applyFont="1" applyFill="1" applyBorder="1" applyAlignment="1">
      <alignment horizontal="center" vertical="center" wrapText="1"/>
    </xf>
    <xf numFmtId="1" fontId="101" fillId="0" borderId="0" xfId="2" applyNumberFormat="1" applyFont="1" applyAlignment="1">
      <alignment horizontal="left" vertical="center" wrapText="1"/>
    </xf>
    <xf numFmtId="1" fontId="101" fillId="0" borderId="0" xfId="2" applyNumberFormat="1" applyFont="1" applyAlignment="1">
      <alignment horizontal="center" vertical="center" wrapText="1"/>
    </xf>
    <xf numFmtId="3" fontId="101" fillId="0" borderId="0" xfId="2" applyNumberFormat="1" applyFont="1" applyAlignment="1">
      <alignment horizontal="right" vertical="center" wrapText="1"/>
    </xf>
    <xf numFmtId="1" fontId="95" fillId="2" borderId="2" xfId="2" applyNumberFormat="1" applyFont="1" applyFill="1" applyBorder="1" applyAlignment="1">
      <alignment horizontal="center" vertical="center" wrapText="1"/>
    </xf>
    <xf numFmtId="1" fontId="95" fillId="2" borderId="3" xfId="2" applyNumberFormat="1" applyFont="1" applyFill="1" applyBorder="1" applyAlignment="1">
      <alignment horizontal="center" vertical="center" wrapText="1"/>
    </xf>
    <xf numFmtId="1" fontId="95" fillId="2" borderId="4" xfId="2" applyNumberFormat="1" applyFont="1" applyFill="1" applyBorder="1" applyAlignment="1">
      <alignment horizontal="center" vertical="center" wrapText="1"/>
    </xf>
    <xf numFmtId="0" fontId="1" fillId="0" borderId="0" xfId="248"/>
    <xf numFmtId="3" fontId="99" fillId="0" borderId="0" xfId="249" applyNumberFormat="1" applyFont="1" applyAlignment="1">
      <alignment horizontal="right" vertical="center"/>
    </xf>
    <xf numFmtId="0" fontId="106" fillId="0" borderId="0" xfId="249" applyFont="1" applyAlignment="1">
      <alignment horizontal="center"/>
    </xf>
    <xf numFmtId="0" fontId="106" fillId="0" borderId="0" xfId="249" applyFont="1" applyAlignment="1">
      <alignment horizontal="center"/>
    </xf>
    <xf numFmtId="0" fontId="1" fillId="0" borderId="0" xfId="249" applyAlignment="1">
      <alignment horizontal="center" vertical="center" wrapText="1"/>
    </xf>
    <xf numFmtId="0" fontId="98" fillId="0" borderId="2" xfId="249" applyFont="1" applyBorder="1" applyAlignment="1">
      <alignment horizontal="center" vertical="center" wrapText="1"/>
    </xf>
    <xf numFmtId="0" fontId="100" fillId="0" borderId="1" xfId="249" quotePrefix="1" applyFont="1" applyBorder="1" applyAlignment="1">
      <alignment horizontal="center" vertical="center" wrapText="1"/>
    </xf>
    <xf numFmtId="0" fontId="100" fillId="0" borderId="1" xfId="249" applyFont="1" applyBorder="1" applyAlignment="1">
      <alignment horizontal="center" vertical="center" wrapText="1"/>
    </xf>
    <xf numFmtId="4" fontId="100" fillId="0" borderId="1" xfId="249" applyNumberFormat="1" applyFont="1" applyBorder="1" applyAlignment="1">
      <alignment horizontal="left" vertical="center" wrapText="1"/>
    </xf>
    <xf numFmtId="1" fontId="100" fillId="0" borderId="1" xfId="249" applyNumberFormat="1" applyFont="1" applyBorder="1" applyAlignment="1">
      <alignment vertical="center" wrapText="1"/>
    </xf>
    <xf numFmtId="3" fontId="100" fillId="0" borderId="1" xfId="249" applyNumberFormat="1" applyFont="1" applyBorder="1" applyAlignment="1">
      <alignment vertical="center" wrapText="1"/>
    </xf>
    <xf numFmtId="0" fontId="101" fillId="0" borderId="0" xfId="249" applyFont="1" applyAlignment="1">
      <alignment horizontal="center" vertical="center" wrapText="1"/>
    </xf>
    <xf numFmtId="0" fontId="98" fillId="0" borderId="0" xfId="249" applyFont="1" applyAlignment="1">
      <alignment horizontal="center" vertical="center" wrapText="1"/>
    </xf>
    <xf numFmtId="0" fontId="100" fillId="0" borderId="0" xfId="249" quotePrefix="1" applyFont="1" applyAlignment="1">
      <alignment horizontal="center" vertical="center" wrapText="1"/>
    </xf>
    <xf numFmtId="0" fontId="100" fillId="0" borderId="0" xfId="249" applyFont="1" applyAlignment="1">
      <alignment horizontal="center" vertical="center" wrapText="1"/>
    </xf>
    <xf numFmtId="4" fontId="100" fillId="0" borderId="0" xfId="249" applyNumberFormat="1" applyFont="1" applyAlignment="1">
      <alignment horizontal="left" vertical="center" wrapText="1"/>
    </xf>
    <xf numFmtId="1" fontId="100" fillId="0" borderId="0" xfId="249" applyNumberFormat="1" applyFont="1" applyAlignment="1">
      <alignment vertical="center" wrapText="1"/>
    </xf>
    <xf numFmtId="3" fontId="100" fillId="0" borderId="0" xfId="249" applyNumberFormat="1" applyFont="1" applyAlignment="1">
      <alignment vertical="center" wrapText="1"/>
    </xf>
    <xf numFmtId="0" fontId="1" fillId="0" borderId="0" xfId="249"/>
    <xf numFmtId="1" fontId="1" fillId="0" borderId="0" xfId="249" applyNumberFormat="1" applyAlignment="1">
      <alignment horizontal="center"/>
    </xf>
    <xf numFmtId="0" fontId="1" fillId="0" borderId="0" xfId="249" applyAlignment="1">
      <alignment horizontal="left" wrapText="1"/>
    </xf>
    <xf numFmtId="0" fontId="1" fillId="0" borderId="0" xfId="249" applyAlignment="1">
      <alignment horizontal="center"/>
    </xf>
    <xf numFmtId="0" fontId="1" fillId="0" borderId="0" xfId="249" applyAlignment="1">
      <alignment horizontal="right"/>
    </xf>
    <xf numFmtId="0" fontId="1" fillId="0" borderId="0" xfId="249" applyAlignment="1">
      <alignment horizontal="left"/>
    </xf>
  </cellXfs>
  <cellStyles count="250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26" xfId="231" xr:uid="{AF65DA5A-02CD-42AE-A76F-B015A27B0F03}"/>
    <cellStyle name="Normal 2 2 2 27" xfId="233" xr:uid="{76A1FBFA-21D9-4BE0-BBCF-19E2BAF1E6C0}"/>
    <cellStyle name="Normal 2 2 2 28" xfId="235" xr:uid="{86EED18D-F9CA-49C1-96C1-4F0E0A998C7B}"/>
    <cellStyle name="Normal 2 2 2 29" xfId="237" xr:uid="{30166883-D05D-4027-9DAC-CFF2B0D12948}"/>
    <cellStyle name="Normal 2 2 2 3" xfId="9" xr:uid="{00000000-0005-0000-0000-00002C000000}"/>
    <cellStyle name="Normal 2 2 2 30" xfId="239" xr:uid="{1F2EFB8C-A11C-4876-81DD-CB10B2FB43AE}"/>
    <cellStyle name="Normal 2 2 2 31" xfId="241" xr:uid="{078331A0-B3E5-455E-B1F6-9537D2CA1AAF}"/>
    <cellStyle name="Normal 2 2 2 32" xfId="243" xr:uid="{81D49E7C-8798-4C56-887D-6E68CEC18084}"/>
    <cellStyle name="Normal 2 2 2 33" xfId="245" xr:uid="{C49DEC70-461D-4321-AEB3-151B9B8178BE}"/>
    <cellStyle name="Normal 2 2 2 34" xfId="247" xr:uid="{1BD5D03C-16C7-4B0E-B7BB-ABD8C0095323}"/>
    <cellStyle name="Normal 2 2 2 35" xfId="249" xr:uid="{2A613A22-BDCD-4CB0-B53E-9B67009806E3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3" xfId="165" xr:uid="{2E2A2491-FE67-451D-BF77-66C430B03543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22" xfId="230" xr:uid="{57129E37-8870-4368-B786-5011778ECE40}"/>
    <cellStyle name="Normal 5 2 23" xfId="232" xr:uid="{F3558CBA-2CD6-4DD7-946A-59D6DB53C380}"/>
    <cellStyle name="Normal 5 2 24" xfId="234" xr:uid="{C20DEC72-6AA4-48FD-8898-2D9940C2CB4F}"/>
    <cellStyle name="Normal 5 2 25" xfId="236" xr:uid="{381B0E4F-3CF2-4C32-AE8F-CA9EDD71F998}"/>
    <cellStyle name="Normal 5 2 26" xfId="238" xr:uid="{6FF0428E-37C9-490B-A648-1183F421D667}"/>
    <cellStyle name="Normal 5 2 27" xfId="240" xr:uid="{B863842B-D78E-4F21-A17E-C4B3605B891F}"/>
    <cellStyle name="Normal 5 2 28" xfId="242" xr:uid="{DDE7E357-470C-48FC-90CB-CCA7EB3C1F4E}"/>
    <cellStyle name="Normal 5 2 29" xfId="244" xr:uid="{6FDF49A4-D726-4194-976B-683476E31B30}"/>
    <cellStyle name="Normal 5 2 3" xfId="186" xr:uid="{5CFD1A08-8D9F-4633-96BC-4696FF1962E6}"/>
    <cellStyle name="Normal 5 2 30" xfId="246" xr:uid="{1F4DDF96-A085-4F4D-BC05-BCDFDE35C144}"/>
    <cellStyle name="Normal 5 2 31" xfId="248" xr:uid="{9F368F6F-03D8-4064-A91D-2ECA96D2AB92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EBAE37BC-DC24-4B24-8C21-D8006E69F9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5\PAAASINE%202025\MODIFICACIONES\PUBLICACI&#211;N%20DE%20MENSUALES\PAAASINE%20INICIAL%202025.xlsx" TargetMode="External"/><Relationship Id="rId1" Type="http://schemas.openxmlformats.org/officeDocument/2006/relationships/externalLinkPath" Target="/Users/arqon/OneDrive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05397-EAAE-4D49-94ED-0EBED6B66CF8}">
  <dimension ref="A1:AD50"/>
  <sheetViews>
    <sheetView tabSelected="1" topLeftCell="A4" zoomScale="90" zoomScaleNormal="90" workbookViewId="0">
      <selection activeCell="E13" sqref="E13"/>
    </sheetView>
  </sheetViews>
  <sheetFormatPr baseColWidth="10" defaultColWidth="11.5546875" defaultRowHeight="14.4" x14ac:dyDescent="0.3"/>
  <cols>
    <col min="1" max="1" width="14.88671875" style="18" customWidth="1"/>
    <col min="2" max="3" width="12.5546875" style="18" customWidth="1"/>
    <col min="4" max="6" width="7.5546875" style="18" customWidth="1"/>
    <col min="7" max="7" width="9.5546875" style="18" customWidth="1"/>
    <col min="8" max="8" width="8.5546875" style="18" customWidth="1"/>
    <col min="9" max="9" width="27.5546875" style="18" customWidth="1"/>
    <col min="10" max="10" width="14.6640625" style="18" customWidth="1"/>
    <col min="11" max="11" width="30.109375" style="18" customWidth="1"/>
    <col min="12" max="12" width="14.6640625" style="18" customWidth="1"/>
    <col min="13" max="13" width="11.5546875" style="18"/>
    <col min="14" max="15" width="9.5546875" style="18" customWidth="1"/>
    <col min="16" max="16" width="11.6640625" style="18" customWidth="1"/>
    <col min="17" max="17" width="22.33203125" style="18" customWidth="1"/>
    <col min="18" max="18" width="14.88671875" style="18" bestFit="1" customWidth="1"/>
    <col min="19" max="24" width="13.33203125" style="18" bestFit="1" customWidth="1"/>
    <col min="25" max="25" width="15.44140625" style="18" customWidth="1"/>
    <col min="26" max="29" width="13.33203125" style="18" bestFit="1" customWidth="1"/>
    <col min="30" max="30" width="13.77734375" style="18" customWidth="1"/>
    <col min="31" max="16384" width="11.5546875" style="18"/>
  </cols>
  <sheetData>
    <row r="1" spans="1:30" ht="22.2" x14ac:dyDescent="0.3">
      <c r="AD1" s="19" t="s">
        <v>3</v>
      </c>
    </row>
    <row r="2" spans="1:30" ht="22.2" x14ac:dyDescent="0.3">
      <c r="AD2" s="19" t="s">
        <v>4</v>
      </c>
    </row>
    <row r="3" spans="1:30" ht="22.2" x14ac:dyDescent="0.3">
      <c r="AD3" s="19" t="s">
        <v>5</v>
      </c>
    </row>
    <row r="7" spans="1:30" ht="25.8" x14ac:dyDescent="0.5">
      <c r="A7" s="20" t="s">
        <v>52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5.8" x14ac:dyDescent="0.5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11</v>
      </c>
      <c r="B10" s="8" t="s">
        <v>40</v>
      </c>
      <c r="C10" s="8" t="s">
        <v>12</v>
      </c>
      <c r="D10" s="8" t="s">
        <v>13</v>
      </c>
      <c r="E10" s="8" t="s">
        <v>6</v>
      </c>
      <c r="F10" s="8" t="s">
        <v>14</v>
      </c>
      <c r="G10" s="8" t="s">
        <v>15</v>
      </c>
      <c r="H10" s="9" t="s">
        <v>16</v>
      </c>
      <c r="I10" s="9" t="s">
        <v>17</v>
      </c>
      <c r="J10" s="9" t="s">
        <v>7</v>
      </c>
      <c r="K10" s="9" t="s">
        <v>18</v>
      </c>
      <c r="L10" s="9" t="s">
        <v>19</v>
      </c>
      <c r="M10" s="9" t="s">
        <v>20</v>
      </c>
      <c r="N10" s="9" t="s">
        <v>21</v>
      </c>
      <c r="O10" s="10" t="s">
        <v>22</v>
      </c>
      <c r="P10" s="9" t="s">
        <v>23</v>
      </c>
      <c r="Q10" s="10" t="s">
        <v>24</v>
      </c>
      <c r="R10" s="11" t="s">
        <v>25</v>
      </c>
      <c r="S10" s="11" t="s">
        <v>26</v>
      </c>
      <c r="T10" s="11" t="s">
        <v>27</v>
      </c>
      <c r="U10" s="11" t="s">
        <v>28</v>
      </c>
      <c r="V10" s="11" t="s">
        <v>29</v>
      </c>
      <c r="W10" s="11" t="s">
        <v>30</v>
      </c>
      <c r="X10" s="11" t="s">
        <v>31</v>
      </c>
      <c r="Y10" s="11" t="s">
        <v>32</v>
      </c>
      <c r="Z10" s="11" t="s">
        <v>33</v>
      </c>
      <c r="AA10" s="11" t="s">
        <v>34</v>
      </c>
      <c r="AB10" s="11" t="s">
        <v>35</v>
      </c>
      <c r="AC10" s="11" t="s">
        <v>36</v>
      </c>
      <c r="AD10" s="11" t="s">
        <v>37</v>
      </c>
    </row>
    <row r="11" spans="1:30" s="29" customFormat="1" ht="27.6" x14ac:dyDescent="0.25">
      <c r="A11" s="23" t="s">
        <v>8</v>
      </c>
      <c r="B11" s="23" t="s">
        <v>2</v>
      </c>
      <c r="C11" s="23" t="s">
        <v>2</v>
      </c>
      <c r="D11" s="24" t="s">
        <v>1</v>
      </c>
      <c r="E11" s="25" t="s">
        <v>0</v>
      </c>
      <c r="F11" s="24" t="s">
        <v>53</v>
      </c>
      <c r="G11" s="25" t="s">
        <v>42</v>
      </c>
      <c r="H11" s="5">
        <v>21501</v>
      </c>
      <c r="I11" s="26" t="s">
        <v>44</v>
      </c>
      <c r="J11" s="5" t="s">
        <v>54</v>
      </c>
      <c r="K11" s="27" t="s">
        <v>55</v>
      </c>
      <c r="L11" s="28" t="s">
        <v>56</v>
      </c>
      <c r="M11" s="6" t="s">
        <v>57</v>
      </c>
      <c r="N11" s="7" t="s">
        <v>47</v>
      </c>
      <c r="O11" s="28">
        <v>1</v>
      </c>
      <c r="P11" s="28">
        <v>5000</v>
      </c>
      <c r="Q11" s="28" t="s">
        <v>48</v>
      </c>
      <c r="R11" s="28">
        <v>5000</v>
      </c>
      <c r="S11" s="28">
        <v>0</v>
      </c>
      <c r="T11" s="28">
        <v>0</v>
      </c>
      <c r="U11" s="28">
        <v>5000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27.6" x14ac:dyDescent="0.25">
      <c r="A12" s="23" t="s">
        <v>8</v>
      </c>
      <c r="B12" s="23" t="s">
        <v>2</v>
      </c>
      <c r="C12" s="23" t="s">
        <v>2</v>
      </c>
      <c r="D12" s="24" t="s">
        <v>1</v>
      </c>
      <c r="E12" s="25" t="s">
        <v>0</v>
      </c>
      <c r="F12" s="24" t="s">
        <v>58</v>
      </c>
      <c r="G12" s="25" t="s">
        <v>42</v>
      </c>
      <c r="H12" s="5">
        <v>21501</v>
      </c>
      <c r="I12" s="26" t="s">
        <v>44</v>
      </c>
      <c r="J12" s="5" t="s">
        <v>45</v>
      </c>
      <c r="K12" s="27" t="s">
        <v>46</v>
      </c>
      <c r="L12" s="28" t="s">
        <v>56</v>
      </c>
      <c r="M12" s="6" t="s">
        <v>57</v>
      </c>
      <c r="N12" s="7" t="s">
        <v>47</v>
      </c>
      <c r="O12" s="28">
        <v>1</v>
      </c>
      <c r="P12" s="28">
        <v>50000</v>
      </c>
      <c r="Q12" s="28" t="s">
        <v>48</v>
      </c>
      <c r="R12" s="28">
        <v>50000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50000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55.2" x14ac:dyDescent="0.25">
      <c r="A13" s="23" t="s">
        <v>8</v>
      </c>
      <c r="B13" s="23" t="s">
        <v>2</v>
      </c>
      <c r="C13" s="23" t="s">
        <v>2</v>
      </c>
      <c r="D13" s="24" t="s">
        <v>1</v>
      </c>
      <c r="E13" s="25" t="s">
        <v>0</v>
      </c>
      <c r="F13" s="24" t="s">
        <v>59</v>
      </c>
      <c r="G13" s="25" t="s">
        <v>42</v>
      </c>
      <c r="H13" s="5">
        <v>22104</v>
      </c>
      <c r="I13" s="26" t="s">
        <v>60</v>
      </c>
      <c r="J13" s="5" t="s">
        <v>61</v>
      </c>
      <c r="K13" s="27" t="s">
        <v>62</v>
      </c>
      <c r="L13" s="28" t="s">
        <v>56</v>
      </c>
      <c r="M13" s="6" t="s">
        <v>57</v>
      </c>
      <c r="N13" s="7" t="s">
        <v>63</v>
      </c>
      <c r="O13" s="28">
        <v>1</v>
      </c>
      <c r="P13" s="28">
        <v>27246</v>
      </c>
      <c r="Q13" s="28" t="s">
        <v>48</v>
      </c>
      <c r="R13" s="28">
        <v>27246</v>
      </c>
      <c r="S13" s="28">
        <v>0</v>
      </c>
      <c r="T13" s="28">
        <v>2800</v>
      </c>
      <c r="U13" s="28">
        <v>5600</v>
      </c>
      <c r="V13" s="28">
        <v>5600</v>
      </c>
      <c r="W13" s="28">
        <v>5600</v>
      </c>
      <c r="X13" s="28">
        <v>5600</v>
      </c>
      <c r="Y13" s="28">
        <v>2046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27.6" x14ac:dyDescent="0.25">
      <c r="A14" s="23" t="s">
        <v>8</v>
      </c>
      <c r="B14" s="23" t="s">
        <v>2</v>
      </c>
      <c r="C14" s="23" t="s">
        <v>2</v>
      </c>
      <c r="D14" s="24" t="s">
        <v>1</v>
      </c>
      <c r="E14" s="25" t="s">
        <v>0</v>
      </c>
      <c r="F14" s="24" t="s">
        <v>53</v>
      </c>
      <c r="G14" s="25" t="s">
        <v>42</v>
      </c>
      <c r="H14" s="5">
        <v>25401</v>
      </c>
      <c r="I14" s="26" t="s">
        <v>64</v>
      </c>
      <c r="J14" s="5" t="s">
        <v>65</v>
      </c>
      <c r="K14" s="27" t="s">
        <v>66</v>
      </c>
      <c r="L14" s="28" t="s">
        <v>56</v>
      </c>
      <c r="M14" s="6" t="s">
        <v>57</v>
      </c>
      <c r="N14" s="7" t="s">
        <v>67</v>
      </c>
      <c r="O14" s="28">
        <v>20</v>
      </c>
      <c r="P14" s="28">
        <v>143.80000000000001</v>
      </c>
      <c r="Q14" s="28" t="s">
        <v>48</v>
      </c>
      <c r="R14" s="28">
        <v>2876</v>
      </c>
      <c r="S14" s="28">
        <v>0</v>
      </c>
      <c r="T14" s="28">
        <v>0</v>
      </c>
      <c r="U14" s="28">
        <v>0</v>
      </c>
      <c r="V14" s="28">
        <v>2876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13.8" x14ac:dyDescent="0.25">
      <c r="A15" s="23" t="s">
        <v>8</v>
      </c>
      <c r="B15" s="23" t="s">
        <v>2</v>
      </c>
      <c r="C15" s="23" t="s">
        <v>2</v>
      </c>
      <c r="D15" s="24" t="s">
        <v>1</v>
      </c>
      <c r="E15" s="25" t="s">
        <v>0</v>
      </c>
      <c r="F15" s="24" t="s">
        <v>53</v>
      </c>
      <c r="G15" s="25" t="s">
        <v>42</v>
      </c>
      <c r="H15" s="5">
        <v>27101</v>
      </c>
      <c r="I15" s="26" t="s">
        <v>68</v>
      </c>
      <c r="J15" s="5" t="s">
        <v>69</v>
      </c>
      <c r="K15" s="27" t="s">
        <v>70</v>
      </c>
      <c r="L15" s="28" t="s">
        <v>56</v>
      </c>
      <c r="M15" s="6" t="s">
        <v>57</v>
      </c>
      <c r="N15" s="7" t="s">
        <v>47</v>
      </c>
      <c r="O15" s="28">
        <v>8</v>
      </c>
      <c r="P15" s="28">
        <v>953.25</v>
      </c>
      <c r="Q15" s="28" t="s">
        <v>48</v>
      </c>
      <c r="R15" s="28">
        <v>7626</v>
      </c>
      <c r="S15" s="28">
        <v>0</v>
      </c>
      <c r="T15" s="28">
        <v>0</v>
      </c>
      <c r="U15" s="28">
        <v>7626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13.8" x14ac:dyDescent="0.25">
      <c r="A16" s="23" t="s">
        <v>8</v>
      </c>
      <c r="B16" s="23" t="s">
        <v>2</v>
      </c>
      <c r="C16" s="23" t="s">
        <v>2</v>
      </c>
      <c r="D16" s="24" t="s">
        <v>1</v>
      </c>
      <c r="E16" s="25" t="s">
        <v>0</v>
      </c>
      <c r="F16" s="24" t="s">
        <v>53</v>
      </c>
      <c r="G16" s="25" t="s">
        <v>42</v>
      </c>
      <c r="H16" s="5">
        <v>27101</v>
      </c>
      <c r="I16" s="26" t="s">
        <v>68</v>
      </c>
      <c r="J16" s="5" t="s">
        <v>71</v>
      </c>
      <c r="K16" s="27" t="s">
        <v>72</v>
      </c>
      <c r="L16" s="28" t="s">
        <v>56</v>
      </c>
      <c r="M16" s="6" t="s">
        <v>57</v>
      </c>
      <c r="N16" s="7" t="s">
        <v>73</v>
      </c>
      <c r="O16" s="28">
        <v>14</v>
      </c>
      <c r="P16" s="28">
        <v>1999</v>
      </c>
      <c r="Q16" s="28" t="s">
        <v>48</v>
      </c>
      <c r="R16" s="28">
        <v>27986</v>
      </c>
      <c r="S16" s="28">
        <v>0</v>
      </c>
      <c r="T16" s="28">
        <v>0</v>
      </c>
      <c r="U16" s="28">
        <v>0</v>
      </c>
      <c r="V16" s="28">
        <v>27986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27.6" x14ac:dyDescent="0.25">
      <c r="A17" s="23" t="s">
        <v>8</v>
      </c>
      <c r="B17" s="23" t="s">
        <v>2</v>
      </c>
      <c r="C17" s="23" t="s">
        <v>2</v>
      </c>
      <c r="D17" s="24" t="s">
        <v>1</v>
      </c>
      <c r="E17" s="25" t="s">
        <v>0</v>
      </c>
      <c r="F17" s="24" t="s">
        <v>53</v>
      </c>
      <c r="G17" s="25" t="s">
        <v>42</v>
      </c>
      <c r="H17" s="5">
        <v>27201</v>
      </c>
      <c r="I17" s="26" t="s">
        <v>49</v>
      </c>
      <c r="J17" s="5" t="s">
        <v>74</v>
      </c>
      <c r="K17" s="27" t="s">
        <v>75</v>
      </c>
      <c r="L17" s="28" t="s">
        <v>56</v>
      </c>
      <c r="M17" s="6" t="s">
        <v>57</v>
      </c>
      <c r="N17" s="7" t="s">
        <v>47</v>
      </c>
      <c r="O17" s="28">
        <v>10</v>
      </c>
      <c r="P17" s="28">
        <v>323.60000000000002</v>
      </c>
      <c r="Q17" s="28" t="s">
        <v>48</v>
      </c>
      <c r="R17" s="28">
        <v>3236</v>
      </c>
      <c r="S17" s="28">
        <v>0</v>
      </c>
      <c r="T17" s="28">
        <v>0</v>
      </c>
      <c r="U17" s="28">
        <v>0</v>
      </c>
      <c r="V17" s="28">
        <v>3236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27.6" x14ac:dyDescent="0.25">
      <c r="A18" s="23" t="s">
        <v>8</v>
      </c>
      <c r="B18" s="23" t="s">
        <v>2</v>
      </c>
      <c r="C18" s="23" t="s">
        <v>2</v>
      </c>
      <c r="D18" s="24" t="s">
        <v>1</v>
      </c>
      <c r="E18" s="25" t="s">
        <v>0</v>
      </c>
      <c r="F18" s="24" t="s">
        <v>53</v>
      </c>
      <c r="G18" s="25" t="s">
        <v>42</v>
      </c>
      <c r="H18" s="5">
        <v>27201</v>
      </c>
      <c r="I18" s="26" t="s">
        <v>49</v>
      </c>
      <c r="J18" s="5" t="s">
        <v>76</v>
      </c>
      <c r="K18" s="27" t="s">
        <v>77</v>
      </c>
      <c r="L18" s="28" t="s">
        <v>56</v>
      </c>
      <c r="M18" s="6" t="s">
        <v>57</v>
      </c>
      <c r="N18" s="7" t="s">
        <v>73</v>
      </c>
      <c r="O18" s="28">
        <v>20</v>
      </c>
      <c r="P18" s="28">
        <v>77.8</v>
      </c>
      <c r="Q18" s="28" t="s">
        <v>48</v>
      </c>
      <c r="R18" s="28">
        <v>1556</v>
      </c>
      <c r="S18" s="28">
        <v>0</v>
      </c>
      <c r="T18" s="28">
        <v>0</v>
      </c>
      <c r="U18" s="28">
        <v>1556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27.6" x14ac:dyDescent="0.25">
      <c r="A19" s="23" t="s">
        <v>8</v>
      </c>
      <c r="B19" s="23" t="s">
        <v>2</v>
      </c>
      <c r="C19" s="23" t="s">
        <v>2</v>
      </c>
      <c r="D19" s="24" t="s">
        <v>1</v>
      </c>
      <c r="E19" s="25" t="s">
        <v>0</v>
      </c>
      <c r="F19" s="24" t="s">
        <v>53</v>
      </c>
      <c r="G19" s="25" t="s">
        <v>42</v>
      </c>
      <c r="H19" s="5">
        <v>27201</v>
      </c>
      <c r="I19" s="26" t="s">
        <v>49</v>
      </c>
      <c r="J19" s="5" t="s">
        <v>78</v>
      </c>
      <c r="K19" s="27" t="s">
        <v>79</v>
      </c>
      <c r="L19" s="28" t="s">
        <v>56</v>
      </c>
      <c r="M19" s="6" t="s">
        <v>57</v>
      </c>
      <c r="N19" s="7" t="s">
        <v>47</v>
      </c>
      <c r="O19" s="28">
        <v>8</v>
      </c>
      <c r="P19" s="28">
        <v>471.875</v>
      </c>
      <c r="Q19" s="28" t="s">
        <v>48</v>
      </c>
      <c r="R19" s="28">
        <v>3775</v>
      </c>
      <c r="S19" s="28">
        <v>0</v>
      </c>
      <c r="T19" s="28">
        <v>0</v>
      </c>
      <c r="U19" s="28">
        <v>0</v>
      </c>
      <c r="V19" s="28">
        <v>0</v>
      </c>
      <c r="W19" s="28">
        <v>3775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27.6" x14ac:dyDescent="0.25">
      <c r="A20" s="23" t="s">
        <v>8</v>
      </c>
      <c r="B20" s="23" t="s">
        <v>2</v>
      </c>
      <c r="C20" s="23" t="s">
        <v>2</v>
      </c>
      <c r="D20" s="24" t="s">
        <v>1</v>
      </c>
      <c r="E20" s="25" t="s">
        <v>0</v>
      </c>
      <c r="F20" s="24" t="s">
        <v>53</v>
      </c>
      <c r="G20" s="25" t="s">
        <v>42</v>
      </c>
      <c r="H20" s="5">
        <v>27201</v>
      </c>
      <c r="I20" s="26" t="s">
        <v>49</v>
      </c>
      <c r="J20" s="5" t="s">
        <v>80</v>
      </c>
      <c r="K20" s="27" t="s">
        <v>81</v>
      </c>
      <c r="L20" s="28" t="s">
        <v>56</v>
      </c>
      <c r="M20" s="6" t="s">
        <v>57</v>
      </c>
      <c r="N20" s="7" t="s">
        <v>47</v>
      </c>
      <c r="O20" s="28">
        <v>19</v>
      </c>
      <c r="P20" s="28">
        <v>641</v>
      </c>
      <c r="Q20" s="28" t="s">
        <v>48</v>
      </c>
      <c r="R20" s="28">
        <v>12179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12179</v>
      </c>
      <c r="AB20" s="28">
        <v>0</v>
      </c>
      <c r="AC20" s="28">
        <v>0</v>
      </c>
      <c r="AD20" s="28">
        <v>0</v>
      </c>
    </row>
    <row r="21" spans="1:30" s="29" customFormat="1" ht="27.6" x14ac:dyDescent="0.25">
      <c r="A21" s="23" t="s">
        <v>8</v>
      </c>
      <c r="B21" s="23" t="s">
        <v>2</v>
      </c>
      <c r="C21" s="23" t="s">
        <v>2</v>
      </c>
      <c r="D21" s="24" t="s">
        <v>1</v>
      </c>
      <c r="E21" s="25" t="s">
        <v>50</v>
      </c>
      <c r="F21" s="24" t="s">
        <v>58</v>
      </c>
      <c r="G21" s="25" t="s">
        <v>82</v>
      </c>
      <c r="H21" s="5">
        <v>32301</v>
      </c>
      <c r="I21" s="26" t="s">
        <v>83</v>
      </c>
      <c r="J21" s="5" t="s">
        <v>56</v>
      </c>
      <c r="K21" s="27" t="s">
        <v>84</v>
      </c>
      <c r="L21" s="28" t="s">
        <v>56</v>
      </c>
      <c r="M21" s="6" t="s">
        <v>57</v>
      </c>
      <c r="N21" s="7" t="s">
        <v>47</v>
      </c>
      <c r="O21" s="28">
        <v>4</v>
      </c>
      <c r="P21" s="28">
        <v>3527.5</v>
      </c>
      <c r="Q21" s="28" t="s">
        <v>48</v>
      </c>
      <c r="R21" s="28">
        <v>14110</v>
      </c>
      <c r="S21" s="28">
        <v>0</v>
      </c>
      <c r="T21" s="28">
        <v>0</v>
      </c>
      <c r="U21" s="28">
        <v>14110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27.6" x14ac:dyDescent="0.25">
      <c r="A22" s="23" t="s">
        <v>8</v>
      </c>
      <c r="B22" s="23" t="s">
        <v>2</v>
      </c>
      <c r="C22" s="23" t="s">
        <v>2</v>
      </c>
      <c r="D22" s="24" t="s">
        <v>1</v>
      </c>
      <c r="E22" s="25" t="s">
        <v>0</v>
      </c>
      <c r="F22" s="24" t="s">
        <v>85</v>
      </c>
      <c r="G22" s="25" t="s">
        <v>42</v>
      </c>
      <c r="H22" s="5">
        <v>32701</v>
      </c>
      <c r="I22" s="26" t="s">
        <v>86</v>
      </c>
      <c r="J22" s="5" t="s">
        <v>56</v>
      </c>
      <c r="K22" s="27" t="s">
        <v>87</v>
      </c>
      <c r="L22" s="28" t="s">
        <v>56</v>
      </c>
      <c r="M22" s="6" t="s">
        <v>57</v>
      </c>
      <c r="N22" s="7" t="s">
        <v>88</v>
      </c>
      <c r="O22" s="28">
        <v>1</v>
      </c>
      <c r="P22" s="28">
        <v>220842</v>
      </c>
      <c r="Q22" s="28" t="s">
        <v>89</v>
      </c>
      <c r="R22" s="28">
        <v>220842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34484</v>
      </c>
      <c r="Y22" s="28">
        <v>0</v>
      </c>
      <c r="Z22" s="28">
        <v>186358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27.6" x14ac:dyDescent="0.25">
      <c r="A23" s="23" t="s">
        <v>8</v>
      </c>
      <c r="B23" s="23" t="s">
        <v>2</v>
      </c>
      <c r="C23" s="23" t="s">
        <v>2</v>
      </c>
      <c r="D23" s="24" t="s">
        <v>1</v>
      </c>
      <c r="E23" s="25" t="s">
        <v>0</v>
      </c>
      <c r="F23" s="24" t="s">
        <v>58</v>
      </c>
      <c r="G23" s="25" t="s">
        <v>42</v>
      </c>
      <c r="H23" s="5">
        <v>32701</v>
      </c>
      <c r="I23" s="26" t="s">
        <v>86</v>
      </c>
      <c r="J23" s="5" t="s">
        <v>56</v>
      </c>
      <c r="K23" s="27" t="s">
        <v>90</v>
      </c>
      <c r="L23" s="28" t="s">
        <v>56</v>
      </c>
      <c r="M23" s="6" t="s">
        <v>57</v>
      </c>
      <c r="N23" s="7" t="s">
        <v>88</v>
      </c>
      <c r="O23" s="28">
        <v>2</v>
      </c>
      <c r="P23" s="28">
        <v>21418</v>
      </c>
      <c r="Q23" s="28" t="s">
        <v>89</v>
      </c>
      <c r="R23" s="28">
        <v>42836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42836</v>
      </c>
    </row>
    <row r="24" spans="1:30" s="29" customFormat="1" ht="27.6" x14ac:dyDescent="0.25">
      <c r="A24" s="23" t="s">
        <v>8</v>
      </c>
      <c r="B24" s="23" t="s">
        <v>2</v>
      </c>
      <c r="C24" s="23" t="s">
        <v>2</v>
      </c>
      <c r="D24" s="24" t="s">
        <v>1</v>
      </c>
      <c r="E24" s="25" t="s">
        <v>0</v>
      </c>
      <c r="F24" s="24" t="s">
        <v>58</v>
      </c>
      <c r="G24" s="25" t="s">
        <v>42</v>
      </c>
      <c r="H24" s="5">
        <v>32701</v>
      </c>
      <c r="I24" s="26" t="s">
        <v>86</v>
      </c>
      <c r="J24" s="5" t="s">
        <v>56</v>
      </c>
      <c r="K24" s="27" t="s">
        <v>91</v>
      </c>
      <c r="L24" s="28" t="s">
        <v>56</v>
      </c>
      <c r="M24" s="6" t="s">
        <v>41</v>
      </c>
      <c r="N24" s="7" t="s">
        <v>88</v>
      </c>
      <c r="O24" s="28">
        <v>10</v>
      </c>
      <c r="P24" s="28">
        <v>7324.6</v>
      </c>
      <c r="Q24" s="28" t="s">
        <v>89</v>
      </c>
      <c r="R24" s="28">
        <v>73246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73246</v>
      </c>
    </row>
    <row r="25" spans="1:30" s="29" customFormat="1" ht="27.6" x14ac:dyDescent="0.25">
      <c r="A25" s="23" t="s">
        <v>8</v>
      </c>
      <c r="B25" s="23" t="s">
        <v>2</v>
      </c>
      <c r="C25" s="23" t="s">
        <v>2</v>
      </c>
      <c r="D25" s="24" t="s">
        <v>1</v>
      </c>
      <c r="E25" s="25" t="s">
        <v>0</v>
      </c>
      <c r="F25" s="24" t="s">
        <v>58</v>
      </c>
      <c r="G25" s="25" t="s">
        <v>42</v>
      </c>
      <c r="H25" s="5">
        <v>32701</v>
      </c>
      <c r="I25" s="26" t="s">
        <v>86</v>
      </c>
      <c r="J25" s="5" t="s">
        <v>56</v>
      </c>
      <c r="K25" s="27" t="s">
        <v>92</v>
      </c>
      <c r="L25" s="28" t="s">
        <v>56</v>
      </c>
      <c r="M25" s="6" t="s">
        <v>41</v>
      </c>
      <c r="N25" s="7" t="s">
        <v>88</v>
      </c>
      <c r="O25" s="28">
        <v>1</v>
      </c>
      <c r="P25" s="28">
        <v>683017</v>
      </c>
      <c r="Q25" s="28" t="s">
        <v>93</v>
      </c>
      <c r="R25" s="28">
        <v>683017</v>
      </c>
      <c r="S25" s="28">
        <v>0</v>
      </c>
      <c r="T25" s="28">
        <v>56918</v>
      </c>
      <c r="U25" s="28">
        <v>56918</v>
      </c>
      <c r="V25" s="28">
        <v>56918</v>
      </c>
      <c r="W25" s="28">
        <v>56918</v>
      </c>
      <c r="X25" s="28">
        <v>56918</v>
      </c>
      <c r="Y25" s="28">
        <v>56918</v>
      </c>
      <c r="Z25" s="28">
        <v>56918</v>
      </c>
      <c r="AA25" s="28">
        <v>56918</v>
      </c>
      <c r="AB25" s="28">
        <v>56918</v>
      </c>
      <c r="AC25" s="28">
        <v>56918</v>
      </c>
      <c r="AD25" s="28">
        <v>113837</v>
      </c>
    </row>
    <row r="26" spans="1:30" s="29" customFormat="1" ht="13.8" x14ac:dyDescent="0.25">
      <c r="A26" s="23" t="s">
        <v>8</v>
      </c>
      <c r="B26" s="23" t="s">
        <v>2</v>
      </c>
      <c r="C26" s="23" t="s">
        <v>2</v>
      </c>
      <c r="D26" s="24" t="s">
        <v>1</v>
      </c>
      <c r="E26" s="25" t="s">
        <v>0</v>
      </c>
      <c r="F26" s="24" t="s">
        <v>58</v>
      </c>
      <c r="G26" s="25" t="s">
        <v>82</v>
      </c>
      <c r="H26" s="5">
        <v>32701</v>
      </c>
      <c r="I26" s="26" t="s">
        <v>86</v>
      </c>
      <c r="J26" s="5" t="s">
        <v>56</v>
      </c>
      <c r="K26" s="27" t="s">
        <v>94</v>
      </c>
      <c r="L26" s="28" t="s">
        <v>95</v>
      </c>
      <c r="M26" s="6" t="s">
        <v>39</v>
      </c>
      <c r="N26" s="7" t="s">
        <v>9</v>
      </c>
      <c r="O26" s="28">
        <v>4</v>
      </c>
      <c r="P26" s="28">
        <v>2724.75</v>
      </c>
      <c r="Q26" s="28" t="s">
        <v>93</v>
      </c>
      <c r="R26" s="28">
        <v>10899</v>
      </c>
      <c r="S26" s="28">
        <v>0</v>
      </c>
      <c r="T26" s="28">
        <v>0</v>
      </c>
      <c r="U26" s="28">
        <v>10899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</row>
    <row r="27" spans="1:30" s="29" customFormat="1" ht="27.6" x14ac:dyDescent="0.25">
      <c r="A27" s="23" t="s">
        <v>8</v>
      </c>
      <c r="B27" s="23" t="s">
        <v>2</v>
      </c>
      <c r="C27" s="23" t="s">
        <v>2</v>
      </c>
      <c r="D27" s="24" t="s">
        <v>1</v>
      </c>
      <c r="E27" s="25" t="s">
        <v>50</v>
      </c>
      <c r="F27" s="24" t="s">
        <v>58</v>
      </c>
      <c r="G27" s="25" t="s">
        <v>96</v>
      </c>
      <c r="H27" s="5">
        <v>32701</v>
      </c>
      <c r="I27" s="26" t="s">
        <v>86</v>
      </c>
      <c r="J27" s="5" t="s">
        <v>56</v>
      </c>
      <c r="K27" s="27" t="s">
        <v>94</v>
      </c>
      <c r="L27" s="28" t="s">
        <v>95</v>
      </c>
      <c r="M27" s="6" t="s">
        <v>39</v>
      </c>
      <c r="N27" s="7" t="s">
        <v>88</v>
      </c>
      <c r="O27" s="28">
        <v>20</v>
      </c>
      <c r="P27" s="28">
        <v>4673.8</v>
      </c>
      <c r="Q27" s="28" t="s">
        <v>93</v>
      </c>
      <c r="R27" s="28">
        <v>93476</v>
      </c>
      <c r="S27" s="28">
        <v>0</v>
      </c>
      <c r="T27" s="28">
        <v>0</v>
      </c>
      <c r="U27" s="28">
        <v>93476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</row>
    <row r="28" spans="1:30" s="29" customFormat="1" ht="27.6" x14ac:dyDescent="0.25">
      <c r="A28" s="23" t="s">
        <v>8</v>
      </c>
      <c r="B28" s="23" t="s">
        <v>2</v>
      </c>
      <c r="C28" s="23" t="s">
        <v>2</v>
      </c>
      <c r="D28" s="24" t="s">
        <v>1</v>
      </c>
      <c r="E28" s="25" t="s">
        <v>0</v>
      </c>
      <c r="F28" s="24" t="s">
        <v>85</v>
      </c>
      <c r="G28" s="25" t="s">
        <v>97</v>
      </c>
      <c r="H28" s="5">
        <v>32701</v>
      </c>
      <c r="I28" s="26" t="s">
        <v>86</v>
      </c>
      <c r="J28" s="5" t="s">
        <v>56</v>
      </c>
      <c r="K28" s="27" t="s">
        <v>98</v>
      </c>
      <c r="L28" s="28" t="s">
        <v>95</v>
      </c>
      <c r="M28" s="6" t="s">
        <v>39</v>
      </c>
      <c r="N28" s="7" t="s">
        <v>88</v>
      </c>
      <c r="O28" s="28">
        <v>1</v>
      </c>
      <c r="P28" s="28">
        <v>53731</v>
      </c>
      <c r="Q28" s="28" t="s">
        <v>93</v>
      </c>
      <c r="R28" s="28">
        <v>53731</v>
      </c>
      <c r="S28" s="28">
        <v>53731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</row>
    <row r="29" spans="1:30" s="29" customFormat="1" ht="27.6" x14ac:dyDescent="0.25">
      <c r="A29" s="23" t="s">
        <v>8</v>
      </c>
      <c r="B29" s="23" t="s">
        <v>2</v>
      </c>
      <c r="C29" s="23" t="s">
        <v>2</v>
      </c>
      <c r="D29" s="24" t="s">
        <v>1</v>
      </c>
      <c r="E29" s="25" t="s">
        <v>50</v>
      </c>
      <c r="F29" s="24" t="s">
        <v>85</v>
      </c>
      <c r="G29" s="25" t="s">
        <v>99</v>
      </c>
      <c r="H29" s="5">
        <v>32701</v>
      </c>
      <c r="I29" s="26" t="s">
        <v>86</v>
      </c>
      <c r="J29" s="5" t="s">
        <v>56</v>
      </c>
      <c r="K29" s="27" t="s">
        <v>94</v>
      </c>
      <c r="L29" s="28" t="s">
        <v>95</v>
      </c>
      <c r="M29" s="6" t="s">
        <v>39</v>
      </c>
      <c r="N29" s="7" t="s">
        <v>88</v>
      </c>
      <c r="O29" s="28">
        <v>5</v>
      </c>
      <c r="P29" s="28">
        <v>5952.8</v>
      </c>
      <c r="Q29" s="28" t="s">
        <v>93</v>
      </c>
      <c r="R29" s="28">
        <v>29764</v>
      </c>
      <c r="S29" s="28">
        <v>0</v>
      </c>
      <c r="T29" s="28">
        <v>0</v>
      </c>
      <c r="U29" s="28">
        <v>29764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</row>
    <row r="30" spans="1:30" s="29" customFormat="1" ht="27.6" x14ac:dyDescent="0.25">
      <c r="A30" s="23" t="s">
        <v>8</v>
      </c>
      <c r="B30" s="23" t="s">
        <v>2</v>
      </c>
      <c r="C30" s="23" t="s">
        <v>2</v>
      </c>
      <c r="D30" s="24" t="s">
        <v>1</v>
      </c>
      <c r="E30" s="25" t="s">
        <v>50</v>
      </c>
      <c r="F30" s="24" t="s">
        <v>58</v>
      </c>
      <c r="G30" s="25" t="s">
        <v>100</v>
      </c>
      <c r="H30" s="5">
        <v>32701</v>
      </c>
      <c r="I30" s="26" t="s">
        <v>86</v>
      </c>
      <c r="J30" s="5" t="s">
        <v>56</v>
      </c>
      <c r="K30" s="27" t="s">
        <v>98</v>
      </c>
      <c r="L30" s="28" t="s">
        <v>95</v>
      </c>
      <c r="M30" s="6" t="s">
        <v>39</v>
      </c>
      <c r="N30" s="7" t="s">
        <v>88</v>
      </c>
      <c r="O30" s="28">
        <v>1</v>
      </c>
      <c r="P30" s="28">
        <v>69114</v>
      </c>
      <c r="Q30" s="28" t="s">
        <v>93</v>
      </c>
      <c r="R30" s="28">
        <v>69114</v>
      </c>
      <c r="S30" s="28">
        <v>0</v>
      </c>
      <c r="T30" s="28">
        <v>0</v>
      </c>
      <c r="U30" s="28">
        <v>69114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</row>
    <row r="31" spans="1:30" s="29" customFormat="1" ht="27.6" x14ac:dyDescent="0.25">
      <c r="A31" s="23" t="s">
        <v>8</v>
      </c>
      <c r="B31" s="23" t="s">
        <v>2</v>
      </c>
      <c r="C31" s="23" t="s">
        <v>2</v>
      </c>
      <c r="D31" s="24" t="s">
        <v>1</v>
      </c>
      <c r="E31" s="25" t="s">
        <v>0</v>
      </c>
      <c r="F31" s="24" t="s">
        <v>58</v>
      </c>
      <c r="G31" s="25" t="s">
        <v>42</v>
      </c>
      <c r="H31" s="5">
        <v>33304</v>
      </c>
      <c r="I31" s="26" t="s">
        <v>101</v>
      </c>
      <c r="J31" s="5" t="s">
        <v>56</v>
      </c>
      <c r="K31" s="27" t="s">
        <v>102</v>
      </c>
      <c r="L31" s="28" t="s">
        <v>103</v>
      </c>
      <c r="M31" s="6" t="s">
        <v>39</v>
      </c>
      <c r="N31" s="7" t="s">
        <v>9</v>
      </c>
      <c r="O31" s="28">
        <v>1</v>
      </c>
      <c r="P31" s="28">
        <v>302183</v>
      </c>
      <c r="Q31" s="28" t="s">
        <v>89</v>
      </c>
      <c r="R31" s="28">
        <v>302183</v>
      </c>
      <c r="S31" s="28">
        <v>0</v>
      </c>
      <c r="T31" s="28">
        <v>25182</v>
      </c>
      <c r="U31" s="28">
        <v>25182</v>
      </c>
      <c r="V31" s="28">
        <v>25182</v>
      </c>
      <c r="W31" s="28">
        <v>25182</v>
      </c>
      <c r="X31" s="28">
        <v>25182</v>
      </c>
      <c r="Y31" s="28">
        <v>25182</v>
      </c>
      <c r="Z31" s="28">
        <v>25182</v>
      </c>
      <c r="AA31" s="28">
        <v>25182</v>
      </c>
      <c r="AB31" s="28">
        <v>25182</v>
      </c>
      <c r="AC31" s="28">
        <v>25182</v>
      </c>
      <c r="AD31" s="28">
        <v>50363</v>
      </c>
    </row>
    <row r="32" spans="1:30" s="29" customFormat="1" ht="13.8" x14ac:dyDescent="0.25">
      <c r="A32" s="23" t="s">
        <v>8</v>
      </c>
      <c r="B32" s="23" t="s">
        <v>2</v>
      </c>
      <c r="C32" s="23" t="s">
        <v>2</v>
      </c>
      <c r="D32" s="24" t="s">
        <v>1</v>
      </c>
      <c r="E32" s="25" t="s">
        <v>0</v>
      </c>
      <c r="F32" s="24" t="s">
        <v>59</v>
      </c>
      <c r="G32" s="25" t="s">
        <v>42</v>
      </c>
      <c r="H32" s="5">
        <v>33602</v>
      </c>
      <c r="I32" s="26" t="s">
        <v>43</v>
      </c>
      <c r="J32" s="5" t="s">
        <v>56</v>
      </c>
      <c r="K32" s="27" t="s">
        <v>104</v>
      </c>
      <c r="L32" s="28" t="s">
        <v>56</v>
      </c>
      <c r="M32" s="6" t="s">
        <v>39</v>
      </c>
      <c r="N32" s="7" t="s">
        <v>9</v>
      </c>
      <c r="O32" s="28">
        <v>5</v>
      </c>
      <c r="P32" s="28">
        <v>2000</v>
      </c>
      <c r="Q32" s="28" t="s">
        <v>93</v>
      </c>
      <c r="R32" s="28">
        <v>10000</v>
      </c>
      <c r="S32" s="28">
        <v>0</v>
      </c>
      <c r="T32" s="28">
        <v>0</v>
      </c>
      <c r="U32" s="28">
        <v>2000</v>
      </c>
      <c r="V32" s="28">
        <v>0</v>
      </c>
      <c r="W32" s="28">
        <v>0</v>
      </c>
      <c r="X32" s="28">
        <v>4000</v>
      </c>
      <c r="Y32" s="28">
        <v>0</v>
      </c>
      <c r="Z32" s="28">
        <v>0</v>
      </c>
      <c r="AA32" s="28">
        <v>0</v>
      </c>
      <c r="AB32" s="28">
        <v>2000</v>
      </c>
      <c r="AC32" s="28">
        <v>0</v>
      </c>
      <c r="AD32" s="28">
        <v>2000</v>
      </c>
    </row>
    <row r="33" spans="1:30" s="29" customFormat="1" ht="13.8" x14ac:dyDescent="0.25">
      <c r="A33" s="23" t="s">
        <v>8</v>
      </c>
      <c r="B33" s="23" t="s">
        <v>2</v>
      </c>
      <c r="C33" s="23" t="s">
        <v>2</v>
      </c>
      <c r="D33" s="24" t="s">
        <v>1</v>
      </c>
      <c r="E33" s="25" t="s">
        <v>0</v>
      </c>
      <c r="F33" s="24" t="s">
        <v>85</v>
      </c>
      <c r="G33" s="25" t="s">
        <v>42</v>
      </c>
      <c r="H33" s="5">
        <v>33602</v>
      </c>
      <c r="I33" s="26" t="s">
        <v>43</v>
      </c>
      <c r="J33" s="5" t="s">
        <v>56</v>
      </c>
      <c r="K33" s="27" t="s">
        <v>105</v>
      </c>
      <c r="L33" s="28" t="s">
        <v>56</v>
      </c>
      <c r="M33" s="6" t="s">
        <v>41</v>
      </c>
      <c r="N33" s="7" t="s">
        <v>9</v>
      </c>
      <c r="O33" s="28">
        <v>11</v>
      </c>
      <c r="P33" s="28">
        <v>3469</v>
      </c>
      <c r="Q33" s="28" t="s">
        <v>93</v>
      </c>
      <c r="R33" s="28">
        <v>38159</v>
      </c>
      <c r="S33" s="28">
        <v>0</v>
      </c>
      <c r="T33" s="28">
        <v>3469</v>
      </c>
      <c r="U33" s="28">
        <v>3469</v>
      </c>
      <c r="V33" s="28">
        <v>3469</v>
      </c>
      <c r="W33" s="28">
        <v>3469</v>
      </c>
      <c r="X33" s="28">
        <v>3469</v>
      </c>
      <c r="Y33" s="28">
        <v>3469</v>
      </c>
      <c r="Z33" s="28">
        <v>3469</v>
      </c>
      <c r="AA33" s="28">
        <v>3469</v>
      </c>
      <c r="AB33" s="28">
        <v>3469</v>
      </c>
      <c r="AC33" s="28">
        <v>3469</v>
      </c>
      <c r="AD33" s="28">
        <v>3469</v>
      </c>
    </row>
    <row r="34" spans="1:30" s="29" customFormat="1" ht="27.6" x14ac:dyDescent="0.25">
      <c r="A34" s="23" t="s">
        <v>8</v>
      </c>
      <c r="B34" s="23" t="s">
        <v>2</v>
      </c>
      <c r="C34" s="23" t="s">
        <v>2</v>
      </c>
      <c r="D34" s="24" t="s">
        <v>1</v>
      </c>
      <c r="E34" s="25" t="s">
        <v>50</v>
      </c>
      <c r="F34" s="24" t="s">
        <v>58</v>
      </c>
      <c r="G34" s="25" t="s">
        <v>96</v>
      </c>
      <c r="H34" s="5">
        <v>34701</v>
      </c>
      <c r="I34" s="26" t="s">
        <v>106</v>
      </c>
      <c r="J34" s="5" t="s">
        <v>56</v>
      </c>
      <c r="K34" s="27" t="s">
        <v>107</v>
      </c>
      <c r="L34" s="28" t="s">
        <v>56</v>
      </c>
      <c r="M34" s="6" t="s">
        <v>57</v>
      </c>
      <c r="N34" s="7" t="s">
        <v>9</v>
      </c>
      <c r="O34" s="28">
        <v>3</v>
      </c>
      <c r="P34" s="28">
        <v>681</v>
      </c>
      <c r="Q34" s="28" t="s">
        <v>48</v>
      </c>
      <c r="R34" s="28">
        <v>2043</v>
      </c>
      <c r="S34" s="28">
        <v>0</v>
      </c>
      <c r="T34" s="28">
        <v>0</v>
      </c>
      <c r="U34" s="28">
        <v>2043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</row>
    <row r="35" spans="1:30" s="29" customFormat="1" ht="27.6" x14ac:dyDescent="0.25">
      <c r="A35" s="23" t="s">
        <v>8</v>
      </c>
      <c r="B35" s="23" t="s">
        <v>2</v>
      </c>
      <c r="C35" s="23" t="s">
        <v>2</v>
      </c>
      <c r="D35" s="24" t="s">
        <v>1</v>
      </c>
      <c r="E35" s="25" t="s">
        <v>50</v>
      </c>
      <c r="F35" s="24" t="s">
        <v>85</v>
      </c>
      <c r="G35" s="25" t="s">
        <v>97</v>
      </c>
      <c r="H35" s="5">
        <v>34701</v>
      </c>
      <c r="I35" s="26" t="s">
        <v>106</v>
      </c>
      <c r="J35" s="5" t="s">
        <v>56</v>
      </c>
      <c r="K35" s="27" t="s">
        <v>108</v>
      </c>
      <c r="L35" s="28" t="s">
        <v>56</v>
      </c>
      <c r="M35" s="6" t="s">
        <v>39</v>
      </c>
      <c r="N35" s="7" t="s">
        <v>9</v>
      </c>
      <c r="O35" s="28">
        <v>1</v>
      </c>
      <c r="P35" s="28">
        <v>9883</v>
      </c>
      <c r="Q35" s="28" t="s">
        <v>93</v>
      </c>
      <c r="R35" s="28">
        <v>9883</v>
      </c>
      <c r="S35" s="28">
        <v>9883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</row>
    <row r="36" spans="1:30" s="29" customFormat="1" ht="41.4" x14ac:dyDescent="0.25">
      <c r="A36" s="23" t="s">
        <v>8</v>
      </c>
      <c r="B36" s="23" t="s">
        <v>2</v>
      </c>
      <c r="C36" s="23" t="s">
        <v>2</v>
      </c>
      <c r="D36" s="24" t="s">
        <v>1</v>
      </c>
      <c r="E36" s="25" t="s">
        <v>0</v>
      </c>
      <c r="F36" s="24" t="s">
        <v>53</v>
      </c>
      <c r="G36" s="25" t="s">
        <v>42</v>
      </c>
      <c r="H36" s="5">
        <v>35201</v>
      </c>
      <c r="I36" s="26" t="s">
        <v>109</v>
      </c>
      <c r="J36" s="5" t="s">
        <v>56</v>
      </c>
      <c r="K36" s="27" t="s">
        <v>110</v>
      </c>
      <c r="L36" s="28" t="s">
        <v>56</v>
      </c>
      <c r="M36" s="6" t="s">
        <v>57</v>
      </c>
      <c r="N36" s="7" t="s">
        <v>9</v>
      </c>
      <c r="O36" s="28">
        <v>1</v>
      </c>
      <c r="P36" s="28">
        <v>37920</v>
      </c>
      <c r="Q36" s="28" t="s">
        <v>48</v>
      </c>
      <c r="R36" s="28">
        <v>37920</v>
      </c>
      <c r="S36" s="28">
        <v>0</v>
      </c>
      <c r="T36" s="28">
        <v>0</v>
      </c>
      <c r="U36" s="28">
        <v>0</v>
      </c>
      <c r="V36" s="28">
        <v>0</v>
      </c>
      <c r="W36" s="28">
        <v>11920</v>
      </c>
      <c r="X36" s="28">
        <v>0</v>
      </c>
      <c r="Y36" s="28">
        <v>13500</v>
      </c>
      <c r="Z36" s="28">
        <v>12500</v>
      </c>
      <c r="AA36" s="28">
        <v>0</v>
      </c>
      <c r="AB36" s="28">
        <v>0</v>
      </c>
      <c r="AC36" s="28">
        <v>0</v>
      </c>
      <c r="AD36" s="28">
        <v>0</v>
      </c>
    </row>
    <row r="37" spans="1:30" s="29" customFormat="1" ht="41.4" x14ac:dyDescent="0.25">
      <c r="A37" s="23" t="s">
        <v>8</v>
      </c>
      <c r="B37" s="23" t="s">
        <v>2</v>
      </c>
      <c r="C37" s="23" t="s">
        <v>2</v>
      </c>
      <c r="D37" s="24" t="s">
        <v>1</v>
      </c>
      <c r="E37" s="25" t="s">
        <v>0</v>
      </c>
      <c r="F37" s="24" t="s">
        <v>53</v>
      </c>
      <c r="G37" s="25" t="s">
        <v>42</v>
      </c>
      <c r="H37" s="5">
        <v>35701</v>
      </c>
      <c r="I37" s="26" t="s">
        <v>51</v>
      </c>
      <c r="J37" s="5" t="s">
        <v>56</v>
      </c>
      <c r="K37" s="27" t="s">
        <v>111</v>
      </c>
      <c r="L37" s="28" t="s">
        <v>56</v>
      </c>
      <c r="M37" s="6" t="s">
        <v>57</v>
      </c>
      <c r="N37" s="7" t="s">
        <v>9</v>
      </c>
      <c r="O37" s="28">
        <v>1</v>
      </c>
      <c r="P37" s="28">
        <v>9050</v>
      </c>
      <c r="Q37" s="28" t="s">
        <v>48</v>
      </c>
      <c r="R37" s="28">
        <v>9050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9050</v>
      </c>
      <c r="AB37" s="28">
        <v>0</v>
      </c>
      <c r="AC37" s="28">
        <v>0</v>
      </c>
      <c r="AD37" s="28">
        <v>0</v>
      </c>
    </row>
    <row r="38" spans="1:30" s="29" customFormat="1" ht="69" x14ac:dyDescent="0.25">
      <c r="A38" s="23" t="s">
        <v>8</v>
      </c>
      <c r="B38" s="23" t="s">
        <v>2</v>
      </c>
      <c r="C38" s="23" t="s">
        <v>2</v>
      </c>
      <c r="D38" s="24" t="s">
        <v>1</v>
      </c>
      <c r="E38" s="25" t="s">
        <v>0</v>
      </c>
      <c r="F38" s="24" t="s">
        <v>59</v>
      </c>
      <c r="G38" s="25" t="s">
        <v>42</v>
      </c>
      <c r="H38" s="5">
        <v>37104</v>
      </c>
      <c r="I38" s="26" t="s">
        <v>112</v>
      </c>
      <c r="J38" s="5" t="s">
        <v>56</v>
      </c>
      <c r="K38" s="27" t="s">
        <v>113</v>
      </c>
      <c r="L38" s="28" t="s">
        <v>114</v>
      </c>
      <c r="M38" s="6" t="s">
        <v>41</v>
      </c>
      <c r="N38" s="7" t="s">
        <v>9</v>
      </c>
      <c r="O38" s="28">
        <v>2</v>
      </c>
      <c r="P38" s="28">
        <v>11000</v>
      </c>
      <c r="Q38" s="28" t="s">
        <v>93</v>
      </c>
      <c r="R38" s="28">
        <v>22000</v>
      </c>
      <c r="S38" s="28">
        <v>0</v>
      </c>
      <c r="T38" s="28">
        <v>0</v>
      </c>
      <c r="U38" s="28">
        <v>11000</v>
      </c>
      <c r="V38" s="28">
        <v>0</v>
      </c>
      <c r="W38" s="28">
        <v>0</v>
      </c>
      <c r="X38" s="28">
        <v>0</v>
      </c>
      <c r="Y38" s="28">
        <v>11000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</row>
    <row r="39" spans="1:30" s="29" customFormat="1" ht="41.4" x14ac:dyDescent="0.25">
      <c r="A39" s="23" t="s">
        <v>8</v>
      </c>
      <c r="B39" s="23" t="s">
        <v>2</v>
      </c>
      <c r="C39" s="23" t="s">
        <v>2</v>
      </c>
      <c r="D39" s="24" t="s">
        <v>1</v>
      </c>
      <c r="E39" s="25" t="s">
        <v>0</v>
      </c>
      <c r="F39" s="24" t="s">
        <v>59</v>
      </c>
      <c r="G39" s="25" t="s">
        <v>42</v>
      </c>
      <c r="H39" s="5">
        <v>37201</v>
      </c>
      <c r="I39" s="26" t="s">
        <v>115</v>
      </c>
      <c r="J39" s="5" t="s">
        <v>56</v>
      </c>
      <c r="K39" s="27" t="s">
        <v>116</v>
      </c>
      <c r="L39" s="28" t="s">
        <v>56</v>
      </c>
      <c r="M39" s="6" t="s">
        <v>57</v>
      </c>
      <c r="N39" s="7" t="s">
        <v>9</v>
      </c>
      <c r="O39" s="28">
        <v>10</v>
      </c>
      <c r="P39" s="28">
        <v>730</v>
      </c>
      <c r="Q39" s="28" t="s">
        <v>48</v>
      </c>
      <c r="R39" s="28">
        <v>7300</v>
      </c>
      <c r="S39" s="28">
        <v>0</v>
      </c>
      <c r="T39" s="28">
        <v>730</v>
      </c>
      <c r="U39" s="28">
        <v>730</v>
      </c>
      <c r="V39" s="28">
        <v>730</v>
      </c>
      <c r="W39" s="28">
        <v>730</v>
      </c>
      <c r="X39" s="28">
        <v>730</v>
      </c>
      <c r="Y39" s="28">
        <v>730</v>
      </c>
      <c r="Z39" s="28">
        <v>730</v>
      </c>
      <c r="AA39" s="28">
        <v>730</v>
      </c>
      <c r="AB39" s="28">
        <v>730</v>
      </c>
      <c r="AC39" s="28">
        <v>730</v>
      </c>
      <c r="AD39" s="28">
        <v>0</v>
      </c>
    </row>
    <row r="40" spans="1:30" s="29" customFormat="1" ht="13.8" x14ac:dyDescent="0.25">
      <c r="A40" s="23" t="s">
        <v>8</v>
      </c>
      <c r="B40" s="23" t="s">
        <v>2</v>
      </c>
      <c r="C40" s="23" t="s">
        <v>2</v>
      </c>
      <c r="D40" s="24" t="s">
        <v>1</v>
      </c>
      <c r="E40" s="25" t="s">
        <v>0</v>
      </c>
      <c r="F40" s="24" t="s">
        <v>58</v>
      </c>
      <c r="G40" s="25" t="s">
        <v>42</v>
      </c>
      <c r="H40" s="5">
        <v>51501</v>
      </c>
      <c r="I40" s="26" t="s">
        <v>117</v>
      </c>
      <c r="J40" s="5" t="s">
        <v>118</v>
      </c>
      <c r="K40" s="27" t="s">
        <v>119</v>
      </c>
      <c r="L40" s="28" t="s">
        <v>56</v>
      </c>
      <c r="M40" s="6" t="s">
        <v>57</v>
      </c>
      <c r="N40" s="7" t="s">
        <v>47</v>
      </c>
      <c r="O40" s="28">
        <v>1</v>
      </c>
      <c r="P40" s="28">
        <v>13542</v>
      </c>
      <c r="Q40" s="28" t="s">
        <v>48</v>
      </c>
      <c r="R40" s="28">
        <v>13542</v>
      </c>
      <c r="S40" s="28">
        <v>0</v>
      </c>
      <c r="T40" s="28">
        <v>0</v>
      </c>
      <c r="U40" s="28">
        <v>13542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</row>
    <row r="41" spans="1:30" s="29" customFormat="1" ht="27.6" x14ac:dyDescent="0.25">
      <c r="A41" s="23" t="s">
        <v>8</v>
      </c>
      <c r="B41" s="23" t="s">
        <v>2</v>
      </c>
      <c r="C41" s="23" t="s">
        <v>2</v>
      </c>
      <c r="D41" s="24" t="s">
        <v>1</v>
      </c>
      <c r="E41" s="25" t="s">
        <v>50</v>
      </c>
      <c r="F41" s="24" t="s">
        <v>58</v>
      </c>
      <c r="G41" s="25" t="s">
        <v>96</v>
      </c>
      <c r="H41" s="5">
        <v>51501</v>
      </c>
      <c r="I41" s="26" t="s">
        <v>117</v>
      </c>
      <c r="J41" s="5" t="s">
        <v>120</v>
      </c>
      <c r="K41" s="27" t="s">
        <v>121</v>
      </c>
      <c r="L41" s="28" t="s">
        <v>56</v>
      </c>
      <c r="M41" s="6" t="s">
        <v>57</v>
      </c>
      <c r="N41" s="7" t="s">
        <v>47</v>
      </c>
      <c r="O41" s="28">
        <v>3</v>
      </c>
      <c r="P41" s="28">
        <v>15623</v>
      </c>
      <c r="Q41" s="28" t="s">
        <v>89</v>
      </c>
      <c r="R41" s="28">
        <v>46869</v>
      </c>
      <c r="S41" s="28">
        <v>0</v>
      </c>
      <c r="T41" s="28">
        <v>0</v>
      </c>
      <c r="U41" s="28">
        <v>46869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</row>
    <row r="42" spans="1:30" s="29" customFormat="1" ht="27.6" x14ac:dyDescent="0.25">
      <c r="A42" s="23" t="s">
        <v>8</v>
      </c>
      <c r="B42" s="23" t="s">
        <v>2</v>
      </c>
      <c r="C42" s="23" t="s">
        <v>2</v>
      </c>
      <c r="D42" s="24" t="s">
        <v>1</v>
      </c>
      <c r="E42" s="25" t="s">
        <v>50</v>
      </c>
      <c r="F42" s="24" t="s">
        <v>85</v>
      </c>
      <c r="G42" s="25" t="s">
        <v>97</v>
      </c>
      <c r="H42" s="5">
        <v>51501</v>
      </c>
      <c r="I42" s="26" t="s">
        <v>117</v>
      </c>
      <c r="J42" s="5" t="s">
        <v>120</v>
      </c>
      <c r="K42" s="27" t="s">
        <v>121</v>
      </c>
      <c r="L42" s="28" t="s">
        <v>56</v>
      </c>
      <c r="M42" s="6" t="s">
        <v>57</v>
      </c>
      <c r="N42" s="7" t="s">
        <v>47</v>
      </c>
      <c r="O42" s="28">
        <v>14</v>
      </c>
      <c r="P42" s="28">
        <v>16670</v>
      </c>
      <c r="Q42" s="28" t="s">
        <v>89</v>
      </c>
      <c r="R42" s="28">
        <v>233380</v>
      </c>
      <c r="S42" s="28">
        <v>233380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</row>
    <row r="43" spans="1:30" s="29" customFormat="1" ht="13.8" x14ac:dyDescent="0.25">
      <c r="A43" s="23" t="s">
        <v>8</v>
      </c>
      <c r="B43" s="23" t="s">
        <v>2</v>
      </c>
      <c r="C43" s="23" t="s">
        <v>2</v>
      </c>
      <c r="D43" s="24" t="s">
        <v>1</v>
      </c>
      <c r="E43" s="25" t="s">
        <v>50</v>
      </c>
      <c r="F43" s="24" t="s">
        <v>85</v>
      </c>
      <c r="G43" s="25" t="s">
        <v>99</v>
      </c>
      <c r="H43" s="5">
        <v>51501</v>
      </c>
      <c r="I43" s="26" t="s">
        <v>117</v>
      </c>
      <c r="J43" s="5" t="s">
        <v>122</v>
      </c>
      <c r="K43" s="27" t="s">
        <v>123</v>
      </c>
      <c r="L43" s="28" t="s">
        <v>56</v>
      </c>
      <c r="M43" s="6" t="s">
        <v>57</v>
      </c>
      <c r="N43" s="7" t="s">
        <v>47</v>
      </c>
      <c r="O43" s="28">
        <v>5</v>
      </c>
      <c r="P43" s="28">
        <v>10295.6</v>
      </c>
      <c r="Q43" s="28" t="s">
        <v>89</v>
      </c>
      <c r="R43" s="28">
        <v>51478</v>
      </c>
      <c r="S43" s="28">
        <v>0</v>
      </c>
      <c r="T43" s="28">
        <v>0</v>
      </c>
      <c r="U43" s="28">
        <v>51478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</row>
    <row r="44" spans="1:30" s="29" customFormat="1" ht="27.6" x14ac:dyDescent="0.25">
      <c r="A44" s="23" t="s">
        <v>8</v>
      </c>
      <c r="B44" s="23" t="s">
        <v>2</v>
      </c>
      <c r="C44" s="23" t="s">
        <v>2</v>
      </c>
      <c r="D44" s="24" t="s">
        <v>1</v>
      </c>
      <c r="E44" s="25" t="s">
        <v>0</v>
      </c>
      <c r="F44" s="24" t="s">
        <v>58</v>
      </c>
      <c r="G44" s="25" t="s">
        <v>42</v>
      </c>
      <c r="H44" s="5">
        <v>52101</v>
      </c>
      <c r="I44" s="26" t="s">
        <v>124</v>
      </c>
      <c r="J44" s="5" t="s">
        <v>125</v>
      </c>
      <c r="K44" s="27" t="s">
        <v>126</v>
      </c>
      <c r="L44" s="28" t="s">
        <v>56</v>
      </c>
      <c r="M44" s="6" t="s">
        <v>57</v>
      </c>
      <c r="N44" s="7" t="s">
        <v>47</v>
      </c>
      <c r="O44" s="28">
        <v>1</v>
      </c>
      <c r="P44" s="28">
        <v>13532</v>
      </c>
      <c r="Q44" s="28" t="s">
        <v>48</v>
      </c>
      <c r="R44" s="28">
        <v>13532</v>
      </c>
      <c r="S44" s="28">
        <v>0</v>
      </c>
      <c r="T44" s="28">
        <v>0</v>
      </c>
      <c r="U44" s="28">
        <v>13532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</row>
    <row r="45" spans="1:30" s="29" customFormat="1" ht="23.4" customHeight="1" x14ac:dyDescent="0.25">
      <c r="A45" s="30"/>
      <c r="B45" s="30"/>
      <c r="C45" s="30"/>
      <c r="D45" s="31"/>
      <c r="E45" s="32"/>
      <c r="F45" s="31"/>
      <c r="G45" s="32"/>
      <c r="H45" s="12"/>
      <c r="I45" s="33"/>
      <c r="J45" s="12"/>
      <c r="K45" s="34"/>
      <c r="L45" s="35"/>
      <c r="M45" s="13"/>
      <c r="N45" s="14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</row>
    <row r="47" spans="1:30" s="1" customFormat="1" x14ac:dyDescent="0.25">
      <c r="A47" s="15" t="s">
        <v>10</v>
      </c>
      <c r="B47" s="16"/>
      <c r="C47" s="16"/>
      <c r="D47" s="16"/>
      <c r="E47" s="16"/>
      <c r="F47" s="16"/>
      <c r="G47" s="16"/>
      <c r="H47" s="16"/>
      <c r="I47" s="17"/>
      <c r="K47" s="2"/>
      <c r="L47" s="3"/>
      <c r="M47" s="3"/>
      <c r="O47" s="4"/>
      <c r="R47" s="11">
        <f t="shared" ref="R47:AD47" si="0">SUM(R11:R46)</f>
        <v>2229854</v>
      </c>
      <c r="S47" s="11">
        <f t="shared" si="0"/>
        <v>296994</v>
      </c>
      <c r="T47" s="11">
        <f t="shared" si="0"/>
        <v>89099</v>
      </c>
      <c r="U47" s="11">
        <f t="shared" si="0"/>
        <v>463908</v>
      </c>
      <c r="V47" s="11">
        <f t="shared" si="0"/>
        <v>125997</v>
      </c>
      <c r="W47" s="11">
        <f t="shared" si="0"/>
        <v>107594</v>
      </c>
      <c r="X47" s="11">
        <f t="shared" si="0"/>
        <v>130383</v>
      </c>
      <c r="Y47" s="11">
        <f t="shared" si="0"/>
        <v>112845</v>
      </c>
      <c r="Z47" s="11">
        <f t="shared" si="0"/>
        <v>335157</v>
      </c>
      <c r="AA47" s="11">
        <f t="shared" si="0"/>
        <v>107528</v>
      </c>
      <c r="AB47" s="11">
        <f t="shared" si="0"/>
        <v>88299</v>
      </c>
      <c r="AC47" s="11">
        <f t="shared" si="0"/>
        <v>86299</v>
      </c>
      <c r="AD47" s="11">
        <f t="shared" si="0"/>
        <v>285751</v>
      </c>
    </row>
    <row r="48" spans="1:30" s="36" customFormat="1" x14ac:dyDescent="0.3">
      <c r="H48" s="37"/>
      <c r="I48" s="38"/>
      <c r="K48" s="38"/>
      <c r="L48" s="39"/>
      <c r="M48" s="39"/>
      <c r="O48" s="40"/>
      <c r="Q48" s="41"/>
    </row>
    <row r="49" spans="1:17" s="36" customFormat="1" x14ac:dyDescent="0.3">
      <c r="H49" s="37"/>
      <c r="I49" s="38"/>
      <c r="K49" s="38"/>
      <c r="L49" s="39"/>
      <c r="M49" s="39"/>
      <c r="O49" s="40"/>
      <c r="Q49" s="41"/>
    </row>
    <row r="50" spans="1:17" s="36" customFormat="1" ht="14.4" customHeight="1" x14ac:dyDescent="0.3">
      <c r="A50" s="15" t="s">
        <v>38</v>
      </c>
      <c r="B50" s="16"/>
      <c r="C50" s="16"/>
      <c r="D50" s="16"/>
      <c r="E50" s="16"/>
      <c r="F50" s="16"/>
      <c r="G50" s="16"/>
      <c r="H50" s="16"/>
      <c r="I50" s="17"/>
      <c r="K50" s="38"/>
      <c r="L50" s="39"/>
      <c r="M50" s="39"/>
      <c r="O50" s="40"/>
      <c r="Q50" s="41"/>
    </row>
  </sheetData>
  <mergeCells count="3">
    <mergeCell ref="A7:AD7"/>
    <mergeCell ref="A47:I47"/>
    <mergeCell ref="A50:I5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 </vt:lpstr>
      <vt:lpstr>'OF18 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2025-01-29T16:06:57Z</dcterms:modified>
</cp:coreProperties>
</file>