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32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64BAC798-548C-436C-83EF-1A997F7FDC3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24" sheetId="11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'OF24'!$A$10:$AD$12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'OF24'!$10:$10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5" i="119" l="1"/>
  <c r="AC15" i="119"/>
  <c r="AB15" i="119"/>
  <c r="AA15" i="119"/>
  <c r="Z15" i="119"/>
  <c r="Y15" i="119"/>
  <c r="X15" i="119"/>
  <c r="W15" i="119"/>
  <c r="V15" i="119"/>
  <c r="U15" i="119"/>
  <c r="T15" i="119"/>
  <c r="S15" i="119"/>
  <c r="R15" i="119"/>
</calcChain>
</file>

<file path=xl/sharedStrings.xml><?xml version="1.0" encoding="utf-8"?>
<sst xmlns="http://schemas.openxmlformats.org/spreadsheetml/2006/main" count="64" uniqueCount="51">
  <si>
    <t>R008</t>
  </si>
  <si>
    <t>OF24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</si>
  <si>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</si>
  <si>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</si>
  <si>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</si>
  <si>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</si>
  <si>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</si>
  <si>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</si>
  <si>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</si>
  <si>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</si>
  <si>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</si>
  <si>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</si>
  <si>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</si>
  <si>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</si>
  <si>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</si>
  <si>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</si>
  <si>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</si>
  <si>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</si>
  <si>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</si>
  <si>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</si>
  <si>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</si>
  <si>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</si>
  <si>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</si>
  <si>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</si>
  <si>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</si>
  <si>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</si>
  <si>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</si>
  <si>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</si>
  <si>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</si>
  <si>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</si>
  <si>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</si>
  <si>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</si>
  <si>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</si>
  <si>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</si>
  <si>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</si>
  <si>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</si>
  <si>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</si>
  <si>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</si>
  <si>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UR Presupuesta</t>
  </si>
  <si>
    <t>ANUAL</t>
  </si>
  <si>
    <t>OTROS SERVICIOS COMERCIALES</t>
  </si>
  <si>
    <t>Programa Anual de Adquisiciones, Arrendamientos y Servicios del INE  2024 (PAAASINE) Diciembre Oficinas Centrales</t>
  </si>
  <si>
    <t>SPG093</t>
  </si>
  <si>
    <t>B00OF01</t>
  </si>
  <si>
    <t>-</t>
  </si>
  <si>
    <t>SERVICIO DE ESTENOGRAFIA</t>
  </si>
  <si>
    <t>HORA</t>
  </si>
  <si>
    <t>LICITACIÓN PÚBLICA</t>
  </si>
  <si>
    <t>PASAJES AÉREOS NACIONALES PARA SERVIDORES PÚBLICOS DE MANDO EN EL DESEMPEÑO DE COMISIONES Y FUNCIONES OFICIALES</t>
  </si>
  <si>
    <t>BOLETOS DE AVION</t>
  </si>
  <si>
    <t>UNIDAD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</si>
</sst>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3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3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5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6" fillId="0" borderId="0"/>
    <xf numFmtId="44" fontId="37" fillId="0" borderId="0" applyFont="0" applyFill="0" applyBorder="0" applyAlignment="0" applyProtection="0"/>
    <xf numFmtId="0" fontId="106" fillId="0" borderId="0"/>
    <xf numFmtId="0" fontId="36" fillId="0" borderId="0"/>
    <xf numFmtId="44" fontId="10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8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6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104" fillId="0" borderId="0" xfId="6" applyFont="1"/>
    <xf numFmtId="0" fontId="104" fillId="0" borderId="0" xfId="6" applyFont="1" applyAlignment="1">
      <alignment horizontal="left" wrapText="1"/>
    </xf>
    <xf numFmtId="0" fontId="104" fillId="0" borderId="0" xfId="6" applyFont="1" applyAlignment="1">
      <alignment horizontal="center"/>
    </xf>
    <xf numFmtId="0" fontId="104" fillId="0" borderId="0" xfId="6" applyFont="1" applyAlignment="1">
      <alignment horizontal="right"/>
    </xf>
    <xf numFmtId="1" fontId="102" fillId="0" borderId="1" xfId="2" applyNumberFormat="1" applyFont="1" applyBorder="1" applyAlignment="1">
      <alignment horizontal="left" vertical="center" wrapText="1"/>
    </xf>
    <xf numFmtId="1" fontId="102" fillId="0" borderId="1" xfId="2" applyNumberFormat="1" applyFont="1" applyBorder="1" applyAlignment="1">
      <alignment horizontal="center" vertical="center" wrapText="1"/>
    </xf>
    <xf numFmtId="3" fontId="102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left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2" fillId="0" borderId="0" xfId="2" applyNumberFormat="1" applyFont="1" applyAlignment="1">
      <alignment horizontal="left" vertical="center" wrapText="1"/>
    </xf>
    <xf numFmtId="1" fontId="102" fillId="0" borderId="0" xfId="2" applyNumberFormat="1" applyFont="1" applyAlignment="1">
      <alignment horizontal="center" vertical="center" wrapText="1"/>
    </xf>
    <xf numFmtId="3" fontId="102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" fillId="0" borderId="0" xfId="250"/>
    <xf numFmtId="3" fontId="100" fillId="0" borderId="0" xfId="251" applyNumberFormat="1" applyFont="1" applyAlignment="1">
      <alignment horizontal="right" vertical="center"/>
    </xf>
    <xf numFmtId="0" fontId="107" fillId="0" borderId="0" xfId="251" applyFont="1" applyAlignment="1">
      <alignment horizontal="center"/>
    </xf>
    <xf numFmtId="0" fontId="107" fillId="0" borderId="0" xfId="251" applyFont="1" applyAlignment="1">
      <alignment horizontal="center"/>
    </xf>
    <xf numFmtId="0" fontId="1" fillId="0" borderId="0" xfId="251" applyAlignment="1">
      <alignment horizontal="center" vertical="center" wrapText="1"/>
    </xf>
    <xf numFmtId="0" fontId="99" fillId="0" borderId="2" xfId="251" applyFont="1" applyBorder="1" applyAlignment="1">
      <alignment horizontal="center" vertical="center" wrapText="1"/>
    </xf>
    <xf numFmtId="0" fontId="101" fillId="0" borderId="1" xfId="251" quotePrefix="1" applyFont="1" applyBorder="1" applyAlignment="1">
      <alignment horizontal="center" vertical="center" wrapText="1"/>
    </xf>
    <xf numFmtId="0" fontId="101" fillId="0" borderId="1" xfId="251" applyFont="1" applyBorder="1" applyAlignment="1">
      <alignment horizontal="center" vertical="center" wrapText="1"/>
    </xf>
    <xf numFmtId="4" fontId="101" fillId="0" borderId="1" xfId="251" applyNumberFormat="1" applyFont="1" applyBorder="1" applyAlignment="1">
      <alignment horizontal="left" vertical="center" wrapText="1"/>
    </xf>
    <xf numFmtId="1" fontId="101" fillId="0" borderId="1" xfId="251" applyNumberFormat="1" applyFont="1" applyBorder="1" applyAlignment="1">
      <alignment vertical="center" wrapText="1"/>
    </xf>
    <xf numFmtId="3" fontId="101" fillId="0" borderId="1" xfId="251" applyNumberFormat="1" applyFont="1" applyBorder="1" applyAlignment="1">
      <alignment vertical="center" wrapText="1"/>
    </xf>
    <xf numFmtId="0" fontId="102" fillId="0" borderId="0" xfId="251" applyFont="1" applyAlignment="1">
      <alignment horizontal="center" vertical="center" wrapText="1"/>
    </xf>
    <xf numFmtId="0" fontId="99" fillId="0" borderId="0" xfId="251" applyFont="1" applyAlignment="1">
      <alignment horizontal="center" vertical="center" wrapText="1"/>
    </xf>
    <xf numFmtId="0" fontId="101" fillId="0" borderId="0" xfId="251" quotePrefix="1" applyFont="1" applyAlignment="1">
      <alignment horizontal="center" vertical="center" wrapText="1"/>
    </xf>
    <xf numFmtId="0" fontId="101" fillId="0" borderId="0" xfId="251" applyFont="1" applyAlignment="1">
      <alignment horizontal="center" vertical="center" wrapText="1"/>
    </xf>
    <xf numFmtId="4" fontId="101" fillId="0" borderId="0" xfId="251" applyNumberFormat="1" applyFont="1" applyAlignment="1">
      <alignment horizontal="left" vertical="center" wrapText="1"/>
    </xf>
    <xf numFmtId="1" fontId="101" fillId="0" borderId="0" xfId="251" applyNumberFormat="1" applyFont="1" applyAlignment="1">
      <alignment vertical="center" wrapText="1"/>
    </xf>
    <xf numFmtId="3" fontId="101" fillId="0" borderId="0" xfId="251" applyNumberFormat="1" applyFont="1" applyAlignment="1">
      <alignment vertical="center" wrapText="1"/>
    </xf>
    <xf numFmtId="0" fontId="1" fillId="0" borderId="0" xfId="251"/>
    <xf numFmtId="1" fontId="1" fillId="0" borderId="0" xfId="251" applyNumberFormat="1" applyAlignment="1">
      <alignment horizontal="center"/>
    </xf>
    <xf numFmtId="0" fontId="1" fillId="0" borderId="0" xfId="251" applyAlignment="1">
      <alignment horizontal="left" wrapText="1"/>
    </xf>
    <xf numFmtId="0" fontId="1" fillId="0" borderId="0" xfId="251" applyAlignment="1">
      <alignment horizontal="center"/>
    </xf>
    <xf numFmtId="0" fontId="1" fillId="0" borderId="0" xfId="251" applyAlignment="1">
      <alignment horizontal="right"/>
    </xf>
    <xf numFmtId="0" fontId="1" fillId="0" borderId="0" xfId="251" applyAlignment="1">
      <alignment horizontal="left"/>
    </xf>
  </cellXfs>
  <cellStyles count="252">
    <cellStyle name="Millares 2" xfId="3" xr:uid="{00000000-0005-0000-0000-000000000000}"/>
    <cellStyle name="Millares 2 2" xfId="52" xr:uid="{00000000-0005-0000-0000-000001000000}"/>
    <cellStyle name="Moneda 10" xfId="102" xr:uid="{0E1DDDB4-978F-4380-B551-BF7CDE50F2DC}"/>
    <cellStyle name="Moneda 11" xfId="105" xr:uid="{CD799F01-B6D0-4180-B1F1-9501605E8ECD}"/>
    <cellStyle name="Moneda 12" xfId="108" xr:uid="{530D2A2E-C6CD-4F74-99C8-46424EEF5AF3}"/>
    <cellStyle name="Moneda 13" xfId="111" xr:uid="{06E130EE-101C-4588-A917-DFB351F6604E}"/>
    <cellStyle name="Moneda 14" xfId="114" xr:uid="{99790767-E9F1-40DE-82DB-9624A19192F9}"/>
    <cellStyle name="Moneda 15" xfId="117" xr:uid="{A66C59B6-7EE4-451E-B535-0265EF7B3D40}"/>
    <cellStyle name="Moneda 16" xfId="120" xr:uid="{0DA420B2-6577-42AE-A7FE-37F75C973899}"/>
    <cellStyle name="Moneda 17" xfId="123" xr:uid="{1ADC4CDD-F62D-413C-827F-8D0B29AAAEAC}"/>
    <cellStyle name="Moneda 18" xfId="126" xr:uid="{D463102B-18E2-485A-B711-6B028C94DA69}"/>
    <cellStyle name="Moneda 19" xfId="129" xr:uid="{52BA9F72-1834-4706-8EB8-E32F2D8FD78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99CB6AA9-1780-4459-AF68-6D65E93F8474}"/>
    <cellStyle name="Moneda 2 22" xfId="179" xr:uid="{FD2A1C5D-D0F0-4CF2-9D75-820650F6D4E9}"/>
    <cellStyle name="Moneda 2 23" xfId="188" xr:uid="{DA146460-B8C8-49C3-A755-33F8FB9CF708}"/>
    <cellStyle name="Moneda 2 24" xfId="191" xr:uid="{84CF5513-0CD5-4D98-92FB-426C526F0AD4}"/>
    <cellStyle name="Moneda 2 25" xfId="195" xr:uid="{BC25D278-95BE-41A2-93E1-376D43A86E11}"/>
    <cellStyle name="Moneda 2 26" xfId="198" xr:uid="{CAA59C75-698A-4314-B968-B053472710C0}"/>
    <cellStyle name="Moneda 2 27" xfId="201" xr:uid="{F5FE96B9-9822-46FD-AA01-49B8F96CFBD4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28DE4476-730C-4358-960F-50EA4944EFD1}"/>
    <cellStyle name="Moneda 21" xfId="135" xr:uid="{4937D5FB-4DA8-4094-8B7B-D4D2E65C5FDF}"/>
    <cellStyle name="Moneda 22" xfId="138" xr:uid="{5BA71E68-0384-4A4E-A2CB-31B72EA63502}"/>
    <cellStyle name="Moneda 23" xfId="141" xr:uid="{B7CC7620-9741-4800-8E02-A45AFD32DBB1}"/>
    <cellStyle name="Moneda 24" xfId="144" xr:uid="{0807D3BE-F34F-4DB2-BC89-6AF1D08DBFF9}"/>
    <cellStyle name="Moneda 25" xfId="147" xr:uid="{3C31F9ED-14A1-4C79-AEEA-E8B18748E040}"/>
    <cellStyle name="Moneda 26" xfId="150" xr:uid="{6E6486B0-ED97-4557-AD1C-38FC85027010}"/>
    <cellStyle name="Moneda 27" xfId="153" xr:uid="{26029365-27B3-49BA-AE37-A23E9748FF2E}"/>
    <cellStyle name="Moneda 28" xfId="156" xr:uid="{23931BFF-2916-49CE-BE97-32670D4CA7CD}"/>
    <cellStyle name="Moneda 29" xfId="159" xr:uid="{85C99581-A362-45E0-9A23-F1CD2C3C74AD}"/>
    <cellStyle name="Moneda 3" xfId="26" xr:uid="{00000000-0005-0000-0000-000016000000}"/>
    <cellStyle name="Moneda 30" xfId="162" xr:uid="{593809CC-E2A3-4DD2-9E14-37CF84C8154B}"/>
    <cellStyle name="Moneda 31" xfId="166" xr:uid="{A657FB61-8ABA-4215-A2D3-E826FE0F873B}"/>
    <cellStyle name="Moneda 32" xfId="172" xr:uid="{8CFF726B-238E-4B6D-A576-6A12DD22B867}"/>
    <cellStyle name="Moneda 33" xfId="176" xr:uid="{CB363F97-8662-41C8-AB43-9E8BCB563AA5}"/>
    <cellStyle name="Moneda 34" xfId="182" xr:uid="{2CC1D756-6B55-4830-AB83-5B0727763AC2}"/>
    <cellStyle name="Moneda 35" xfId="185" xr:uid="{053C9D9E-B7F1-451E-8254-8BB23CE8E082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A83F3138-1B37-446B-ACD2-020E261D6E20}"/>
    <cellStyle name="Normal 2 2 2 11" xfId="200" xr:uid="{451001AB-4E12-413D-8CC5-102DB7746550}"/>
    <cellStyle name="Normal 2 2 2 12" xfId="203" xr:uid="{FCC4C7FB-28B6-414E-8B21-57DF1C802FAC}"/>
    <cellStyle name="Normal 2 2 2 13" xfId="205" xr:uid="{4A97063C-C1DF-4B63-BAB6-577DD2447520}"/>
    <cellStyle name="Normal 2 2 2 14" xfId="207" xr:uid="{C7433B94-9076-4E69-8BB1-46AA0BD7ADC1}"/>
    <cellStyle name="Normal 2 2 2 15" xfId="209" xr:uid="{74E82B80-D482-4275-B8A1-EC99EB533FB0}"/>
    <cellStyle name="Normal 2 2 2 16" xfId="211" xr:uid="{AC19089A-E873-453F-BFBF-B3E27DD9C706}"/>
    <cellStyle name="Normal 2 2 2 17" xfId="213" xr:uid="{DFACF61C-E1AC-4143-A95A-FF6F92CB3D43}"/>
    <cellStyle name="Normal 2 2 2 18" xfId="215" xr:uid="{00726DD7-BD94-43FC-BA46-048BE3FEE426}"/>
    <cellStyle name="Normal 2 2 2 19" xfId="217" xr:uid="{DB33C4DE-67BA-450A-93B5-20A0DB84CD38}"/>
    <cellStyle name="Normal 2 2 2 2" xfId="8" xr:uid="{00000000-0005-0000-0000-00002B000000}"/>
    <cellStyle name="Normal 2 2 2 20" xfId="219" xr:uid="{C34A7B06-C380-4D49-9909-F940F119DD19}"/>
    <cellStyle name="Normal 2 2 2 21" xfId="221" xr:uid="{F943019D-8416-428B-8822-28044A602B06}"/>
    <cellStyle name="Normal 2 2 2 22" xfId="223" xr:uid="{A7A39348-92B3-45BD-9AB8-F18696794EC7}"/>
    <cellStyle name="Normal 2 2 2 23" xfId="225" xr:uid="{DF68F4E7-7AA2-40C3-9FC3-CC6A2A66766B}"/>
    <cellStyle name="Normal 2 2 2 24" xfId="227" xr:uid="{1BADFA7C-CFE8-4A20-9BDA-407AD6D5C880}"/>
    <cellStyle name="Normal 2 2 2 25" xfId="229" xr:uid="{2245AEA8-FC3F-4F05-9E58-3FE1ED82BEEE}"/>
    <cellStyle name="Normal 2 2 2 26" xfId="231" xr:uid="{FF772DCB-505E-46BC-803F-932AD845718C}"/>
    <cellStyle name="Normal 2 2 2 27" xfId="233" xr:uid="{0A713693-8609-4F32-A476-4F43689A897F}"/>
    <cellStyle name="Normal 2 2 2 28" xfId="235" xr:uid="{5CDDD00C-BF8B-40B9-AE79-E9F9C6379A55}"/>
    <cellStyle name="Normal 2 2 2 29" xfId="237" xr:uid="{885CC6F8-7E32-4E50-B584-5307E6395F56}"/>
    <cellStyle name="Normal 2 2 2 3" xfId="9" xr:uid="{00000000-0005-0000-0000-00002C000000}"/>
    <cellStyle name="Normal 2 2 2 30" xfId="239" xr:uid="{DD6AAF95-624E-4098-93FA-D5DE60734F8A}"/>
    <cellStyle name="Normal 2 2 2 31" xfId="241" xr:uid="{FD58A70C-8342-4469-BC25-E5385B2857D6}"/>
    <cellStyle name="Normal 2 2 2 32" xfId="243" xr:uid="{C94EDB3F-C4FC-4257-BB3A-71F8A00109BA}"/>
    <cellStyle name="Normal 2 2 2 33" xfId="245" xr:uid="{335F7F6D-6EEC-40C0-9B17-658C6701D55F}"/>
    <cellStyle name="Normal 2 2 2 34" xfId="247" xr:uid="{8ED9518C-3CF3-4095-9860-FCB0E9B9E72A}"/>
    <cellStyle name="Normal 2 2 2 35" xfId="249" xr:uid="{DE0B6CF3-D509-4B6C-A4EA-4836EA32138D}"/>
    <cellStyle name="Normal 2 2 2 36" xfId="251" xr:uid="{DBD36E89-618B-4C70-9B6E-D75D6710C2A0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E263496B-8DBA-42BD-A9E6-EFEC593768AE}"/>
    <cellStyle name="Normal 2 2 2 8" xfId="190" xr:uid="{14AD61AA-78B8-4A83-B9CC-4C9AE31B3971}"/>
    <cellStyle name="Normal 2 2 2 9" xfId="193" xr:uid="{F1800B9B-1192-4782-A033-61A83D706342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8AF0EE35-7CEC-4FE6-9332-4637F2100C80}"/>
    <cellStyle name="Normal 2 2 34" xfId="104" xr:uid="{D260181F-FC18-478A-879D-6F813971E3AE}"/>
    <cellStyle name="Normal 2 2 35" xfId="107" xr:uid="{284D1D32-8421-462F-A35A-E0A33883D71F}"/>
    <cellStyle name="Normal 2 2 36" xfId="110" xr:uid="{1E074032-E7D0-4FC5-8847-0ECFDAEC916F}"/>
    <cellStyle name="Normal 2 2 37" xfId="113" xr:uid="{F46A3FD4-AE84-4AE4-9C1E-BAA00BAC5BA5}"/>
    <cellStyle name="Normal 2 2 38" xfId="116" xr:uid="{B31B2265-7762-44CD-AAAE-BFF7742080B1}"/>
    <cellStyle name="Normal 2 2 39" xfId="119" xr:uid="{9EC8E3C7-9E4E-439F-BECD-2D6A736689CC}"/>
    <cellStyle name="Normal 2 2 4" xfId="7" xr:uid="{00000000-0005-0000-0000-00003E000000}"/>
    <cellStyle name="Normal 2 2 40" xfId="122" xr:uid="{FA38851A-BFFB-4725-9E7C-3225C89DC642}"/>
    <cellStyle name="Normal 2 2 41" xfId="125" xr:uid="{11342D24-7850-48FB-9FEF-4A9FA7DA0936}"/>
    <cellStyle name="Normal 2 2 42" xfId="128" xr:uid="{AAB626FB-F41A-41DB-A176-E5EDD9364BB8}"/>
    <cellStyle name="Normal 2 2 43" xfId="131" xr:uid="{9A9BB030-A620-447D-A95C-2BB2780240B8}"/>
    <cellStyle name="Normal 2 2 44" xfId="134" xr:uid="{BF247E2D-D0EF-46A1-B1CB-270ADCD42B8F}"/>
    <cellStyle name="Normal 2 2 45" xfId="137" xr:uid="{46948425-E69D-482A-A01B-84CAD4F3C554}"/>
    <cellStyle name="Normal 2 2 46" xfId="140" xr:uid="{0F16F1B1-BDAD-467E-A5C4-5482EE4F6E3E}"/>
    <cellStyle name="Normal 2 2 47" xfId="143" xr:uid="{A3BA5582-1D5D-4E10-A3E1-02F1D2D15897}"/>
    <cellStyle name="Normal 2 2 48" xfId="146" xr:uid="{E8E1AEE9-BF51-4516-8FEF-FABED9113B4D}"/>
    <cellStyle name="Normal 2 2 49" xfId="149" xr:uid="{592DAD85-AF7E-4B24-8217-17E99938B74F}"/>
    <cellStyle name="Normal 2 2 5" xfId="13" xr:uid="{00000000-0005-0000-0000-00003F000000}"/>
    <cellStyle name="Normal 2 2 50" xfId="152" xr:uid="{16BA3BB5-0AEA-4662-999C-C41D6F70001D}"/>
    <cellStyle name="Normal 2 2 51" xfId="155" xr:uid="{78E1141D-76AB-4F70-92B9-B995BEC7D476}"/>
    <cellStyle name="Normal 2 2 52" xfId="158" xr:uid="{B589AA16-DD54-47C5-B6C2-0BE333798DFD}"/>
    <cellStyle name="Normal 2 2 53" xfId="161" xr:uid="{28D6FAA6-CBE2-48FE-A8CC-67048DC14ED1}"/>
    <cellStyle name="Normal 2 2 54" xfId="164" xr:uid="{FD1B8F15-2096-4A20-A64E-DCF8CC68A6FD}"/>
    <cellStyle name="Normal 2 2 55" xfId="168" xr:uid="{919CE747-FC04-434F-948E-F5525DEC1BAA}"/>
    <cellStyle name="Normal 2 2 56" xfId="171" xr:uid="{7D2EC172-D5E0-43E3-BD22-7A58EE996724}"/>
    <cellStyle name="Normal 2 2 57" xfId="174" xr:uid="{B2385436-656F-4DCD-9DA4-EBE9A652F190}"/>
    <cellStyle name="Normal 2 2 58" xfId="178" xr:uid="{CDE4944C-0F7A-4BFA-BA24-84984426184C}"/>
    <cellStyle name="Normal 2 2 59" xfId="181" xr:uid="{A452A4E1-B76C-4976-85F2-D9806B07D4FF}"/>
    <cellStyle name="Normal 2 2 6" xfId="16" xr:uid="{00000000-0005-0000-0000-000040000000}"/>
    <cellStyle name="Normal 2 2 60" xfId="184" xr:uid="{93777D0E-8662-4C58-A963-450F6F33BE0F}"/>
    <cellStyle name="Normal 2 2 61" xfId="194" xr:uid="{701DE744-6F8B-4126-9103-2BC3B47C3ECA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07D1BB34-C290-4FFB-8685-25F4FAF6AC3B}"/>
    <cellStyle name="Normal 2 4" xfId="175" xr:uid="{2ADA48D8-E34E-40A8-912B-B3DBCC995E79}"/>
    <cellStyle name="Normal 3" xfId="165" xr:uid="{D216E586-9E71-4F04-BE48-CE8393BC7651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992C9047-9C63-4D5F-8CD0-AA755EB88556}"/>
    <cellStyle name="Normal 5 2 11" xfId="208" xr:uid="{E454FEE1-83EA-4695-9D5C-F46BECFC7C83}"/>
    <cellStyle name="Normal 5 2 12" xfId="210" xr:uid="{3C742F0E-0EF6-4DC3-B320-1B9E18D51B44}"/>
    <cellStyle name="Normal 5 2 13" xfId="212" xr:uid="{56C3E0BD-41CC-4A98-A9AB-EECF5BACD632}"/>
    <cellStyle name="Normal 5 2 14" xfId="214" xr:uid="{4FAE2FED-3C56-407C-92AC-F9299AD93DD2}"/>
    <cellStyle name="Normal 5 2 15" xfId="216" xr:uid="{9BD84482-3D73-4913-BE22-A663D128E4D2}"/>
    <cellStyle name="Normal 5 2 16" xfId="218" xr:uid="{5EE28406-7316-41A9-B69B-9C8E290DD570}"/>
    <cellStyle name="Normal 5 2 17" xfId="220" xr:uid="{AD977620-E316-448C-B7F2-31A6E8CB47F1}"/>
    <cellStyle name="Normal 5 2 18" xfId="222" xr:uid="{C4902E8A-8A65-4587-8D79-87C56EFA7FDA}"/>
    <cellStyle name="Normal 5 2 19" xfId="224" xr:uid="{BEEE9D69-E008-4197-904F-BAC8EB1E4E2F}"/>
    <cellStyle name="Normal 5 2 2" xfId="42" xr:uid="{00000000-0005-0000-0000-000051000000}"/>
    <cellStyle name="Normal 5 2 20" xfId="226" xr:uid="{A975ED0A-F48F-4A92-A65B-ACADC475FD49}"/>
    <cellStyle name="Normal 5 2 21" xfId="228" xr:uid="{B6E5A404-95A1-4338-BED8-67A0860666CB}"/>
    <cellStyle name="Normal 5 2 22" xfId="230" xr:uid="{94A2E26E-B07D-4652-BCA0-6001B589352C}"/>
    <cellStyle name="Normal 5 2 23" xfId="232" xr:uid="{A5D4BFE4-7770-492E-832C-E7CFEED1EC4F}"/>
    <cellStyle name="Normal 5 2 24" xfId="234" xr:uid="{6B0AC178-7937-437A-83E3-B99BF87FAC52}"/>
    <cellStyle name="Normal 5 2 25" xfId="236" xr:uid="{DAB29E99-21A0-4200-85A5-3287AD5AA167}"/>
    <cellStyle name="Normal 5 2 26" xfId="238" xr:uid="{39DB7291-7AC3-4F7B-94EB-8FFF5FBCF37B}"/>
    <cellStyle name="Normal 5 2 27" xfId="240" xr:uid="{384C9AE2-3EF2-4B72-B631-D8C2CC818647}"/>
    <cellStyle name="Normal 5 2 28" xfId="242" xr:uid="{170487D2-9287-42BE-BBB1-963EABD9F2EA}"/>
    <cellStyle name="Normal 5 2 29" xfId="244" xr:uid="{CB8D1473-DFE3-4320-814E-5BA9E716BEFD}"/>
    <cellStyle name="Normal 5 2 3" xfId="186" xr:uid="{3C99DF8E-28EB-4433-AE58-1D91563B0CB1}"/>
    <cellStyle name="Normal 5 2 30" xfId="246" xr:uid="{A525D7B8-377D-4B5B-9CBE-E386C6408184}"/>
    <cellStyle name="Normal 5 2 31" xfId="248" xr:uid="{810B1A02-1082-4680-B5AE-0DDA1705296E}"/>
    <cellStyle name="Normal 5 2 32" xfId="250" xr:uid="{9B895809-012F-47BB-9558-725691DECA2D}"/>
    <cellStyle name="Normal 5 2 4" xfId="189" xr:uid="{6C8F7059-AC70-4D08-974D-16FC3B3599F8}"/>
    <cellStyle name="Normal 5 2 5" xfId="192" xr:uid="{5FC123AA-6F5A-43E7-A349-8ABF682FCA3B}"/>
    <cellStyle name="Normal 5 2 6" xfId="196" xr:uid="{94DF96B4-EA4F-4E41-A54E-4919C72B8434}"/>
    <cellStyle name="Normal 5 2 7" xfId="199" xr:uid="{C0C94BD4-3CA0-419E-84BD-B27484C67403}"/>
    <cellStyle name="Normal 5 2 8" xfId="202" xr:uid="{AEEFD314-052F-4495-87AE-60A495B0673F}"/>
    <cellStyle name="Normal 5 2 9" xfId="204" xr:uid="{C5B590C7-99B9-44BF-A3E8-7A81B804154A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D30E2763-B803-4308-A4BA-B017F14ACB48}"/>
    <cellStyle name="Normal 5 3" xfId="18" xr:uid="{00000000-0005-0000-0000-00005B000000}"/>
    <cellStyle name="Normal 5 30" xfId="103" xr:uid="{89A7FF5F-3F51-499F-B11D-B3E3B34E06B9}"/>
    <cellStyle name="Normal 5 31" xfId="106" xr:uid="{C54F14A5-656A-43B4-8E99-5A87810CA6C0}"/>
    <cellStyle name="Normal 5 32" xfId="109" xr:uid="{9A74FE60-CCF9-44E4-B6A4-4A97383255D7}"/>
    <cellStyle name="Normal 5 33" xfId="112" xr:uid="{82DDA772-391F-4724-9816-60C601703775}"/>
    <cellStyle name="Normal 5 34" xfId="115" xr:uid="{BC1F7C91-8917-44B7-A882-A24322AA5851}"/>
    <cellStyle name="Normal 5 35" xfId="118" xr:uid="{5746FFF6-BD74-4672-866C-A2742B7DE362}"/>
    <cellStyle name="Normal 5 36" xfId="121" xr:uid="{6A535575-095E-484C-BE61-D0F0B9ABDDAD}"/>
    <cellStyle name="Normal 5 37" xfId="124" xr:uid="{4D7CAC8A-E505-4C93-9FE8-1FF43F207F9B}"/>
    <cellStyle name="Normal 5 38" xfId="127" xr:uid="{F091C597-FFB4-4611-B0DA-718F87CBF5E9}"/>
    <cellStyle name="Normal 5 39" xfId="130" xr:uid="{88C9509C-30BD-4C15-9878-807C8667E264}"/>
    <cellStyle name="Normal 5 4" xfId="21" xr:uid="{00000000-0005-0000-0000-00005C000000}"/>
    <cellStyle name="Normal 5 40" xfId="133" xr:uid="{D8B35829-32DA-4D4A-9AF5-A7049A5DCB0F}"/>
    <cellStyle name="Normal 5 41" xfId="136" xr:uid="{119D2704-69C6-4271-BD80-A3C9AB667577}"/>
    <cellStyle name="Normal 5 42" xfId="139" xr:uid="{6FB4E6A7-AE84-433C-9A83-167BE902B456}"/>
    <cellStyle name="Normal 5 43" xfId="142" xr:uid="{48CA9760-F91F-414F-9A61-42456AFFC890}"/>
    <cellStyle name="Normal 5 44" xfId="145" xr:uid="{B01DF3DB-C198-4B45-AFEA-D4B2CE278FB5}"/>
    <cellStyle name="Normal 5 45" xfId="148" xr:uid="{D8509A8B-5A32-4816-A264-70BC184F0B30}"/>
    <cellStyle name="Normal 5 46" xfId="151" xr:uid="{97352948-9DCD-47D8-9433-38A6E4ACACF5}"/>
    <cellStyle name="Normal 5 47" xfId="154" xr:uid="{73617E61-31B9-4372-A2A9-5A2B133AAE04}"/>
    <cellStyle name="Normal 5 48" xfId="157" xr:uid="{F4F1668B-7C29-416F-BA51-5E073725F319}"/>
    <cellStyle name="Normal 5 49" xfId="160" xr:uid="{E4845B5E-7F48-45CC-9B40-E5D0BE012F70}"/>
    <cellStyle name="Normal 5 5" xfId="24" xr:uid="{00000000-0005-0000-0000-00005D000000}"/>
    <cellStyle name="Normal 5 50" xfId="163" xr:uid="{2714DDCB-C03A-4908-B5AC-CB1C043AC2F8}"/>
    <cellStyle name="Normal 5 51" xfId="170" xr:uid="{E237EB24-1F67-4DF2-A5F0-251B7A2B8886}"/>
    <cellStyle name="Normal 5 52" xfId="173" xr:uid="{6BA70CC5-264A-4F0E-A242-920FFD882094}"/>
    <cellStyle name="Normal 5 53" xfId="177" xr:uid="{5802764C-417F-4EC7-9C5C-04D84436491C}"/>
    <cellStyle name="Normal 5 54" xfId="180" xr:uid="{36FA1F6B-534A-449F-A26B-AE58DB82EF05}"/>
    <cellStyle name="Normal 5 55" xfId="183" xr:uid="{799EEFCD-8C97-4179-B306-A8599A47D977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23A6B83B-6298-4338-BE59-8E5767D923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PAAASINE%20INICIAL%202024%20.xlsx" TargetMode="External"/><Relationship Id="rId1" Type="http://schemas.openxmlformats.org/officeDocument/2006/relationships/externalLinkPath" Target="/Users/arqon/OneDrive/Escritorio/2024/PAAASINE%202024/MODIFICACIONES/PUBLICACI&#211;N%20DE%20MENSUALES/PAAASINE%20INICIAL%202024%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0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56965A-4B3A-4E7A-AB30-7D092EA48066}">
  <dimension ref="A1:AD19"/>
  <sheetViews>
    <sheetView tabSelected="1" topLeftCell="A4" zoomScale="90" zoomScaleNormal="90" workbookViewId="0">
      <selection activeCell="A11" sqref="A11:XFD23554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6" width="7.5546875" style="19" customWidth="1"/>
    <col min="7" max="7" width="9.5546875" style="19" customWidth="1"/>
    <col min="8" max="8" width="8.5546875" style="19" customWidth="1"/>
    <col min="9" max="9" width="27.5546875" style="19" customWidth="1"/>
    <col min="10" max="10" width="14.6640625" style="19" customWidth="1"/>
    <col min="11" max="11" width="29.33203125" style="19" customWidth="1"/>
    <col min="12" max="12" width="14.6640625" style="19" customWidth="1"/>
    <col min="13" max="13" width="11.5546875" style="19"/>
    <col min="14" max="15" width="9.5546875" style="19" customWidth="1"/>
    <col min="16" max="16" width="11.6640625" style="19" customWidth="1"/>
    <col min="17" max="17" width="22.33203125" style="19" customWidth="1"/>
    <col min="18" max="18" width="14.88671875" style="19" bestFit="1" customWidth="1"/>
    <col min="19" max="29" width="13.33203125" style="19" bestFit="1" customWidth="1"/>
    <col min="30" max="30" width="13.77734375" style="19" customWidth="1"/>
    <col min="31" max="16384" width="11.5546875" style="19"/>
  </cols>
  <sheetData>
    <row r="1" spans="1:30" ht="22.2" x14ac:dyDescent="0.3">
      <c r="AD1" s="20" t="s">
        <v>3</v>
      </c>
    </row>
    <row r="2" spans="1:30" ht="22.2" x14ac:dyDescent="0.3">
      <c r="AD2" s="20" t="s">
        <v>4</v>
      </c>
    </row>
    <row r="3" spans="1:30" ht="22.2" x14ac:dyDescent="0.3">
      <c r="AD3" s="20" t="s">
        <v>5</v>
      </c>
    </row>
    <row r="7" spans="1:30" ht="25.8" x14ac:dyDescent="0.5">
      <c r="A7" s="21" t="s">
        <v>41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</row>
    <row r="8" spans="1:30" ht="25.8" x14ac:dyDescent="0.5">
      <c r="A8" s="22"/>
      <c r="B8" s="22"/>
      <c r="C8" s="22"/>
      <c r="D8" s="22"/>
      <c r="E8" s="22"/>
      <c r="F8" s="22"/>
      <c r="G8" s="22"/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  <c r="S8" s="22"/>
      <c r="T8" s="22"/>
      <c r="U8" s="22"/>
      <c r="V8" s="22"/>
      <c r="W8" s="22"/>
      <c r="X8" s="22"/>
      <c r="Y8" s="22"/>
      <c r="Z8" s="22"/>
      <c r="AA8" s="22"/>
    </row>
    <row r="10" spans="1:30" s="23" customFormat="1" ht="56.25" customHeight="1" x14ac:dyDescent="0.25">
      <c r="A10" s="8" t="s">
        <v>10</v>
      </c>
      <c r="B10" s="8" t="s">
        <v>38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30" customFormat="1" ht="13.8" x14ac:dyDescent="0.25">
      <c r="A11" s="24" t="s">
        <v>8</v>
      </c>
      <c r="B11" s="24" t="s">
        <v>1</v>
      </c>
      <c r="C11" s="24" t="s">
        <v>1</v>
      </c>
      <c r="D11" s="25" t="s">
        <v>2</v>
      </c>
      <c r="E11" s="26" t="s">
        <v>0</v>
      </c>
      <c r="F11" s="25" t="s">
        <v>42</v>
      </c>
      <c r="G11" s="26" t="s">
        <v>43</v>
      </c>
      <c r="H11" s="5">
        <v>33602</v>
      </c>
      <c r="I11" s="27" t="s">
        <v>40</v>
      </c>
      <c r="J11" s="5" t="s">
        <v>44</v>
      </c>
      <c r="K11" s="28" t="s">
        <v>45</v>
      </c>
      <c r="L11" s="29" t="s">
        <v>44</v>
      </c>
      <c r="M11" s="6" t="s">
        <v>39</v>
      </c>
      <c r="N11" s="7" t="s">
        <v>46</v>
      </c>
      <c r="O11" s="29">
        <v>117</v>
      </c>
      <c r="P11" s="29">
        <v>2202.837</v>
      </c>
      <c r="Q11" s="29" t="s">
        <v>47</v>
      </c>
      <c r="R11" s="29">
        <v>257731.929</v>
      </c>
      <c r="S11" s="29">
        <v>24231</v>
      </c>
      <c r="T11" s="29">
        <v>24231</v>
      </c>
      <c r="U11" s="29">
        <v>24231</v>
      </c>
      <c r="V11" s="29">
        <v>24231</v>
      </c>
      <c r="W11" s="29">
        <v>24231</v>
      </c>
      <c r="X11" s="29">
        <v>24231</v>
      </c>
      <c r="Y11" s="29">
        <v>24231</v>
      </c>
      <c r="Z11" s="29">
        <v>17622.999899999999</v>
      </c>
      <c r="AA11" s="29">
        <v>17622.999899999999</v>
      </c>
      <c r="AB11" s="29">
        <v>17622.999899999999</v>
      </c>
      <c r="AC11" s="29">
        <v>17622.999599999999</v>
      </c>
      <c r="AD11" s="29">
        <v>17622.929700000001</v>
      </c>
    </row>
    <row r="12" spans="1:30" s="30" customFormat="1" ht="69" x14ac:dyDescent="0.25">
      <c r="A12" s="24" t="s">
        <v>8</v>
      </c>
      <c r="B12" s="24" t="s">
        <v>1</v>
      </c>
      <c r="C12" s="24" t="s">
        <v>1</v>
      </c>
      <c r="D12" s="25" t="s">
        <v>2</v>
      </c>
      <c r="E12" s="26" t="s">
        <v>0</v>
      </c>
      <c r="F12" s="25" t="s">
        <v>42</v>
      </c>
      <c r="G12" s="26" t="s">
        <v>43</v>
      </c>
      <c r="H12" s="5">
        <v>37104</v>
      </c>
      <c r="I12" s="27" t="s">
        <v>48</v>
      </c>
      <c r="J12" s="5" t="s">
        <v>44</v>
      </c>
      <c r="K12" s="28" t="s">
        <v>49</v>
      </c>
      <c r="L12" s="29" t="s">
        <v>44</v>
      </c>
      <c r="M12" s="6" t="s">
        <v>39</v>
      </c>
      <c r="N12" s="7" t="s">
        <v>50</v>
      </c>
      <c r="O12" s="29">
        <v>24</v>
      </c>
      <c r="P12" s="29">
        <v>10000</v>
      </c>
      <c r="Q12" s="29" t="s">
        <v>47</v>
      </c>
      <c r="R12" s="29">
        <v>240000</v>
      </c>
      <c r="S12" s="29">
        <v>20000</v>
      </c>
      <c r="T12" s="29">
        <v>20000</v>
      </c>
      <c r="U12" s="29">
        <v>20000</v>
      </c>
      <c r="V12" s="29">
        <v>20000</v>
      </c>
      <c r="W12" s="29">
        <v>30000</v>
      </c>
      <c r="X12" s="29">
        <v>30000</v>
      </c>
      <c r="Y12" s="29">
        <v>20000</v>
      </c>
      <c r="Z12" s="29">
        <v>20000</v>
      </c>
      <c r="AA12" s="29">
        <v>20000</v>
      </c>
      <c r="AB12" s="29">
        <v>20000</v>
      </c>
      <c r="AC12" s="29">
        <v>20000</v>
      </c>
      <c r="AD12" s="29">
        <v>0</v>
      </c>
    </row>
    <row r="13" spans="1:30" s="30" customFormat="1" ht="13.8" x14ac:dyDescent="0.25">
      <c r="A13" s="31"/>
      <c r="B13" s="31"/>
      <c r="C13" s="31"/>
      <c r="D13" s="32"/>
      <c r="E13" s="33"/>
      <c r="F13" s="32"/>
      <c r="G13" s="33"/>
      <c r="H13" s="13"/>
      <c r="I13" s="34"/>
      <c r="J13" s="13"/>
      <c r="K13" s="35"/>
      <c r="L13" s="36"/>
      <c r="M13" s="14"/>
      <c r="N13" s="15"/>
      <c r="O13" s="36"/>
      <c r="P13" s="36"/>
      <c r="Q13" s="36"/>
      <c r="R13" s="36"/>
      <c r="S13" s="36"/>
      <c r="T13" s="36"/>
      <c r="U13" s="36"/>
      <c r="V13" s="36"/>
      <c r="W13" s="36"/>
      <c r="X13" s="36"/>
      <c r="Y13" s="36"/>
      <c r="Z13" s="36"/>
      <c r="AA13" s="36"/>
      <c r="AB13" s="36"/>
      <c r="AC13" s="36"/>
      <c r="AD13" s="36"/>
    </row>
    <row r="15" spans="1:30" s="1" customFormat="1" x14ac:dyDescent="0.25">
      <c r="A15" s="16" t="s">
        <v>9</v>
      </c>
      <c r="B15" s="17"/>
      <c r="C15" s="17"/>
      <c r="D15" s="17"/>
      <c r="E15" s="17"/>
      <c r="F15" s="17"/>
      <c r="G15" s="17"/>
      <c r="H15" s="17"/>
      <c r="I15" s="18"/>
      <c r="K15" s="2"/>
      <c r="L15" s="3"/>
      <c r="M15" s="3"/>
      <c r="O15" s="4"/>
      <c r="R15" s="12">
        <f>SUM(R11:R14)</f>
        <v>497731.929</v>
      </c>
      <c r="S15" s="12">
        <f>SUM(S11:S14)</f>
        <v>44231</v>
      </c>
      <c r="T15" s="12">
        <f>SUM(T11:T14)</f>
        <v>44231</v>
      </c>
      <c r="U15" s="12">
        <f>SUM(U11:U14)</f>
        <v>44231</v>
      </c>
      <c r="V15" s="12">
        <f>SUM(V11:V14)</f>
        <v>44231</v>
      </c>
      <c r="W15" s="12">
        <f>SUM(W11:W14)</f>
        <v>54231</v>
      </c>
      <c r="X15" s="12">
        <f>SUM(X11:X14)</f>
        <v>54231</v>
      </c>
      <c r="Y15" s="12">
        <f>SUM(Y11:Y14)</f>
        <v>44231</v>
      </c>
      <c r="Z15" s="12">
        <f>SUM(Z11:Z14)</f>
        <v>37622.999899999995</v>
      </c>
      <c r="AA15" s="12">
        <f>SUM(AA11:AA14)</f>
        <v>37622.999899999995</v>
      </c>
      <c r="AB15" s="12">
        <f>SUM(AB11:AB14)</f>
        <v>37622.999899999995</v>
      </c>
      <c r="AC15" s="12">
        <f>SUM(AC11:AC14)</f>
        <v>37622.999599999996</v>
      </c>
      <c r="AD15" s="12">
        <f>SUM(AD11:AD14)</f>
        <v>17622.929700000001</v>
      </c>
    </row>
    <row r="16" spans="1:30" s="37" customFormat="1" x14ac:dyDescent="0.3">
      <c r="H16" s="38"/>
      <c r="I16" s="39"/>
      <c r="K16" s="39"/>
      <c r="L16" s="40"/>
      <c r="M16" s="40"/>
      <c r="O16" s="41"/>
      <c r="Q16" s="42"/>
    </row>
    <row r="17" spans="1:17" s="37" customFormat="1" x14ac:dyDescent="0.3">
      <c r="H17" s="38"/>
      <c r="I17" s="39"/>
      <c r="K17" s="39"/>
      <c r="L17" s="40"/>
      <c r="M17" s="40"/>
      <c r="O17" s="41"/>
      <c r="Q17" s="42"/>
    </row>
    <row r="18" spans="1:17" s="37" customFormat="1" x14ac:dyDescent="0.3">
      <c r="A18" s="16" t="s">
        <v>37</v>
      </c>
      <c r="B18" s="17"/>
      <c r="C18" s="17"/>
      <c r="D18" s="17"/>
      <c r="E18" s="17"/>
      <c r="F18" s="17"/>
      <c r="G18" s="17"/>
      <c r="H18" s="17"/>
      <c r="I18" s="18"/>
      <c r="K18" s="39"/>
      <c r="L18" s="40"/>
      <c r="M18" s="40"/>
      <c r="O18" s="41"/>
      <c r="Q18" s="42"/>
    </row>
    <row r="19" spans="1:17" s="37" customFormat="1" x14ac:dyDescent="0.3">
      <c r="H19" s="38"/>
      <c r="I19" s="39"/>
      <c r="K19" s="39"/>
      <c r="L19" s="40"/>
      <c r="M19" s="40"/>
      <c r="O19" s="41"/>
      <c r="Q19" s="42"/>
    </row>
  </sheetData>
  <mergeCells count="3">
    <mergeCell ref="A7:AA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OF24</vt:lpstr>
      <vt:lpstr>'OF24'!Títulos_a_imprimir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2025-01-23T16:08:48Z</dcterms:modified>
</cp:coreProperties>
</file>