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EC82833-8656-4783-8999-048E538020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03" l="1"/>
  <c r="AC53" i="103"/>
  <c r="AB53" i="103"/>
  <c r="AA53" i="103"/>
  <c r="Z53" i="103"/>
  <c r="Y53" i="103"/>
  <c r="X53" i="103"/>
  <c r="W53" i="103"/>
  <c r="V53" i="103"/>
  <c r="U53" i="103"/>
  <c r="T53" i="103"/>
  <c r="S53" i="103"/>
  <c r="R53" i="103"/>
</calcChain>
</file>

<file path=xl/sharedStrings.xml><?xml version="1.0" encoding="utf-8"?>
<sst xmlns="http://schemas.openxmlformats.org/spreadsheetml/2006/main" count="596" uniqueCount="70">
  <si>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</si>
  <si>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</si>
  <si>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</si>
  <si>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</si>
  <si>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</si>
  <si>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</si>
  <si>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</si>
  <si>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</si>
  <si>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</si>
  <si>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</si>
  <si>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</si>
  <si>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</si>
  <si>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</si>
  <si>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</si>
  <si>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</si>
  <si>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</si>
  <si>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</si>
  <si>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</si>
  <si>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</si>
  <si>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</si>
  <si>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</si>
  <si>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</si>
  <si>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</si>
  <si>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</si>
  <si>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</si>
  <si>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</si>
  <si>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</si>
  <si>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</si>
  <si>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</si>
  <si>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</si>
  <si>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</si>
  <si>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</si>
  <si>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</si>
  <si>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</si>
  <si>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</si>
  <si>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</si>
  <si>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</si>
  <si>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</si>
  <si>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</si>
  <si>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</si>
  <si>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</si>
  <si>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</si>
  <si>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SUBCONTRATACIÓN DE SERVICIOS CON TERCEROS</t>
  </si>
  <si>
    <t>IMPRESIÓN Y ELABORACIÓN DE MATERIAL INFORMATIVO DERIVADO DE LA OPERACIÓN Y ADMINISTRACIÓN DE LAS UNIDADES RESPONSABLES</t>
  </si>
  <si>
    <t>COMPRA MENOR</t>
  </si>
  <si>
    <t>B00OF01</t>
  </si>
  <si>
    <t>D050410</t>
  </si>
  <si>
    <t>PASAJES AÉREOS INTERNACIONALES PARA SERVIDORES PÚBLICOS EN EL DESEMPEÑO DE COMISIONES Y FUNCIONES OFICIALES</t>
  </si>
  <si>
    <t>Programa Anual de Adquisiciones, Arrendamientos y Servicios del INE  2024 (PAAASINE) Diciembre Oficinas Centrales</t>
  </si>
  <si>
    <t>SPG009</t>
  </si>
  <si>
    <t>PATENTES, REGALÍAS Y OTROS</t>
  </si>
  <si>
    <t>-</t>
  </si>
  <si>
    <t>ACTUALIZACIÓN DE LICENCIA ADOBE ACROBAT</t>
  </si>
  <si>
    <t>SERVICIOS RELACIONADOS CON TRADUCCIONES</t>
  </si>
  <si>
    <t>SERVICIO DE INTERPRETACIÓN SIMULTÁNEA</t>
  </si>
  <si>
    <t>INVITACIÓN A CUANDO MENOS TRES</t>
  </si>
  <si>
    <t>SPG010</t>
  </si>
  <si>
    <t>D050110</t>
  </si>
  <si>
    <t>MATERIAL PROMOCIONAL</t>
  </si>
  <si>
    <t>MATERIAL INFORMATIVO DE LA MISION DE ACOMPAÑAMIENTO</t>
  </si>
  <si>
    <t>SPG001</t>
  </si>
  <si>
    <t>COMISIÓN PASAJES AÉREOS</t>
  </si>
  <si>
    <t>LICITACIÓN PÚBLICA</t>
  </si>
  <si>
    <t>PASAJES AÉREOS NACIONALES PARA SERVIDORES PÚBLICOS DE MANDO EN EL DESEMPEÑO DE COMISIONES Y FUNCIONES OFICIALES</t>
  </si>
  <si>
    <t>PASAJES AÉREOS NACIONALES</t>
  </si>
  <si>
    <t>PASAJES AÉREOS INTERNACIONALES</t>
  </si>
  <si>
    <t>CONGRESOS Y CONVENCIONES</t>
  </si>
  <si>
    <t>SERVICIO INTEGRAL PARA EL DESARROLLO DE FORO INFORMATIVO</t>
  </si>
  <si>
    <t>GASTOS POR SERVICIOS DE TRASLADO DE PERSONAS</t>
  </si>
  <si>
    <t>SERVICIO DE TRASLADO, HOSPEDAJE Y ALIMENTOS PARA PARTICIPANTES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</si>
</sst>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3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5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7" fillId="0" borderId="0"/>
    <xf numFmtId="0" fontId="36" fillId="0" borderId="0"/>
    <xf numFmtId="44" fontId="107" fillId="0" borderId="0" applyFont="0" applyFill="0" applyBorder="0" applyAlignment="0" applyProtection="0"/>
    <xf numFmtId="0" fontId="35" fillId="0" borderId="0"/>
    <xf numFmtId="0" fontId="35" fillId="0" borderId="0"/>
    <xf numFmtId="0" fontId="106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0"/>
    <xf numFmtId="3" fontId="100" fillId="0" borderId="0" xfId="251" applyNumberFormat="1" applyFont="1" applyAlignment="1">
      <alignment horizontal="right" vertical="center"/>
    </xf>
    <xf numFmtId="0" fontId="108" fillId="0" borderId="0" xfId="251" applyFont="1" applyAlignment="1">
      <alignment horizontal="center"/>
    </xf>
    <xf numFmtId="0" fontId="108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99" fillId="0" borderId="2" xfId="251" applyFont="1" applyBorder="1" applyAlignment="1">
      <alignment horizontal="center" vertical="center" wrapText="1"/>
    </xf>
    <xf numFmtId="0" fontId="101" fillId="0" borderId="1" xfId="251" quotePrefix="1" applyFont="1" applyBorder="1" applyAlignment="1">
      <alignment horizontal="center" vertical="center" wrapText="1"/>
    </xf>
    <xf numFmtId="0" fontId="101" fillId="0" borderId="1" xfId="251" applyFont="1" applyBorder="1" applyAlignment="1">
      <alignment horizontal="center" vertical="center" wrapText="1"/>
    </xf>
    <xf numFmtId="4" fontId="101" fillId="0" borderId="1" xfId="251" applyNumberFormat="1" applyFont="1" applyBorder="1" applyAlignment="1">
      <alignment horizontal="left" vertical="center" wrapText="1"/>
    </xf>
    <xf numFmtId="1" fontId="101" fillId="0" borderId="1" xfId="251" applyNumberFormat="1" applyFont="1" applyBorder="1" applyAlignment="1">
      <alignment vertical="center" wrapText="1"/>
    </xf>
    <xf numFmtId="3" fontId="101" fillId="0" borderId="1" xfId="251" applyNumberFormat="1" applyFont="1" applyBorder="1" applyAlignment="1">
      <alignment vertical="center" wrapText="1"/>
    </xf>
    <xf numFmtId="0" fontId="102" fillId="0" borderId="0" xfId="251" applyFont="1" applyAlignment="1">
      <alignment horizontal="center" vertical="center" wrapText="1"/>
    </xf>
    <xf numFmtId="0" fontId="99" fillId="0" borderId="0" xfId="251" applyFont="1" applyAlignment="1">
      <alignment horizontal="center" vertical="center" wrapText="1"/>
    </xf>
    <xf numFmtId="0" fontId="101" fillId="0" borderId="0" xfId="251" quotePrefix="1" applyFont="1" applyAlignment="1">
      <alignment horizontal="center" vertical="center" wrapText="1"/>
    </xf>
    <xf numFmtId="0" fontId="101" fillId="0" borderId="0" xfId="251" applyFont="1" applyAlignment="1">
      <alignment horizontal="center" vertical="center" wrapText="1"/>
    </xf>
    <xf numFmtId="4" fontId="101" fillId="0" borderId="0" xfId="251" applyNumberFormat="1" applyFont="1" applyAlignment="1">
      <alignment horizontal="left" vertical="center" wrapText="1"/>
    </xf>
    <xf numFmtId="1" fontId="101" fillId="0" borderId="0" xfId="251" applyNumberFormat="1" applyFont="1" applyAlignment="1">
      <alignment vertical="center" wrapText="1"/>
    </xf>
    <xf numFmtId="3" fontId="101" fillId="0" borderId="0" xfId="251" applyNumberFormat="1" applyFont="1" applyAlignment="1">
      <alignment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</cellXfs>
  <cellStyles count="25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377E8A32-ABA1-465A-95B5-A8ED2E17E17C}"/>
    <cellStyle name="Normal 2 2 2 35" xfId="251" xr:uid="{9B7C36A5-A01C-44E0-A323-F8E2C30E8A3B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0ACE5FCE-CFE9-4E6A-8569-78E186F343B7}"/>
    <cellStyle name="Normal 5 2 31" xfId="250" xr:uid="{87DFB263-CDF2-4906-A09E-192E6CD94D3D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A6AF335-B834-4FCB-B997-3D98630E7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20C2C-4266-4760-AF90-41B8D77D52D8}">
  <dimension ref="A1:AD57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27.6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49</v>
      </c>
      <c r="G11" s="26" t="s">
        <v>45</v>
      </c>
      <c r="H11" s="5">
        <v>32701</v>
      </c>
      <c r="I11" s="27" t="s">
        <v>50</v>
      </c>
      <c r="J11" s="5" t="s">
        <v>51</v>
      </c>
      <c r="K11" s="28" t="s">
        <v>52</v>
      </c>
      <c r="L11" s="29" t="s">
        <v>51</v>
      </c>
      <c r="M11" s="6" t="s">
        <v>41</v>
      </c>
      <c r="N11" s="7" t="s">
        <v>9</v>
      </c>
      <c r="O11" s="29">
        <v>1</v>
      </c>
      <c r="P11" s="29">
        <v>23977</v>
      </c>
      <c r="Q11" s="29" t="s">
        <v>44</v>
      </c>
      <c r="R11" s="29">
        <v>23977</v>
      </c>
      <c r="S11" s="29">
        <v>0</v>
      </c>
      <c r="T11" s="29">
        <v>0</v>
      </c>
      <c r="U11" s="29">
        <v>0</v>
      </c>
      <c r="V11" s="29">
        <v>0</v>
      </c>
      <c r="W11" s="29">
        <v>23977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49</v>
      </c>
      <c r="G12" s="26" t="s">
        <v>45</v>
      </c>
      <c r="H12" s="5">
        <v>32701</v>
      </c>
      <c r="I12" s="27" t="s">
        <v>50</v>
      </c>
      <c r="J12" s="5" t="s">
        <v>51</v>
      </c>
      <c r="K12" s="28" t="s">
        <v>52</v>
      </c>
      <c r="L12" s="29" t="s">
        <v>51</v>
      </c>
      <c r="M12" s="6" t="s">
        <v>41</v>
      </c>
      <c r="N12" s="7" t="s">
        <v>9</v>
      </c>
      <c r="O12" s="29">
        <v>1</v>
      </c>
      <c r="P12" s="29">
        <v>580</v>
      </c>
      <c r="Q12" s="29" t="s">
        <v>44</v>
      </c>
      <c r="R12" s="29">
        <v>580</v>
      </c>
      <c r="S12" s="29">
        <v>0</v>
      </c>
      <c r="T12" s="29">
        <v>580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49</v>
      </c>
      <c r="G13" s="26" t="s">
        <v>45</v>
      </c>
      <c r="H13" s="5">
        <v>32701</v>
      </c>
      <c r="I13" s="27" t="s">
        <v>50</v>
      </c>
      <c r="J13" s="5" t="s">
        <v>51</v>
      </c>
      <c r="K13" s="28" t="s">
        <v>52</v>
      </c>
      <c r="L13" s="29" t="s">
        <v>51</v>
      </c>
      <c r="M13" s="6" t="s">
        <v>41</v>
      </c>
      <c r="N13" s="7" t="s">
        <v>9</v>
      </c>
      <c r="O13" s="29">
        <v>1</v>
      </c>
      <c r="P13" s="29">
        <v>580</v>
      </c>
      <c r="Q13" s="29" t="s">
        <v>44</v>
      </c>
      <c r="R13" s="29">
        <v>580</v>
      </c>
      <c r="S13" s="29">
        <v>0</v>
      </c>
      <c r="T13" s="29">
        <v>580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49</v>
      </c>
      <c r="G14" s="26" t="s">
        <v>45</v>
      </c>
      <c r="H14" s="5">
        <v>32701</v>
      </c>
      <c r="I14" s="27" t="s">
        <v>50</v>
      </c>
      <c r="J14" s="5" t="s">
        <v>51</v>
      </c>
      <c r="K14" s="28" t="s">
        <v>52</v>
      </c>
      <c r="L14" s="29" t="s">
        <v>51</v>
      </c>
      <c r="M14" s="6" t="s">
        <v>41</v>
      </c>
      <c r="N14" s="7" t="s">
        <v>9</v>
      </c>
      <c r="O14" s="29">
        <v>1</v>
      </c>
      <c r="P14" s="29">
        <v>580</v>
      </c>
      <c r="Q14" s="29" t="s">
        <v>44</v>
      </c>
      <c r="R14" s="29">
        <v>580</v>
      </c>
      <c r="S14" s="29">
        <v>0</v>
      </c>
      <c r="T14" s="29">
        <v>580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49</v>
      </c>
      <c r="G15" s="26" t="s">
        <v>45</v>
      </c>
      <c r="H15" s="5">
        <v>32701</v>
      </c>
      <c r="I15" s="27" t="s">
        <v>50</v>
      </c>
      <c r="J15" s="5" t="s">
        <v>51</v>
      </c>
      <c r="K15" s="28" t="s">
        <v>52</v>
      </c>
      <c r="L15" s="29" t="s">
        <v>51</v>
      </c>
      <c r="M15" s="6" t="s">
        <v>41</v>
      </c>
      <c r="N15" s="7" t="s">
        <v>9</v>
      </c>
      <c r="O15" s="29">
        <v>1</v>
      </c>
      <c r="P15" s="29">
        <v>580</v>
      </c>
      <c r="Q15" s="29" t="s">
        <v>44</v>
      </c>
      <c r="R15" s="29">
        <v>580</v>
      </c>
      <c r="S15" s="29">
        <v>0</v>
      </c>
      <c r="T15" s="29">
        <v>580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49</v>
      </c>
      <c r="G16" s="26" t="s">
        <v>45</v>
      </c>
      <c r="H16" s="5">
        <v>33601</v>
      </c>
      <c r="I16" s="27" t="s">
        <v>53</v>
      </c>
      <c r="J16" s="5" t="s">
        <v>51</v>
      </c>
      <c r="K16" s="28" t="s">
        <v>54</v>
      </c>
      <c r="L16" s="29" t="s">
        <v>51</v>
      </c>
      <c r="M16" s="6" t="s">
        <v>41</v>
      </c>
      <c r="N16" s="7" t="s">
        <v>9</v>
      </c>
      <c r="O16" s="29">
        <v>1</v>
      </c>
      <c r="P16" s="29">
        <v>60088</v>
      </c>
      <c r="Q16" s="29" t="s">
        <v>55</v>
      </c>
      <c r="R16" s="29">
        <v>60088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60088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49</v>
      </c>
      <c r="G17" s="26" t="s">
        <v>45</v>
      </c>
      <c r="H17" s="5">
        <v>33601</v>
      </c>
      <c r="I17" s="27" t="s">
        <v>53</v>
      </c>
      <c r="J17" s="5" t="s">
        <v>51</v>
      </c>
      <c r="K17" s="28" t="s">
        <v>54</v>
      </c>
      <c r="L17" s="29" t="s">
        <v>51</v>
      </c>
      <c r="M17" s="6" t="s">
        <v>41</v>
      </c>
      <c r="N17" s="7" t="s">
        <v>9</v>
      </c>
      <c r="O17" s="29">
        <v>1</v>
      </c>
      <c r="P17" s="29">
        <v>191400</v>
      </c>
      <c r="Q17" s="29" t="s">
        <v>55</v>
      </c>
      <c r="R17" s="29">
        <v>191400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191400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56</v>
      </c>
      <c r="G18" s="26" t="s">
        <v>57</v>
      </c>
      <c r="H18" s="5">
        <v>33601</v>
      </c>
      <c r="I18" s="27" t="s">
        <v>53</v>
      </c>
      <c r="J18" s="5" t="s">
        <v>51</v>
      </c>
      <c r="K18" s="28" t="s">
        <v>54</v>
      </c>
      <c r="L18" s="29" t="s">
        <v>51</v>
      </c>
      <c r="M18" s="6" t="s">
        <v>41</v>
      </c>
      <c r="N18" s="7" t="s">
        <v>9</v>
      </c>
      <c r="O18" s="29">
        <v>1</v>
      </c>
      <c r="P18" s="29">
        <v>55245</v>
      </c>
      <c r="Q18" s="29" t="s">
        <v>55</v>
      </c>
      <c r="R18" s="29">
        <v>55245</v>
      </c>
      <c r="S18" s="29">
        <v>0</v>
      </c>
      <c r="T18" s="29">
        <v>0</v>
      </c>
      <c r="U18" s="29">
        <v>0</v>
      </c>
      <c r="V18" s="29">
        <v>0</v>
      </c>
      <c r="W18" s="29">
        <v>55245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56</v>
      </c>
      <c r="G19" s="26" t="s">
        <v>46</v>
      </c>
      <c r="H19" s="5">
        <v>33601</v>
      </c>
      <c r="I19" s="27" t="s">
        <v>53</v>
      </c>
      <c r="J19" s="5" t="s">
        <v>51</v>
      </c>
      <c r="K19" s="28" t="s">
        <v>54</v>
      </c>
      <c r="L19" s="29" t="s">
        <v>51</v>
      </c>
      <c r="M19" s="6" t="s">
        <v>41</v>
      </c>
      <c r="N19" s="7" t="s">
        <v>9</v>
      </c>
      <c r="O19" s="29">
        <v>1</v>
      </c>
      <c r="P19" s="29">
        <v>87580</v>
      </c>
      <c r="Q19" s="29" t="s">
        <v>55</v>
      </c>
      <c r="R19" s="29">
        <v>87580</v>
      </c>
      <c r="S19" s="29">
        <v>0</v>
      </c>
      <c r="T19" s="29">
        <v>0</v>
      </c>
      <c r="U19" s="29">
        <v>87580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56</v>
      </c>
      <c r="G20" s="26" t="s">
        <v>46</v>
      </c>
      <c r="H20" s="5">
        <v>33601</v>
      </c>
      <c r="I20" s="27" t="s">
        <v>53</v>
      </c>
      <c r="J20" s="5" t="s">
        <v>51</v>
      </c>
      <c r="K20" s="28" t="s">
        <v>54</v>
      </c>
      <c r="L20" s="29" t="s">
        <v>51</v>
      </c>
      <c r="M20" s="6" t="s">
        <v>41</v>
      </c>
      <c r="N20" s="7" t="s">
        <v>9</v>
      </c>
      <c r="O20" s="29">
        <v>1</v>
      </c>
      <c r="P20" s="29">
        <v>87580</v>
      </c>
      <c r="Q20" s="29" t="s">
        <v>55</v>
      </c>
      <c r="R20" s="29">
        <v>87580</v>
      </c>
      <c r="S20" s="29">
        <v>0</v>
      </c>
      <c r="T20" s="29">
        <v>0</v>
      </c>
      <c r="U20" s="29">
        <v>87580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56</v>
      </c>
      <c r="G21" s="26" t="s">
        <v>46</v>
      </c>
      <c r="H21" s="5">
        <v>33601</v>
      </c>
      <c r="I21" s="27" t="s">
        <v>53</v>
      </c>
      <c r="J21" s="5" t="s">
        <v>51</v>
      </c>
      <c r="K21" s="28" t="s">
        <v>54</v>
      </c>
      <c r="L21" s="29" t="s">
        <v>51</v>
      </c>
      <c r="M21" s="6" t="s">
        <v>41</v>
      </c>
      <c r="N21" s="7" t="s">
        <v>9</v>
      </c>
      <c r="O21" s="29">
        <v>1</v>
      </c>
      <c r="P21" s="29">
        <v>9306</v>
      </c>
      <c r="Q21" s="29" t="s">
        <v>55</v>
      </c>
      <c r="R21" s="29">
        <v>9306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9306</v>
      </c>
      <c r="AC21" s="29">
        <v>0</v>
      </c>
      <c r="AD21" s="29">
        <v>0</v>
      </c>
    </row>
    <row r="22" spans="1:30" s="30" customFormat="1" ht="69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49</v>
      </c>
      <c r="G22" s="26" t="s">
        <v>45</v>
      </c>
      <c r="H22" s="5">
        <v>33604</v>
      </c>
      <c r="I22" s="27" t="s">
        <v>43</v>
      </c>
      <c r="J22" s="5" t="s">
        <v>51</v>
      </c>
      <c r="K22" s="28" t="s">
        <v>58</v>
      </c>
      <c r="L22" s="29" t="s">
        <v>51</v>
      </c>
      <c r="M22" s="6" t="s">
        <v>41</v>
      </c>
      <c r="N22" s="7" t="s">
        <v>9</v>
      </c>
      <c r="O22" s="29">
        <v>1</v>
      </c>
      <c r="P22" s="29">
        <v>62640</v>
      </c>
      <c r="Q22" s="29" t="s">
        <v>55</v>
      </c>
      <c r="R22" s="29">
        <v>62640</v>
      </c>
      <c r="S22" s="29">
        <v>0</v>
      </c>
      <c r="T22" s="29">
        <v>0</v>
      </c>
      <c r="U22" s="29">
        <v>62640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49</v>
      </c>
      <c r="G23" s="26" t="s">
        <v>45</v>
      </c>
      <c r="H23" s="5">
        <v>33604</v>
      </c>
      <c r="I23" s="27" t="s">
        <v>43</v>
      </c>
      <c r="J23" s="5" t="s">
        <v>51</v>
      </c>
      <c r="K23" s="28" t="s">
        <v>58</v>
      </c>
      <c r="L23" s="29" t="s">
        <v>51</v>
      </c>
      <c r="M23" s="6" t="s">
        <v>41</v>
      </c>
      <c r="N23" s="7" t="s">
        <v>9</v>
      </c>
      <c r="O23" s="29">
        <v>1</v>
      </c>
      <c r="P23" s="29">
        <v>2320</v>
      </c>
      <c r="Q23" s="29" t="s">
        <v>55</v>
      </c>
      <c r="R23" s="29">
        <v>2320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2320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49</v>
      </c>
      <c r="G24" s="26" t="s">
        <v>45</v>
      </c>
      <c r="H24" s="5">
        <v>33604</v>
      </c>
      <c r="I24" s="27" t="s">
        <v>43</v>
      </c>
      <c r="J24" s="5" t="s">
        <v>51</v>
      </c>
      <c r="K24" s="28" t="s">
        <v>58</v>
      </c>
      <c r="L24" s="29" t="s">
        <v>51</v>
      </c>
      <c r="M24" s="6" t="s">
        <v>41</v>
      </c>
      <c r="N24" s="7" t="s">
        <v>9</v>
      </c>
      <c r="O24" s="29">
        <v>1</v>
      </c>
      <c r="P24" s="29">
        <v>52200</v>
      </c>
      <c r="Q24" s="29" t="s">
        <v>55</v>
      </c>
      <c r="R24" s="29">
        <v>52200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52200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49</v>
      </c>
      <c r="G25" s="26" t="s">
        <v>45</v>
      </c>
      <c r="H25" s="5">
        <v>33604</v>
      </c>
      <c r="I25" s="27" t="s">
        <v>43</v>
      </c>
      <c r="J25" s="5" t="s">
        <v>51</v>
      </c>
      <c r="K25" s="28" t="s">
        <v>58</v>
      </c>
      <c r="L25" s="29" t="s">
        <v>51</v>
      </c>
      <c r="M25" s="6" t="s">
        <v>41</v>
      </c>
      <c r="N25" s="7" t="s">
        <v>9</v>
      </c>
      <c r="O25" s="29">
        <v>1</v>
      </c>
      <c r="P25" s="29">
        <v>24650</v>
      </c>
      <c r="Q25" s="29" t="s">
        <v>55</v>
      </c>
      <c r="R25" s="29">
        <v>24650</v>
      </c>
      <c r="S25" s="29">
        <v>0</v>
      </c>
      <c r="T25" s="29">
        <v>0</v>
      </c>
      <c r="U25" s="29">
        <v>0</v>
      </c>
      <c r="V25" s="29">
        <v>24650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49</v>
      </c>
      <c r="G26" s="26" t="s">
        <v>45</v>
      </c>
      <c r="H26" s="5">
        <v>33604</v>
      </c>
      <c r="I26" s="27" t="s">
        <v>43</v>
      </c>
      <c r="J26" s="5" t="s">
        <v>51</v>
      </c>
      <c r="K26" s="28" t="s">
        <v>58</v>
      </c>
      <c r="L26" s="29" t="s">
        <v>51</v>
      </c>
      <c r="M26" s="6" t="s">
        <v>41</v>
      </c>
      <c r="N26" s="7" t="s">
        <v>9</v>
      </c>
      <c r="O26" s="29">
        <v>1</v>
      </c>
      <c r="P26" s="29">
        <v>6670</v>
      </c>
      <c r="Q26" s="29" t="s">
        <v>55</v>
      </c>
      <c r="R26" s="29">
        <v>6670</v>
      </c>
      <c r="S26" s="29">
        <v>0</v>
      </c>
      <c r="T26" s="29">
        <v>0</v>
      </c>
      <c r="U26" s="29">
        <v>0</v>
      </c>
      <c r="V26" s="29">
        <v>0</v>
      </c>
      <c r="W26" s="29">
        <v>6670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56</v>
      </c>
      <c r="G27" s="26" t="s">
        <v>46</v>
      </c>
      <c r="H27" s="5">
        <v>33604</v>
      </c>
      <c r="I27" s="27" t="s">
        <v>43</v>
      </c>
      <c r="J27" s="5" t="s">
        <v>51</v>
      </c>
      <c r="K27" s="28" t="s">
        <v>59</v>
      </c>
      <c r="L27" s="29" t="s">
        <v>51</v>
      </c>
      <c r="M27" s="6" t="s">
        <v>41</v>
      </c>
      <c r="N27" s="7" t="s">
        <v>9</v>
      </c>
      <c r="O27" s="29">
        <v>1</v>
      </c>
      <c r="P27" s="29">
        <v>28501</v>
      </c>
      <c r="Q27" s="29" t="s">
        <v>44</v>
      </c>
      <c r="R27" s="29">
        <v>28501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28501</v>
      </c>
      <c r="AC27" s="29">
        <v>0</v>
      </c>
      <c r="AD27" s="29">
        <v>0</v>
      </c>
    </row>
    <row r="28" spans="1:30" s="30" customFormat="1" ht="27.6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60</v>
      </c>
      <c r="G28" s="26" t="s">
        <v>45</v>
      </c>
      <c r="H28" s="5">
        <v>33901</v>
      </c>
      <c r="I28" s="27" t="s">
        <v>42</v>
      </c>
      <c r="J28" s="5" t="s">
        <v>51</v>
      </c>
      <c r="K28" s="28" t="s">
        <v>61</v>
      </c>
      <c r="L28" s="29" t="s">
        <v>51</v>
      </c>
      <c r="M28" s="6" t="s">
        <v>41</v>
      </c>
      <c r="N28" s="7" t="s">
        <v>9</v>
      </c>
      <c r="O28" s="29">
        <v>1</v>
      </c>
      <c r="P28" s="29">
        <v>1000</v>
      </c>
      <c r="Q28" s="29" t="s">
        <v>62</v>
      </c>
      <c r="R28" s="29">
        <v>1000</v>
      </c>
      <c r="S28" s="29">
        <v>0</v>
      </c>
      <c r="T28" s="29">
        <v>0</v>
      </c>
      <c r="U28" s="29">
        <v>1000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60</v>
      </c>
      <c r="G29" s="26" t="s">
        <v>45</v>
      </c>
      <c r="H29" s="5">
        <v>33901</v>
      </c>
      <c r="I29" s="27" t="s">
        <v>42</v>
      </c>
      <c r="J29" s="5" t="s">
        <v>51</v>
      </c>
      <c r="K29" s="28" t="s">
        <v>61</v>
      </c>
      <c r="L29" s="29" t="s">
        <v>51</v>
      </c>
      <c r="M29" s="6" t="s">
        <v>41</v>
      </c>
      <c r="N29" s="7" t="s">
        <v>9</v>
      </c>
      <c r="O29" s="29">
        <v>1</v>
      </c>
      <c r="P29" s="29">
        <v>1000</v>
      </c>
      <c r="Q29" s="29" t="s">
        <v>62</v>
      </c>
      <c r="R29" s="29">
        <v>1000</v>
      </c>
      <c r="S29" s="29">
        <v>0</v>
      </c>
      <c r="T29" s="29">
        <v>0</v>
      </c>
      <c r="U29" s="29">
        <v>1000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60</v>
      </c>
      <c r="G30" s="26" t="s">
        <v>45</v>
      </c>
      <c r="H30" s="5">
        <v>33901</v>
      </c>
      <c r="I30" s="27" t="s">
        <v>42</v>
      </c>
      <c r="J30" s="5" t="s">
        <v>51</v>
      </c>
      <c r="K30" s="28" t="s">
        <v>61</v>
      </c>
      <c r="L30" s="29" t="s">
        <v>51</v>
      </c>
      <c r="M30" s="6" t="s">
        <v>41</v>
      </c>
      <c r="N30" s="7" t="s">
        <v>9</v>
      </c>
      <c r="O30" s="29">
        <v>1</v>
      </c>
      <c r="P30" s="29">
        <v>1000</v>
      </c>
      <c r="Q30" s="29" t="s">
        <v>62</v>
      </c>
      <c r="R30" s="29">
        <v>1000</v>
      </c>
      <c r="S30" s="29">
        <v>0</v>
      </c>
      <c r="T30" s="29">
        <v>0</v>
      </c>
      <c r="U30" s="29">
        <v>1000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60</v>
      </c>
      <c r="G31" s="26" t="s">
        <v>45</v>
      </c>
      <c r="H31" s="5">
        <v>33901</v>
      </c>
      <c r="I31" s="27" t="s">
        <v>42</v>
      </c>
      <c r="J31" s="5" t="s">
        <v>51</v>
      </c>
      <c r="K31" s="28" t="s">
        <v>61</v>
      </c>
      <c r="L31" s="29" t="s">
        <v>51</v>
      </c>
      <c r="M31" s="6" t="s">
        <v>41</v>
      </c>
      <c r="N31" s="7" t="s">
        <v>9</v>
      </c>
      <c r="O31" s="29">
        <v>1</v>
      </c>
      <c r="P31" s="29">
        <v>1000</v>
      </c>
      <c r="Q31" s="29" t="s">
        <v>62</v>
      </c>
      <c r="R31" s="29">
        <v>1000</v>
      </c>
      <c r="S31" s="29">
        <v>0</v>
      </c>
      <c r="T31" s="29">
        <v>0</v>
      </c>
      <c r="U31" s="29">
        <v>1000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60</v>
      </c>
      <c r="G32" s="26" t="s">
        <v>45</v>
      </c>
      <c r="H32" s="5">
        <v>33901</v>
      </c>
      <c r="I32" s="27" t="s">
        <v>42</v>
      </c>
      <c r="J32" s="5" t="s">
        <v>51</v>
      </c>
      <c r="K32" s="28" t="s">
        <v>61</v>
      </c>
      <c r="L32" s="29" t="s">
        <v>51</v>
      </c>
      <c r="M32" s="6" t="s">
        <v>41</v>
      </c>
      <c r="N32" s="7" t="s">
        <v>9</v>
      </c>
      <c r="O32" s="29">
        <v>1</v>
      </c>
      <c r="P32" s="29">
        <v>1000</v>
      </c>
      <c r="Q32" s="29" t="s">
        <v>62</v>
      </c>
      <c r="R32" s="29">
        <v>1000</v>
      </c>
      <c r="S32" s="29">
        <v>0</v>
      </c>
      <c r="T32" s="29">
        <v>0</v>
      </c>
      <c r="U32" s="29">
        <v>1000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56</v>
      </c>
      <c r="G33" s="26" t="s">
        <v>45</v>
      </c>
      <c r="H33" s="5">
        <v>33901</v>
      </c>
      <c r="I33" s="27" t="s">
        <v>42</v>
      </c>
      <c r="J33" s="5" t="s">
        <v>51</v>
      </c>
      <c r="K33" s="28" t="s">
        <v>61</v>
      </c>
      <c r="L33" s="29" t="s">
        <v>51</v>
      </c>
      <c r="M33" s="6" t="s">
        <v>41</v>
      </c>
      <c r="N33" s="7" t="s">
        <v>9</v>
      </c>
      <c r="O33" s="29">
        <v>5</v>
      </c>
      <c r="P33" s="29">
        <v>1000</v>
      </c>
      <c r="Q33" s="29" t="s">
        <v>62</v>
      </c>
      <c r="R33" s="29">
        <v>5000</v>
      </c>
      <c r="S33" s="29">
        <v>1000</v>
      </c>
      <c r="T33" s="29">
        <v>0</v>
      </c>
      <c r="U33" s="29">
        <v>0</v>
      </c>
      <c r="V33" s="29">
        <v>0</v>
      </c>
      <c r="W33" s="29">
        <v>0</v>
      </c>
      <c r="X33" s="29">
        <v>1000</v>
      </c>
      <c r="Y33" s="29">
        <v>0</v>
      </c>
      <c r="Z33" s="29">
        <v>1000</v>
      </c>
      <c r="AA33" s="29">
        <v>0</v>
      </c>
      <c r="AB33" s="29">
        <v>1000</v>
      </c>
      <c r="AC33" s="29">
        <v>1000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49</v>
      </c>
      <c r="G34" s="26" t="s">
        <v>45</v>
      </c>
      <c r="H34" s="5">
        <v>37104</v>
      </c>
      <c r="I34" s="27" t="s">
        <v>63</v>
      </c>
      <c r="J34" s="5" t="s">
        <v>51</v>
      </c>
      <c r="K34" s="28" t="s">
        <v>64</v>
      </c>
      <c r="L34" s="29" t="s">
        <v>51</v>
      </c>
      <c r="M34" s="6" t="s">
        <v>39</v>
      </c>
      <c r="N34" s="7" t="s">
        <v>9</v>
      </c>
      <c r="O34" s="29">
        <v>2</v>
      </c>
      <c r="P34" s="29">
        <v>11969</v>
      </c>
      <c r="Q34" s="29" t="s">
        <v>62</v>
      </c>
      <c r="R34" s="29">
        <v>23938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11969</v>
      </c>
      <c r="AB34" s="29">
        <v>11969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60</v>
      </c>
      <c r="G35" s="26" t="s">
        <v>45</v>
      </c>
      <c r="H35" s="5">
        <v>37106</v>
      </c>
      <c r="I35" s="27" t="s">
        <v>47</v>
      </c>
      <c r="J35" s="5" t="s">
        <v>51</v>
      </c>
      <c r="K35" s="28" t="s">
        <v>65</v>
      </c>
      <c r="L35" s="29" t="s">
        <v>51</v>
      </c>
      <c r="M35" s="6" t="s">
        <v>39</v>
      </c>
      <c r="N35" s="7" t="s">
        <v>9</v>
      </c>
      <c r="O35" s="29">
        <v>1</v>
      </c>
      <c r="P35" s="29">
        <v>40600</v>
      </c>
      <c r="Q35" s="29" t="s">
        <v>62</v>
      </c>
      <c r="R35" s="29">
        <v>40600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40600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60</v>
      </c>
      <c r="G36" s="26" t="s">
        <v>45</v>
      </c>
      <c r="H36" s="5">
        <v>37106</v>
      </c>
      <c r="I36" s="27" t="s">
        <v>47</v>
      </c>
      <c r="J36" s="5" t="s">
        <v>51</v>
      </c>
      <c r="K36" s="28" t="s">
        <v>65</v>
      </c>
      <c r="L36" s="29" t="s">
        <v>51</v>
      </c>
      <c r="M36" s="6" t="s">
        <v>39</v>
      </c>
      <c r="N36" s="7" t="s">
        <v>9</v>
      </c>
      <c r="O36" s="29">
        <v>1</v>
      </c>
      <c r="P36" s="29">
        <v>40600</v>
      </c>
      <c r="Q36" s="29" t="s">
        <v>62</v>
      </c>
      <c r="R36" s="29">
        <v>40600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40600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60</v>
      </c>
      <c r="G37" s="26" t="s">
        <v>45</v>
      </c>
      <c r="H37" s="5">
        <v>37106</v>
      </c>
      <c r="I37" s="27" t="s">
        <v>47</v>
      </c>
      <c r="J37" s="5" t="s">
        <v>51</v>
      </c>
      <c r="K37" s="28" t="s">
        <v>65</v>
      </c>
      <c r="L37" s="29" t="s">
        <v>51</v>
      </c>
      <c r="M37" s="6" t="s">
        <v>39</v>
      </c>
      <c r="N37" s="7" t="s">
        <v>9</v>
      </c>
      <c r="O37" s="29">
        <v>1</v>
      </c>
      <c r="P37" s="29">
        <v>40600</v>
      </c>
      <c r="Q37" s="29" t="s">
        <v>62</v>
      </c>
      <c r="R37" s="29">
        <v>40600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40600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49</v>
      </c>
      <c r="G38" s="26" t="s">
        <v>45</v>
      </c>
      <c r="H38" s="5">
        <v>37106</v>
      </c>
      <c r="I38" s="27" t="s">
        <v>47</v>
      </c>
      <c r="J38" s="5" t="s">
        <v>51</v>
      </c>
      <c r="K38" s="28" t="s">
        <v>65</v>
      </c>
      <c r="L38" s="29" t="s">
        <v>51</v>
      </c>
      <c r="M38" s="6" t="s">
        <v>39</v>
      </c>
      <c r="N38" s="7" t="s">
        <v>9</v>
      </c>
      <c r="O38" s="29">
        <v>1</v>
      </c>
      <c r="P38" s="29">
        <v>40600</v>
      </c>
      <c r="Q38" s="29" t="s">
        <v>62</v>
      </c>
      <c r="R38" s="29">
        <v>40600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40600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56</v>
      </c>
      <c r="G39" s="26" t="s">
        <v>45</v>
      </c>
      <c r="H39" s="5">
        <v>37106</v>
      </c>
      <c r="I39" s="27" t="s">
        <v>47</v>
      </c>
      <c r="J39" s="5" t="s">
        <v>51</v>
      </c>
      <c r="K39" s="28" t="s">
        <v>65</v>
      </c>
      <c r="L39" s="29" t="s">
        <v>51</v>
      </c>
      <c r="M39" s="6" t="s">
        <v>39</v>
      </c>
      <c r="N39" s="7" t="s">
        <v>9</v>
      </c>
      <c r="O39" s="29">
        <v>3</v>
      </c>
      <c r="P39" s="29">
        <v>40600</v>
      </c>
      <c r="Q39" s="29" t="s">
        <v>62</v>
      </c>
      <c r="R39" s="29">
        <v>121800</v>
      </c>
      <c r="S39" s="29">
        <v>0</v>
      </c>
      <c r="T39" s="29">
        <v>0</v>
      </c>
      <c r="U39" s="29">
        <v>0</v>
      </c>
      <c r="V39" s="29">
        <v>40600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40600</v>
      </c>
      <c r="AC39" s="29">
        <v>40600</v>
      </c>
      <c r="AD39" s="29">
        <v>0</v>
      </c>
    </row>
    <row r="40" spans="1:30" s="30" customFormat="1" ht="41.4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56</v>
      </c>
      <c r="G40" s="26" t="s">
        <v>57</v>
      </c>
      <c r="H40" s="5">
        <v>38301</v>
      </c>
      <c r="I40" s="27" t="s">
        <v>66</v>
      </c>
      <c r="J40" s="5" t="s">
        <v>51</v>
      </c>
      <c r="K40" s="28" t="s">
        <v>67</v>
      </c>
      <c r="L40" s="29" t="s">
        <v>51</v>
      </c>
      <c r="M40" s="6" t="s">
        <v>41</v>
      </c>
      <c r="N40" s="7" t="s">
        <v>9</v>
      </c>
      <c r="O40" s="29">
        <v>1</v>
      </c>
      <c r="P40" s="29">
        <v>882173</v>
      </c>
      <c r="Q40" s="29" t="s">
        <v>55</v>
      </c>
      <c r="R40" s="29">
        <v>882173</v>
      </c>
      <c r="S40" s="29">
        <v>0</v>
      </c>
      <c r="T40" s="29">
        <v>0</v>
      </c>
      <c r="U40" s="29">
        <v>0</v>
      </c>
      <c r="V40" s="29">
        <v>0</v>
      </c>
      <c r="W40" s="29">
        <v>882173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41.4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49</v>
      </c>
      <c r="G41" s="26" t="s">
        <v>45</v>
      </c>
      <c r="H41" s="5">
        <v>44102</v>
      </c>
      <c r="I41" s="27" t="s">
        <v>68</v>
      </c>
      <c r="J41" s="5" t="s">
        <v>51</v>
      </c>
      <c r="K41" s="28" t="s">
        <v>69</v>
      </c>
      <c r="L41" s="29" t="s">
        <v>51</v>
      </c>
      <c r="M41" s="6" t="s">
        <v>41</v>
      </c>
      <c r="N41" s="7" t="s">
        <v>9</v>
      </c>
      <c r="O41" s="29">
        <v>1</v>
      </c>
      <c r="P41" s="29">
        <v>175276</v>
      </c>
      <c r="Q41" s="29" t="s">
        <v>55</v>
      </c>
      <c r="R41" s="29">
        <v>175276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175276</v>
      </c>
      <c r="AC41" s="29">
        <v>0</v>
      </c>
      <c r="AD41" s="29">
        <v>0</v>
      </c>
    </row>
    <row r="42" spans="1:30" s="30" customFormat="1" ht="41.4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49</v>
      </c>
      <c r="G42" s="26" t="s">
        <v>45</v>
      </c>
      <c r="H42" s="5">
        <v>44102</v>
      </c>
      <c r="I42" s="27" t="s">
        <v>68</v>
      </c>
      <c r="J42" s="5" t="s">
        <v>51</v>
      </c>
      <c r="K42" s="28" t="s">
        <v>69</v>
      </c>
      <c r="L42" s="29" t="s">
        <v>51</v>
      </c>
      <c r="M42" s="6" t="s">
        <v>41</v>
      </c>
      <c r="N42" s="7" t="s">
        <v>9</v>
      </c>
      <c r="O42" s="29">
        <v>1</v>
      </c>
      <c r="P42" s="29">
        <v>60457</v>
      </c>
      <c r="Q42" s="29" t="s">
        <v>55</v>
      </c>
      <c r="R42" s="29">
        <v>60457</v>
      </c>
      <c r="S42" s="29">
        <v>0</v>
      </c>
      <c r="T42" s="29">
        <v>60457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41.4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49</v>
      </c>
      <c r="G43" s="26" t="s">
        <v>45</v>
      </c>
      <c r="H43" s="5">
        <v>44102</v>
      </c>
      <c r="I43" s="27" t="s">
        <v>68</v>
      </c>
      <c r="J43" s="5" t="s">
        <v>51</v>
      </c>
      <c r="K43" s="28" t="s">
        <v>69</v>
      </c>
      <c r="L43" s="29" t="s">
        <v>51</v>
      </c>
      <c r="M43" s="6" t="s">
        <v>41</v>
      </c>
      <c r="N43" s="7" t="s">
        <v>9</v>
      </c>
      <c r="O43" s="29">
        <v>1</v>
      </c>
      <c r="P43" s="29">
        <v>54636</v>
      </c>
      <c r="Q43" s="29" t="s">
        <v>55</v>
      </c>
      <c r="R43" s="29">
        <v>54636</v>
      </c>
      <c r="S43" s="29">
        <v>54636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41.4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49</v>
      </c>
      <c r="G44" s="26" t="s">
        <v>45</v>
      </c>
      <c r="H44" s="5">
        <v>44102</v>
      </c>
      <c r="I44" s="27" t="s">
        <v>68</v>
      </c>
      <c r="J44" s="5" t="s">
        <v>51</v>
      </c>
      <c r="K44" s="28" t="s">
        <v>69</v>
      </c>
      <c r="L44" s="29" t="s">
        <v>51</v>
      </c>
      <c r="M44" s="6" t="s">
        <v>41</v>
      </c>
      <c r="N44" s="7" t="s">
        <v>9</v>
      </c>
      <c r="O44" s="29">
        <v>1</v>
      </c>
      <c r="P44" s="29">
        <v>70897</v>
      </c>
      <c r="Q44" s="29" t="s">
        <v>55</v>
      </c>
      <c r="R44" s="29">
        <v>70897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70897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41.4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49</v>
      </c>
      <c r="G45" s="26" t="s">
        <v>45</v>
      </c>
      <c r="H45" s="5">
        <v>44102</v>
      </c>
      <c r="I45" s="27" t="s">
        <v>68</v>
      </c>
      <c r="J45" s="5" t="s">
        <v>51</v>
      </c>
      <c r="K45" s="28" t="s">
        <v>69</v>
      </c>
      <c r="L45" s="29" t="s">
        <v>51</v>
      </c>
      <c r="M45" s="6" t="s">
        <v>41</v>
      </c>
      <c r="N45" s="7" t="s">
        <v>9</v>
      </c>
      <c r="O45" s="29">
        <v>1</v>
      </c>
      <c r="P45" s="29">
        <v>1321472</v>
      </c>
      <c r="Q45" s="29" t="s">
        <v>55</v>
      </c>
      <c r="R45" s="29">
        <v>1321472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1321472</v>
      </c>
      <c r="AB45" s="29">
        <v>0</v>
      </c>
      <c r="AC45" s="29">
        <v>0</v>
      </c>
      <c r="AD45" s="29">
        <v>0</v>
      </c>
    </row>
    <row r="46" spans="1:30" s="30" customFormat="1" ht="41.4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56</v>
      </c>
      <c r="G46" s="26" t="s">
        <v>46</v>
      </c>
      <c r="H46" s="5">
        <v>44102</v>
      </c>
      <c r="I46" s="27" t="s">
        <v>68</v>
      </c>
      <c r="J46" s="5" t="s">
        <v>51</v>
      </c>
      <c r="K46" s="28" t="s">
        <v>69</v>
      </c>
      <c r="L46" s="29" t="s">
        <v>51</v>
      </c>
      <c r="M46" s="6" t="s">
        <v>41</v>
      </c>
      <c r="N46" s="7" t="s">
        <v>9</v>
      </c>
      <c r="O46" s="29">
        <v>1</v>
      </c>
      <c r="P46" s="29">
        <v>564600</v>
      </c>
      <c r="Q46" s="29" t="s">
        <v>55</v>
      </c>
      <c r="R46" s="29">
        <v>564600</v>
      </c>
      <c r="S46" s="29">
        <v>0</v>
      </c>
      <c r="T46" s="29">
        <v>0</v>
      </c>
      <c r="U46" s="29">
        <v>564600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41.4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56</v>
      </c>
      <c r="G47" s="26" t="s">
        <v>46</v>
      </c>
      <c r="H47" s="5">
        <v>44102</v>
      </c>
      <c r="I47" s="27" t="s">
        <v>68</v>
      </c>
      <c r="J47" s="5" t="s">
        <v>51</v>
      </c>
      <c r="K47" s="28" t="s">
        <v>69</v>
      </c>
      <c r="L47" s="29" t="s">
        <v>51</v>
      </c>
      <c r="M47" s="6" t="s">
        <v>41</v>
      </c>
      <c r="N47" s="7" t="s">
        <v>9</v>
      </c>
      <c r="O47" s="29">
        <v>1</v>
      </c>
      <c r="P47" s="29">
        <v>282300</v>
      </c>
      <c r="Q47" s="29" t="s">
        <v>55</v>
      </c>
      <c r="R47" s="29">
        <v>282300</v>
      </c>
      <c r="S47" s="29">
        <v>0</v>
      </c>
      <c r="T47" s="29">
        <v>282300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41.4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56</v>
      </c>
      <c r="G48" s="26" t="s">
        <v>46</v>
      </c>
      <c r="H48" s="5">
        <v>44102</v>
      </c>
      <c r="I48" s="27" t="s">
        <v>68</v>
      </c>
      <c r="J48" s="5" t="s">
        <v>51</v>
      </c>
      <c r="K48" s="28" t="s">
        <v>69</v>
      </c>
      <c r="L48" s="29" t="s">
        <v>51</v>
      </c>
      <c r="M48" s="6" t="s">
        <v>41</v>
      </c>
      <c r="N48" s="7" t="s">
        <v>9</v>
      </c>
      <c r="O48" s="29">
        <v>1</v>
      </c>
      <c r="P48" s="29">
        <v>191513</v>
      </c>
      <c r="Q48" s="29" t="s">
        <v>55</v>
      </c>
      <c r="R48" s="29">
        <v>191513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191513</v>
      </c>
      <c r="AC48" s="29">
        <v>0</v>
      </c>
      <c r="AD48" s="29">
        <v>0</v>
      </c>
    </row>
    <row r="49" spans="1:30" s="30" customFormat="1" ht="41.4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56</v>
      </c>
      <c r="G49" s="26" t="s">
        <v>46</v>
      </c>
      <c r="H49" s="5">
        <v>44102</v>
      </c>
      <c r="I49" s="27" t="s">
        <v>68</v>
      </c>
      <c r="J49" s="5" t="s">
        <v>51</v>
      </c>
      <c r="K49" s="28" t="s">
        <v>69</v>
      </c>
      <c r="L49" s="29" t="s">
        <v>51</v>
      </c>
      <c r="M49" s="6" t="s">
        <v>41</v>
      </c>
      <c r="N49" s="7" t="s">
        <v>9</v>
      </c>
      <c r="O49" s="29">
        <v>1</v>
      </c>
      <c r="P49" s="29">
        <v>1344020</v>
      </c>
      <c r="Q49" s="29" t="s">
        <v>55</v>
      </c>
      <c r="R49" s="29">
        <v>1344020</v>
      </c>
      <c r="S49" s="29">
        <v>0</v>
      </c>
      <c r="T49" s="29">
        <v>0</v>
      </c>
      <c r="U49" s="29">
        <v>0</v>
      </c>
      <c r="V49" s="29">
        <v>0</v>
      </c>
      <c r="W49" s="29">
        <v>1344020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41.4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56</v>
      </c>
      <c r="G50" s="26" t="s">
        <v>46</v>
      </c>
      <c r="H50" s="5">
        <v>44102</v>
      </c>
      <c r="I50" s="27" t="s">
        <v>68</v>
      </c>
      <c r="J50" s="5" t="s">
        <v>51</v>
      </c>
      <c r="K50" s="28" t="s">
        <v>69</v>
      </c>
      <c r="L50" s="29" t="s">
        <v>51</v>
      </c>
      <c r="M50" s="6" t="s">
        <v>41</v>
      </c>
      <c r="N50" s="7" t="s">
        <v>9</v>
      </c>
      <c r="O50" s="29">
        <v>1</v>
      </c>
      <c r="P50" s="29">
        <v>564600</v>
      </c>
      <c r="Q50" s="29" t="s">
        <v>55</v>
      </c>
      <c r="R50" s="29">
        <v>564600</v>
      </c>
      <c r="S50" s="29">
        <v>0</v>
      </c>
      <c r="T50" s="29">
        <v>0</v>
      </c>
      <c r="U50" s="29">
        <v>564600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13.8" x14ac:dyDescent="0.25">
      <c r="A51" s="31"/>
      <c r="B51" s="31"/>
      <c r="C51" s="31"/>
      <c r="D51" s="32"/>
      <c r="E51" s="33"/>
      <c r="F51" s="32"/>
      <c r="G51" s="33"/>
      <c r="H51" s="13"/>
      <c r="I51" s="34"/>
      <c r="J51" s="13"/>
      <c r="K51" s="35"/>
      <c r="L51" s="36"/>
      <c r="M51" s="14"/>
      <c r="N51" s="15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3" spans="1:30" s="1" customFormat="1" x14ac:dyDescent="0.25">
      <c r="A53" s="16" t="s">
        <v>10</v>
      </c>
      <c r="B53" s="17"/>
      <c r="C53" s="17"/>
      <c r="D53" s="17"/>
      <c r="E53" s="17"/>
      <c r="F53" s="17"/>
      <c r="G53" s="17"/>
      <c r="H53" s="17"/>
      <c r="I53" s="18"/>
      <c r="K53" s="2"/>
      <c r="L53" s="3"/>
      <c r="M53" s="3"/>
      <c r="O53" s="4"/>
      <c r="R53" s="12">
        <f>SUM(R11:R52)</f>
        <v>6524559</v>
      </c>
      <c r="S53" s="12">
        <f>SUM(S11:S52)</f>
        <v>55636</v>
      </c>
      <c r="T53" s="12">
        <f>SUM(T11:T52)</f>
        <v>345077</v>
      </c>
      <c r="U53" s="12">
        <f>SUM(U11:U52)</f>
        <v>1372000</v>
      </c>
      <c r="V53" s="12">
        <f>SUM(V11:V52)</f>
        <v>65250</v>
      </c>
      <c r="W53" s="12">
        <f>SUM(W11:W52)</f>
        <v>2312085</v>
      </c>
      <c r="X53" s="12">
        <f>SUM(X11:X52)</f>
        <v>1000</v>
      </c>
      <c r="Y53" s="12">
        <f>SUM(Y11:Y52)</f>
        <v>0</v>
      </c>
      <c r="Z53" s="12">
        <f>SUM(Z11:Z52)</f>
        <v>184185</v>
      </c>
      <c r="AA53" s="12">
        <f>SUM(AA11:AA52)</f>
        <v>1648961</v>
      </c>
      <c r="AB53" s="12">
        <f>SUM(AB11:AB52)</f>
        <v>498765</v>
      </c>
      <c r="AC53" s="12">
        <f>SUM(AC11:AC52)</f>
        <v>41600</v>
      </c>
      <c r="AD53" s="12">
        <f>SUM(AD11:AD52)</f>
        <v>0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6" t="s">
        <v>38</v>
      </c>
      <c r="B56" s="17"/>
      <c r="C56" s="17"/>
      <c r="D56" s="17"/>
      <c r="E56" s="17"/>
      <c r="F56" s="17"/>
      <c r="G56" s="17"/>
      <c r="H56" s="17"/>
      <c r="I56" s="18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2025-01-23T16:02:23Z</dcterms:modified>
</cp:coreProperties>
</file>