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angeles.rivas\Downloads\"/>
    </mc:Choice>
  </mc:AlternateContent>
  <xr:revisionPtr revIDLastSave="0" documentId="8_{8DD1B252-070E-4DC3-BB06-93E7EC19FDD7}" xr6:coauthVersionLast="47" xr6:coauthVersionMax="47" xr10:uidLastSave="{00000000-0000-0000-0000-000000000000}"/>
  <bookViews>
    <workbookView xWindow="-108" yWindow="-108" windowWidth="23256" windowHeight="12576" xr2:uid="{00000000-000D-0000-FFFF-FFFF00000000}"/>
  </bookViews>
  <sheets>
    <sheet name="Calendario" sheetId="1" r:id="rId1"/>
    <sheet name="Hoja1" sheetId="7" state="hidden" r:id="rId2"/>
  </sheets>
  <externalReferences>
    <externalReference r:id="rId3"/>
  </externalReferences>
  <definedNames>
    <definedName name="_xlnm._FilterDatabase" localSheetId="0" hidden="1">Calendario!$A$1:$J$1126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43" i="1" l="1"/>
  <c r="H61" i="1"/>
  <c r="H853" i="1"/>
  <c r="H2" i="1"/>
  <c r="H1110" i="1"/>
  <c r="H1109" i="1"/>
  <c r="H1108" i="1"/>
  <c r="H1107" i="1"/>
  <c r="H1106" i="1"/>
  <c r="H1105" i="1"/>
  <c r="H1104" i="1"/>
  <c r="H1103" i="1"/>
  <c r="H1102" i="1"/>
  <c r="H1101" i="1"/>
  <c r="H1100" i="1"/>
  <c r="H1099" i="1"/>
  <c r="H1098" i="1"/>
  <c r="H1097" i="1"/>
  <c r="H1096" i="1"/>
  <c r="H1095" i="1"/>
  <c r="H1094" i="1"/>
  <c r="H1093" i="1"/>
  <c r="H1092" i="1"/>
  <c r="H1091" i="1"/>
  <c r="H1090" i="1"/>
  <c r="H1089" i="1"/>
  <c r="H1088" i="1"/>
  <c r="H1087" i="1"/>
  <c r="H1086" i="1"/>
  <c r="H1085" i="1"/>
  <c r="H1084" i="1"/>
  <c r="H1083" i="1"/>
  <c r="H1082" i="1"/>
  <c r="H1081" i="1"/>
  <c r="H1080" i="1"/>
  <c r="H1079" i="1"/>
  <c r="H1078" i="1"/>
  <c r="H1077" i="1"/>
  <c r="H1076" i="1"/>
  <c r="H1075" i="1"/>
  <c r="H1074" i="1"/>
  <c r="H1073" i="1"/>
  <c r="H1072" i="1"/>
  <c r="H1071" i="1"/>
  <c r="H1070" i="1"/>
  <c r="H1069" i="1"/>
  <c r="H1068" i="1"/>
  <c r="H1067" i="1"/>
  <c r="H1066" i="1"/>
  <c r="H1065" i="1"/>
  <c r="H1064" i="1"/>
  <c r="H1063" i="1"/>
  <c r="H1062" i="1"/>
  <c r="H1061" i="1"/>
  <c r="H1060" i="1"/>
  <c r="H1059" i="1"/>
  <c r="H1058" i="1"/>
  <c r="H1057" i="1"/>
  <c r="H1056" i="1"/>
  <c r="H1055" i="1"/>
  <c r="H1054" i="1"/>
  <c r="H1053" i="1"/>
  <c r="H1052" i="1"/>
  <c r="H1051" i="1"/>
  <c r="H1050" i="1"/>
  <c r="H1049" i="1"/>
  <c r="H1048" i="1"/>
  <c r="H1047" i="1"/>
  <c r="H1046" i="1"/>
  <c r="H1045" i="1"/>
  <c r="H1044" i="1"/>
  <c r="H1043" i="1"/>
  <c r="H1042" i="1"/>
  <c r="H1041" i="1"/>
  <c r="H1040" i="1"/>
  <c r="H1039" i="1"/>
  <c r="H1038" i="1"/>
  <c r="H1037" i="1"/>
  <c r="H1036" i="1"/>
  <c r="H1035" i="1"/>
  <c r="H1034" i="1"/>
  <c r="H1033" i="1"/>
  <c r="H1032" i="1"/>
  <c r="H1031" i="1"/>
  <c r="H1030" i="1"/>
  <c r="H1029" i="1"/>
  <c r="H1028" i="1"/>
  <c r="H1027" i="1"/>
  <c r="H1026" i="1"/>
  <c r="H1025" i="1"/>
  <c r="H1024" i="1"/>
  <c r="H1023" i="1"/>
  <c r="H1022" i="1"/>
  <c r="H1021" i="1"/>
  <c r="H1020" i="1"/>
  <c r="H1019" i="1"/>
  <c r="H1018" i="1"/>
  <c r="H1017" i="1"/>
  <c r="H1016" i="1"/>
  <c r="H1015" i="1"/>
  <c r="H1014" i="1"/>
  <c r="H1013" i="1"/>
  <c r="H1012" i="1"/>
  <c r="H1011" i="1"/>
  <c r="H1010" i="1"/>
  <c r="H1009" i="1"/>
  <c r="H1008" i="1"/>
  <c r="H1007" i="1"/>
  <c r="H1006" i="1"/>
  <c r="H1005" i="1"/>
  <c r="H1004" i="1"/>
  <c r="H1003" i="1"/>
  <c r="H1002" i="1"/>
  <c r="H1001" i="1"/>
  <c r="H1000" i="1"/>
  <c r="H999" i="1"/>
  <c r="H998" i="1"/>
  <c r="H997" i="1"/>
  <c r="H996" i="1"/>
  <c r="H995" i="1"/>
  <c r="H994" i="1"/>
  <c r="H993" i="1"/>
  <c r="H992" i="1"/>
  <c r="H991" i="1"/>
  <c r="H990" i="1"/>
  <c r="H989" i="1"/>
  <c r="H988" i="1"/>
  <c r="H987" i="1"/>
  <c r="H986" i="1"/>
  <c r="H985" i="1"/>
  <c r="H984" i="1"/>
  <c r="H983" i="1"/>
  <c r="H982" i="1"/>
  <c r="H981" i="1"/>
  <c r="H980" i="1"/>
  <c r="H979" i="1"/>
  <c r="H978" i="1"/>
  <c r="H977" i="1"/>
  <c r="H976" i="1"/>
  <c r="H975" i="1"/>
  <c r="H974" i="1"/>
  <c r="H973" i="1"/>
  <c r="H972" i="1"/>
  <c r="H971" i="1"/>
  <c r="H970" i="1"/>
  <c r="H969" i="1"/>
  <c r="H968" i="1"/>
  <c r="H967" i="1"/>
  <c r="H966" i="1"/>
  <c r="H965" i="1"/>
  <c r="H964" i="1"/>
  <c r="H963" i="1"/>
  <c r="H962" i="1"/>
  <c r="H961" i="1"/>
  <c r="H960" i="1"/>
  <c r="H959" i="1"/>
  <c r="H958" i="1"/>
  <c r="H957" i="1"/>
  <c r="H956" i="1"/>
  <c r="H955" i="1"/>
  <c r="H954" i="1"/>
  <c r="H953" i="1"/>
  <c r="H952" i="1"/>
  <c r="H951" i="1"/>
  <c r="H950" i="1"/>
  <c r="H949" i="1"/>
  <c r="H948" i="1"/>
  <c r="H947" i="1"/>
  <c r="H946" i="1"/>
  <c r="H945" i="1"/>
  <c r="H944" i="1"/>
  <c r="H942" i="1"/>
  <c r="H941" i="1"/>
  <c r="H940" i="1"/>
  <c r="H939" i="1"/>
  <c r="H938" i="1"/>
  <c r="H937" i="1"/>
  <c r="H936" i="1"/>
  <c r="H935" i="1"/>
  <c r="H934" i="1"/>
  <c r="H933" i="1"/>
  <c r="H932" i="1"/>
  <c r="H931" i="1"/>
  <c r="H930" i="1"/>
  <c r="H929" i="1"/>
  <c r="H928" i="1"/>
  <c r="H927" i="1"/>
  <c r="H926" i="1"/>
  <c r="H925" i="1"/>
  <c r="H924" i="1"/>
  <c r="H923" i="1"/>
  <c r="H922" i="1"/>
  <c r="H921" i="1"/>
  <c r="H920" i="1"/>
  <c r="H919" i="1"/>
  <c r="H918" i="1"/>
  <c r="H917" i="1"/>
  <c r="H916" i="1"/>
  <c r="H915" i="1"/>
  <c r="H914" i="1"/>
  <c r="H913" i="1"/>
  <c r="H912" i="1"/>
  <c r="H911" i="1"/>
  <c r="H910" i="1"/>
  <c r="H909" i="1"/>
  <c r="H908" i="1"/>
  <c r="H907" i="1"/>
  <c r="H906" i="1"/>
  <c r="H905" i="1"/>
  <c r="H904" i="1"/>
  <c r="H903" i="1"/>
  <c r="H902" i="1"/>
  <c r="H901" i="1"/>
  <c r="H900" i="1"/>
  <c r="H899" i="1"/>
  <c r="H898" i="1"/>
  <c r="H897" i="1"/>
  <c r="H896" i="1"/>
  <c r="H895" i="1"/>
  <c r="H894" i="1"/>
  <c r="H893" i="1"/>
  <c r="H892" i="1"/>
  <c r="H891" i="1"/>
  <c r="H890" i="1"/>
  <c r="H889" i="1"/>
  <c r="H888" i="1"/>
  <c r="H887" i="1"/>
  <c r="H886" i="1"/>
  <c r="H885" i="1"/>
  <c r="H884" i="1"/>
  <c r="H883" i="1"/>
  <c r="H882" i="1"/>
  <c r="H881" i="1"/>
  <c r="H880" i="1"/>
  <c r="H879" i="1"/>
  <c r="H878" i="1"/>
  <c r="H877" i="1"/>
  <c r="H876" i="1"/>
  <c r="H875" i="1"/>
  <c r="H874" i="1"/>
  <c r="H873" i="1"/>
  <c r="H872" i="1"/>
  <c r="H871" i="1"/>
  <c r="H870" i="1"/>
  <c r="H869" i="1"/>
  <c r="H868" i="1"/>
  <c r="H867" i="1"/>
  <c r="H866" i="1"/>
  <c r="H865" i="1"/>
  <c r="H864" i="1"/>
  <c r="H863" i="1"/>
  <c r="H862" i="1"/>
  <c r="H861" i="1"/>
  <c r="H860" i="1"/>
  <c r="H859" i="1"/>
  <c r="H858" i="1"/>
  <c r="H857" i="1"/>
  <c r="H856" i="1"/>
  <c r="H855" i="1"/>
  <c r="H854"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H805" i="1"/>
  <c r="H804" i="1"/>
  <c r="H803" i="1"/>
  <c r="H802" i="1"/>
  <c r="H801" i="1"/>
  <c r="H800" i="1"/>
  <c r="H799" i="1"/>
  <c r="H798" i="1"/>
  <c r="H797" i="1"/>
  <c r="H796" i="1"/>
  <c r="H795" i="1"/>
  <c r="H794" i="1"/>
  <c r="H793" i="1"/>
  <c r="H792" i="1"/>
  <c r="H791" i="1"/>
  <c r="H790" i="1"/>
  <c r="H789" i="1"/>
  <c r="H788" i="1"/>
  <c r="H787" i="1"/>
  <c r="H786" i="1"/>
  <c r="H785" i="1"/>
  <c r="H784" i="1"/>
  <c r="H783"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alcChain>
</file>

<file path=xl/sharedStrings.xml><?xml version="1.0" encoding="utf-8"?>
<sst xmlns="http://schemas.openxmlformats.org/spreadsheetml/2006/main" count="6692" uniqueCount="456">
  <si>
    <t>PEL-1 
PELEX-2</t>
  </si>
  <si>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</si>
  <si>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</si>
  <si>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</si>
  <si>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</si>
  <si>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</si>
  <si>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</si>
  <si>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</si>
  <si>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</si>
  <si>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</si>
  <si>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</si>
  <si>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</si>
  <si>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</si>
  <si>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</si>
  <si>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</si>
  <si>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</si>
  <si>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</si>
  <si>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</si>
  <si>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</si>
  <si>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</si>
  <si>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</si>
  <si>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</si>
  <si>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</si>
  <si>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</si>
  <si>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</si>
  <si>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</si>
  <si>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</si>
  <si>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</si>
  <si>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</si>
  <si>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</si>
  <si>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</si>
  <si>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</si>
  <si>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</si>
  <si>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</si>
  <si>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</si>
  <si>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</si>
  <si>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</si>
  <si>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</si>
  <si>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</si>
  <si>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</si>
  <si>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</si>
  <si>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</si>
  <si>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</si>
  <si>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</si>
  <si>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</si>
  <si>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</si>
  <si>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</si>
  <si>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</si>
  <si>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</si>
  <si>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</si>
  <si>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</si>
  <si>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</si>
  <si>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</si>
  <si>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</si>
  <si>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</si>
  <si>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</si>
  <si>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</si>
  <si>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</si>
  <si>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</si>
  <si>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</si>
  <si>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</si>
  <si>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</si>
  <si>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</si>
  <si>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</si>
  <si>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</si>
  <si>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</si>
  <si>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</si>
  <si>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</si>
  <si>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</si>
  <si>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</si>
  <si>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</si>
  <si>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</si>
  <si>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</si>
  <si>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</si>
  <si>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</si>
  <si>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</si>
  <si>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</si>
  <si>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</si>
  <si>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</si>
  <si>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</si>
  <si>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</si>
  <si>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</si>
  <si>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</si>
  <si>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</si>
  <si>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</si>
  <si>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</si>
  <si>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</si>
  <si>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</si>
  <si>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</si>
  <si>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</si>
  <si>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</si>
  <si>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</si>
  <si>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</si>
  <si>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</si>
  <si>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</si>
  <si>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</si>
  <si>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</si>
  <si>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</si>
  <si>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</si>
  <si>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</si>
  <si>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</si>
  <si>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</si>
  <si>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</si>
  <si>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</si>
  <si>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</si>
  <si>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</si>
  <si>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</si>
  <si>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</si>
  <si>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</si>
  <si>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</si>
  <si>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</si>
  <si>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</si>
  <si>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</si>
  <si>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</si>
  <si>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</si>
  <si>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</si>
  <si>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</si>
  <si>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</si>
  <si>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</si>
  <si>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</si>
  <si>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</si>
  <si>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</si>
  <si>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</si>
  <si>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</si>
  <si>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</si>
  <si>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</si>
  <si>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</si>
  <si>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</si>
  <si>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</si>
  <si>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</si>
  <si>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</si>
  <si>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</si>
  <si>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</si>
  <si>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</si>
  <si>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</si>
  <si>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</si>
  <si>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</si>
  <si>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</si>
  <si>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</si>
  <si>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</si>
  <si>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</si>
  <si>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</si>
  <si>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</si>
  <si>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</si>
  <si>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</si>
  <si>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</si>
  <si>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</si>
  <si>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</si>
  <si>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</si>
  <si>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</si>
  <si>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</si>
  <si>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</si>
  <si>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</si>
  <si>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</si>
  <si>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</si>
  <si>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</si>
  <si>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</si>
  <si>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</si>
  <si>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</si>
  <si>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</si>
  <si>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</si>
  <si>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</si>
  <si>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</si>
  <si>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</si>
  <si>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</si>
  <si>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</si>
  <si>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</si>
  <si>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</si>
  <si>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</si>
  <si>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</si>
  <si>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</si>
  <si>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</si>
  <si>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</si>
  <si>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</si>
  <si>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</si>
  <si>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</si>
  <si>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</si>
  <si>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</si>
  <si>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</si>
  <si>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</si>
  <si>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</si>
  <si>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</si>
  <si>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</si>
  <si>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</si>
  <si>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</si>
  <si>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</si>
  <si>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</si>
  <si>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</si>
  <si>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</si>
  <si>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</si>
  <si>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</si>
  <si>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</si>
  <si>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</si>
  <si>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</si>
  <si>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</si>
  <si>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</si>
  <si>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</si>
  <si>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</si>
  <si>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</si>
  <si>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</si>
  <si>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</si>
  <si>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</si>
  <si>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</si>
  <si>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</si>
  <si>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</si>
  <si>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</si>
  <si>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</si>
  <si>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</si>
  <si>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</si>
  <si>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</si>
  <si>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</si>
  <si>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</si>
  <si>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</si>
  <si>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</si>
  <si>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</si>
  <si>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</si>
  <si>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</si>
  <si>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</si>
  <si>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</si>
  <si>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</si>
  <si>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</si>
  <si>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</si>
  <si>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</si>
  <si>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</si>
  <si>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</si>
  <si>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</si>
  <si>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</si>
  <si>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</si>
  <si>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</si>
  <si>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</si>
  <si>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</si>
  <si>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</si>
  <si>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</si>
  <si>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</si>
  <si>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</si>
  <si>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</si>
  <si>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</si>
  <si>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</si>
  <si>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</si>
  <si>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</si>
  <si>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</si>
  <si>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</si>
  <si>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</si>
  <si>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</si>
  <si>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</si>
  <si>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</si>
  <si>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</si>
  <si>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</si>
  <si>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</si>
  <si>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</si>
  <si>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</si>
  <si>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</si>
  <si>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</si>
  <si>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</si>
  <si>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</si>
  <si>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</si>
  <si>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</si>
  <si>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</si>
  <si>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</si>
  <si>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</si>
  <si>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</si>
  <si>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</si>
  <si>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</si>
  <si>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</si>
  <si>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</si>
  <si>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</si>
  <si>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</si>
  <si>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</si>
  <si>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</si>
  <si>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</si>
  <si>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</si>
  <si>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</si>
  <si>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</si>
  <si>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</si>
  <si>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</si>
  <si>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</si>
  <si>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</si>
  <si>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</si>
  <si>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</si>
  <si>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</si>
  <si>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</si>
  <si>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</si>
  <si>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</si>
  <si>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</si>
  <si>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</si>
  <si>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</si>
  <si>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</si>
  <si>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</si>
  <si>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</si>
  <si>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</si>
  <si>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</si>
  <si>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</si>
  <si>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</si>
  <si>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</si>
  <si>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</si>
  <si>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</si>
  <si>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</si>
  <si>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</si>
  <si>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</si>
  <si>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</si>
  <si>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</si>
  <si>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</si>
  <si>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</si>
  <si>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</si>
  <si>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</si>
  <si>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</si>
  <si>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</si>
  <si>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</si>
  <si>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</si>
  <si>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</si>
  <si>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</si>
  <si>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</si>
  <si>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</si>
  <si>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</si>
  <si>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</si>
  <si>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</si>
  <si>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</si>
  <si>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</si>
  <si>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</si>
  <si>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</si>
  <si>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</si>
  <si>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</si>
  <si>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</si>
  <si>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</si>
  <si>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</si>
  <si>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</si>
  <si>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</si>
  <si>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</si>
  <si>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</si>
  <si>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</si>
  <si>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</si>
  <si>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</si>
  <si>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</si>
  <si>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</si>
  <si>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</si>
  <si>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</si>
  <si>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</si>
  <si>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</si>
  <si>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</si>
  <si>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</si>
  <si>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</si>
  <si>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</si>
  <si>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</si>
  <si>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</si>
  <si>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</si>
  <si>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</si>
  <si>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</si>
  <si>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</si>
  <si>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</si>
  <si>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</si>
  <si>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</si>
  <si>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</si>
  <si>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</si>
  <si>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</si>
  <si>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</si>
  <si>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</si>
  <si>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</si>
  <si>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</si>
  <si>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</si>
  <si>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</si>
  <si>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</si>
  <si>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</si>
  <si>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</si>
  <si>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</si>
  <si>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</si>
  <si>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</si>
  <si>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</si>
  <si>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</si>
  <si>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</si>
  <si>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</si>
  <si>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</si>
  <si>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</si>
  <si>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</si>
  <si>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</si>
  <si>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</si>
  <si>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</si>
  <si>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</si>
  <si>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</si>
  <si>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</si>
  <si>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</si>
  <si>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</si>
  <si>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</si>
  <si>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</si>
  <si>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</si>
  <si>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</si>
  <si>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Chihuahua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</si>
  <si>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</si>
  <si>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</si>
  <si>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</si>
  <si>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</si>
  <si>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</si>
  <si>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t>
  </si>
  <si>
    <t>Impartición de los cursos de capacitación, preparación o información de manera presencial</t>
  </si>
  <si>
    <t>CL/CD/OD</t>
  </si>
  <si>
    <t>Impartición de los cursos de capacitación, preparación o información de manera virtual o por parte de organizaciones</t>
  </si>
  <si>
    <t>Acreditación y/o ratificación de la ciudadanía como observadores u observadoras electorales</t>
  </si>
  <si>
    <t>Seguimiento a los informes mensuales de acreditación</t>
  </si>
  <si>
    <t>DEOE/CL</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</si>
  <si>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</si>
  <si>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</si>
  <si>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</si>
  <si>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</si>
  <si>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</si>
  <si>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</si>
  <si>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</si>
  <si>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</si>
  <si>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</si>
  <si>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</si>
  <si>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</si>
  <si>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</si>
  <si>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</si>
  <si>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</si>
  <si>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</si>
  <si>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</si>
  <si>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</si>
  <si>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</si>
  <si>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Plazo para obtener el apoyo ciudadano de las candidaturas independientes para Ayuntamientos</t>
  </si>
  <si>
    <t>Precampaña para Ayuntamiento</t>
  </si>
  <si>
    <t>Solicitud de registro de candidaturas comunes para Ayuntamientos</t>
  </si>
  <si>
    <t>Resolución para aprobar las candidaturas comunes para Ayuntamientos</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</si>
  <si>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</si>
  <si>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</si>
  <si>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</si>
  <si>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t>
  </si>
  <si>
    <t>JL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</si>
  <si>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</si>
  <si>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</si>
  <si>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</si>
  <si>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</si>
  <si>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</si>
  <si>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</si>
  <si>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</si>
  <si>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</si>
  <si>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</si>
  <si>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</si>
  <si>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</si>
  <si>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</si>
  <si>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</si>
  <si>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 xml:space="preserve">Entrega de observaciones a los estudios de factibilidad </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</si>
  <si>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</si>
  <si>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</si>
  <si>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</si>
  <si>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</si>
  <si>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</si>
  <si>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</si>
  <si>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</si>
  <si>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</si>
  <si>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Michoacán</t>
  </si>
  <si>
    <t xml:space="preserve">Aprobación del catálogo de emisoras, modelo de distribución y pautas para transmisión de mensajes de partidos políticos, candidaturas independientes y autoridades electorales </t>
  </si>
  <si>
    <t>Tlaxcala</t>
  </si>
  <si>
    <t>Nuevas Convocatorias</t>
  </si>
  <si>
    <t>Yucatán</t>
  </si>
  <si>
    <t>Instalación de los Órganos Distritales</t>
  </si>
  <si>
    <t>Hidalgo</t>
  </si>
  <si>
    <t>Sesión en la que se designan e integran los Órganos Distritales</t>
  </si>
  <si>
    <t>Integración por parte del Consejo Distrital Electoral del OPL, de la propuesta para la habilitación de espacios para el recuento de votos con las alternativas para todos los escenarios de cómputo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</si>
</sst>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name val="Calibri"/>
      <family val="2"/>
      <scheme val="minor"/>
    </font>
    <font>
      <sz val="11"/>
      <name val="Calibri"/>
    </font>
    <font>
      <sz val="11"/>
      <color theme="1"/>
      <name val="Calibri"/>
    </font>
    <font>
      <sz val="11"/>
      <color rgb="FF000000"/>
      <name val="Calibri"/>
    </font>
    <font>
      <sz val="11"/>
      <name val="Calibri"/>
      <scheme val="minor"/>
    </font>
  </fonts>
  <fills count="11">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4B084"/>
        <bgColor rgb="FF000000"/>
      </patternFill>
    </fill>
    <fill>
      <patternFill patternType="solid">
        <fgColor theme="5" tint="0.59999389629810485"/>
        <bgColor indexed="64"/>
      </patternFill>
    </fill>
    <fill>
      <patternFill patternType="solid">
        <fgColor rgb="FF00B050"/>
        <bgColor indexed="64"/>
      </patternFill>
    </fill>
    <fill>
      <patternFill patternType="solid">
        <fgColor theme="8" tint="0.79998168889431442"/>
        <bgColor indexed="64"/>
      </patternFill>
    </fill>
    <fill>
      <patternFill patternType="solid">
        <fgColor rgb="FFF4B084"/>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54">
    <xf numFmtId="0" fontId="0" fillId="0" borderId="0" xfId="0"/>
    <xf numFmtId="0" fontId="0" fillId="0" borderId="0" xfId="0" applyAlignment="1">
      <alignment vertical="center"/>
    </xf>
    <xf numFmtId="0" fontId="2" fillId="0" borderId="1" xfId="0" applyFont="1" applyBorder="1" applyAlignment="1">
      <alignment vertical="center" wrapText="1"/>
    </xf>
    <xf numFmtId="0" fontId="5" fillId="0" borderId="1" xfId="0" applyFont="1" applyBorder="1" applyAlignment="1">
      <alignment vertical="center"/>
    </xf>
    <xf numFmtId="0" fontId="5" fillId="0" borderId="2" xfId="0" applyFont="1" applyBorder="1" applyAlignment="1">
      <alignment horizontal="center" vertical="center"/>
    </xf>
    <xf numFmtId="0" fontId="5" fillId="0" borderId="2" xfId="0" applyFont="1" applyBorder="1" applyAlignment="1">
      <alignment vertical="center"/>
    </xf>
    <xf numFmtId="0" fontId="5" fillId="0" borderId="2" xfId="0" applyFont="1" applyBorder="1" applyAlignment="1">
      <alignment horizontal="left" vertical="center"/>
    </xf>
    <xf numFmtId="14" fontId="5" fillId="0" borderId="2" xfId="0" applyNumberFormat="1" applyFont="1" applyBorder="1" applyAlignment="1">
      <alignment vertical="center"/>
    </xf>
    <xf numFmtId="14" fontId="5" fillId="0" borderId="2" xfId="0" applyNumberFormat="1"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horizontal="center" vertical="center"/>
    </xf>
    <xf numFmtId="0" fontId="2" fillId="0" borderId="2" xfId="0" applyFont="1" applyBorder="1" applyAlignment="1">
      <alignment horizontal="lef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14" fontId="8" fillId="0" borderId="2" xfId="0" applyNumberFormat="1" applyFont="1" applyBorder="1" applyAlignment="1">
      <alignment horizontal="center" vertical="center"/>
    </xf>
    <xf numFmtId="0" fontId="9" fillId="0" borderId="2" xfId="0" applyFont="1" applyBorder="1" applyAlignment="1">
      <alignment horizontal="center" vertical="center"/>
    </xf>
    <xf numFmtId="14" fontId="11" fillId="6" borderId="2" xfId="0" applyNumberFormat="1" applyFont="1" applyFill="1" applyBorder="1" applyAlignment="1">
      <alignment horizontal="center" vertical="center"/>
    </xf>
    <xf numFmtId="14" fontId="7" fillId="6" borderId="2" xfId="0" applyNumberFormat="1" applyFont="1" applyFill="1" applyBorder="1" applyAlignment="1">
      <alignment horizontal="center" vertical="center"/>
    </xf>
    <xf numFmtId="0" fontId="2" fillId="5" borderId="2"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2" xfId="0" applyBorder="1" applyAlignment="1">
      <alignment horizontal="center"/>
    </xf>
    <xf numFmtId="14" fontId="5" fillId="0" borderId="2" xfId="0" applyNumberFormat="1" applyFont="1" applyBorder="1" applyAlignment="1">
      <alignment horizontal="center" vertical="center"/>
    </xf>
    <xf numFmtId="0" fontId="5" fillId="5" borderId="2" xfId="0" applyFont="1" applyFill="1" applyBorder="1" applyAlignment="1">
      <alignment horizontal="center" vertical="center"/>
    </xf>
    <xf numFmtId="14" fontId="2" fillId="0" borderId="2" xfId="0" applyNumberFormat="1" applyFont="1" applyBorder="1" applyAlignment="1">
      <alignment horizontal="center" vertical="center"/>
    </xf>
    <xf numFmtId="14" fontId="6" fillId="0" borderId="2" xfId="0" applyNumberFormat="1"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xf>
    <xf numFmtId="14" fontId="5" fillId="10" borderId="2" xfId="0" applyNumberFormat="1" applyFont="1" applyFill="1" applyBorder="1" applyAlignment="1">
      <alignment horizontal="center" vertical="center"/>
    </xf>
    <xf numFmtId="0" fontId="0" fillId="0" borderId="2" xfId="0" applyBorder="1" applyAlignment="1">
      <alignment horizontal="center" vertical="center"/>
    </xf>
    <xf numFmtId="14" fontId="8" fillId="9" borderId="2" xfId="0" applyNumberFormat="1" applyFont="1" applyFill="1" applyBorder="1" applyAlignment="1">
      <alignment horizontal="center" vertical="center"/>
    </xf>
    <xf numFmtId="14" fontId="5" fillId="7" borderId="2" xfId="0" applyNumberFormat="1" applyFont="1" applyFill="1" applyBorder="1" applyAlignment="1">
      <alignment horizontal="center" vertical="center"/>
    </xf>
    <xf numFmtId="14" fontId="5" fillId="5" borderId="2" xfId="0" applyNumberFormat="1" applyFont="1" applyFill="1" applyBorder="1" applyAlignment="1">
      <alignment horizontal="center" vertical="center"/>
    </xf>
    <xf numFmtId="14" fontId="2" fillId="0" borderId="2" xfId="0" applyNumberFormat="1" applyFont="1" applyBorder="1" applyAlignment="1">
      <alignment vertical="center"/>
    </xf>
    <xf numFmtId="14" fontId="8" fillId="10" borderId="2" xfId="0" applyNumberFormat="1" applyFont="1" applyFill="1" applyBorder="1" applyAlignment="1">
      <alignment horizontal="center" vertical="center"/>
    </xf>
    <xf numFmtId="14" fontId="5" fillId="9" borderId="2" xfId="0" applyNumberFormat="1" applyFont="1" applyFill="1" applyBorder="1" applyAlignment="1">
      <alignment horizontal="center" vertical="center"/>
    </xf>
    <xf numFmtId="14" fontId="6" fillId="10" borderId="2" xfId="0" applyNumberFormat="1" applyFont="1" applyFill="1" applyBorder="1" applyAlignment="1">
      <alignment horizontal="center" vertical="center"/>
    </xf>
    <xf numFmtId="14" fontId="10" fillId="7" borderId="2" xfId="0" applyNumberFormat="1" applyFont="1" applyFill="1" applyBorder="1" applyAlignment="1">
      <alignment horizontal="center" vertical="center"/>
    </xf>
    <xf numFmtId="14" fontId="2" fillId="0" borderId="2" xfId="0" applyNumberFormat="1" applyFont="1" applyBorder="1" applyAlignment="1">
      <alignment horizontal="left" vertical="center"/>
    </xf>
    <xf numFmtId="14" fontId="10" fillId="10" borderId="2" xfId="0" applyNumberFormat="1" applyFont="1" applyFill="1" applyBorder="1" applyAlignment="1">
      <alignment horizontal="center" vertical="center"/>
    </xf>
    <xf numFmtId="14" fontId="6" fillId="9" borderId="2" xfId="0" applyNumberFormat="1" applyFont="1" applyFill="1" applyBorder="1" applyAlignment="1">
      <alignment horizontal="center" vertical="center"/>
    </xf>
    <xf numFmtId="14" fontId="2" fillId="5" borderId="2" xfId="0" applyNumberFormat="1" applyFont="1" applyFill="1" applyBorder="1" applyAlignment="1">
      <alignment vertical="center"/>
    </xf>
    <xf numFmtId="0" fontId="5" fillId="5" borderId="2" xfId="0" applyFont="1" applyFill="1" applyBorder="1" applyAlignment="1">
      <alignment horizontal="left" vertical="center"/>
    </xf>
    <xf numFmtId="14" fontId="6" fillId="5" borderId="2" xfId="0" applyNumberFormat="1" applyFont="1" applyFill="1" applyBorder="1" applyAlignment="1">
      <alignment horizontal="center" vertical="center"/>
    </xf>
    <xf numFmtId="0" fontId="2" fillId="4" borderId="2" xfId="0" applyFont="1" applyFill="1" applyBorder="1" applyAlignment="1">
      <alignment horizontal="center" vertical="center"/>
    </xf>
    <xf numFmtId="14" fontId="9" fillId="0" borderId="2" xfId="0" applyNumberFormat="1" applyFont="1" applyBorder="1" applyAlignment="1">
      <alignment vertical="center"/>
    </xf>
    <xf numFmtId="0" fontId="10" fillId="0" borderId="2" xfId="0" applyFont="1" applyBorder="1" applyAlignment="1">
      <alignment horizontal="left" vertical="center"/>
    </xf>
    <xf numFmtId="0" fontId="10" fillId="0" borderId="2" xfId="0" applyFont="1" applyBorder="1" applyAlignment="1">
      <alignment horizontal="center" vertical="center"/>
    </xf>
    <xf numFmtId="0" fontId="9" fillId="4" borderId="2" xfId="0" applyFont="1" applyFill="1" applyBorder="1" applyAlignment="1">
      <alignment horizontal="center" vertical="center"/>
    </xf>
    <xf numFmtId="0" fontId="5" fillId="3" borderId="2" xfId="0" applyFont="1" applyFill="1" applyBorder="1" applyAlignment="1">
      <alignment horizontal="left" vertical="center"/>
    </xf>
    <xf numFmtId="0" fontId="5" fillId="8" borderId="2" xfId="0" applyFont="1" applyFill="1" applyBorder="1" applyAlignment="1">
      <alignment horizontal="left" vertical="center"/>
    </xf>
    <xf numFmtId="14" fontId="0" fillId="10" borderId="2" xfId="0" applyNumberFormat="1" applyFill="1" applyBorder="1" applyAlignment="1">
      <alignment horizontal="center" vertical="center"/>
    </xf>
    <xf numFmtId="0" fontId="10" fillId="0" borderId="2" xfId="0" applyFont="1" applyBorder="1" applyAlignment="1">
      <alignment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1">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5" Type="http://schemas.openxmlformats.org/officeDocument/2006/relationships/customXml" Target="../customXml/item1.xml"/><Relationship Id="rId4" Type="http://schemas.openxmlformats.org/officeDocument/2006/relationships/theme" Target="theme/theme1.xml"/><Relationship Id="rId14" Type="http://schemas.microsoft.com/office/2022/11/relationships/FeaturePropertyBag" Target="featurePropertyBag/featurePropertyBag.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personal/lizbeth_rodriguez_ine_mx1/Documents/PELO%20y%20PELEX/Anexo%202%20-%20Calendario%20Durango%20y%20Veracruz%20v6%2013-09-2024%20-%20Copi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endario"/>
      <sheetName val="Numeralia ordinaria"/>
      <sheetName val="Numeralia extraordinaria"/>
      <sheetName val="Modificaciones"/>
      <sheetName val="Catálogo Ordinarias"/>
      <sheetName val="Catálogo Extraordinarias"/>
      <sheetName val="Hoja6"/>
    </sheetNames>
    <sheetDataSet>
      <sheetData sheetId="0">
        <row r="2">
          <cell r="A2" t="str">
            <v>Durango</v>
          </cell>
        </row>
        <row r="624">
          <cell r="C624" t="str">
            <v>Sesión para dar inicio al PEL</v>
          </cell>
        </row>
        <row r="625">
          <cell r="C625" t="str">
            <v>Aprobación del Plan Integral y Calendario de Coordinación por parte del INE</v>
          </cell>
        </row>
        <row r="626">
          <cell r="C626" t="str">
            <v>Aprobación del Cronograma o Calendario de actividades del Proceso Electoral Extraordinario del OPL</v>
          </cell>
        </row>
        <row r="627">
          <cell r="C627" t="str">
            <v>Elaborar un plan de trabajo conjunto para la promoción de la participación ciudadana</v>
          </cell>
        </row>
        <row r="628">
          <cell r="C628" t="str">
            <v>Implementar un plan de trabajo conjunto para la promoción de la participación ciudadana</v>
          </cell>
        </row>
        <row r="629">
          <cell r="C629" t="str">
            <v>Sesión en la que se designan e integran los Órganos Municipales</v>
          </cell>
        </row>
        <row r="630">
          <cell r="C630" t="str">
            <v>Instalación de los Órganos Municipales</v>
          </cell>
        </row>
        <row r="631">
          <cell r="C631" t="str">
            <v>Instalación del Consejo Local</v>
          </cell>
        </row>
        <row r="632">
          <cell r="C632" t="str">
            <v>Instalación de los Consejos Distritales</v>
          </cell>
        </row>
        <row r="633">
          <cell r="C633" t="str">
            <v>Entrega de la Lista Nominal de Electores Definitiva con fotografía</v>
          </cell>
        </row>
        <row r="634">
          <cell r="C634" t="str">
            <v>Emisión de la convocatoria para la ciudadanía que desee participar en la observación electoral</v>
          </cell>
        </row>
        <row r="635">
          <cell r="C635" t="str">
            <v>Difusión de la convocatoria para participar en la observación electoral</v>
          </cell>
        </row>
        <row r="636">
          <cell r="C636" t="str">
            <v>Recepción de solicitudes de acreditación y/o ratificación de la ciudadanía que desee participar en observación electoral</v>
          </cell>
        </row>
        <row r="637">
          <cell r="C637" t="str">
            <v>Impartición de los cursos de capacitación, preparación o información de manera presencial</v>
          </cell>
        </row>
        <row r="638">
          <cell r="C638" t="str">
            <v>Impartición de los cursos de capacitación, preparación o información de manera virtual o por parte de organizaciones</v>
          </cell>
        </row>
        <row r="639">
          <cell r="C639" t="str">
            <v>Acreditación y/o ratificación de la ciudadanía como observadores u observadoras electorales</v>
          </cell>
        </row>
        <row r="640">
          <cell r="C640" t="str">
            <v>Seguimiento a los informes mensuales de acreditación</v>
          </cell>
        </row>
        <row r="641">
          <cell r="C641" t="str">
            <v>Recorridos por las secciones de los distritos para localizar los lugares donde se ubicarán las casillas</v>
          </cell>
        </row>
        <row r="642">
          <cell r="C642" t="str">
            <v>Presentación a los Consejos Distritales del listado de lugares propuestos para ubicar casillas</v>
          </cell>
        </row>
        <row r="643">
          <cell r="C643" t="str">
            <v>Aprobar en sesión extraordinaria de Junta Distrital Ejecutiva, la propuesta de ubicación de casillas electorales que se presentará al Consejo Distrital.</v>
          </cell>
        </row>
        <row r="644">
          <cell r="C644" t="str">
            <v>Visitas de examinación por los consejos distritales en los lugares propuestos para instalar casillas</v>
          </cell>
        </row>
        <row r="645">
          <cell r="C645" t="str">
            <v>Aprobación del número y ubicación de casillas básicas y contiguas y, en su caso, extraordinarias y especiales</v>
          </cell>
        </row>
        <row r="646">
          <cell r="C646" t="str">
            <v>Remisión del listado de ubicación de casillas al OPL</v>
          </cell>
        </row>
        <row r="647">
          <cell r="C647" t="str">
            <v>Realizar la primera publicación de la lista de ubicación de casillas en los lugares más concurridos del distrito electoral  y en los medios electrónicos del Instituto</v>
          </cell>
        </row>
        <row r="648">
          <cell r="C648" t="str">
            <v>En su caso, segunda publicación de la lista de ubicación de casillas por causas supervenientes en los lugares más concurridos del distrito y en los medios electrónicos del Instituto</v>
          </cell>
        </row>
        <row r="649">
          <cell r="C649" t="str">
            <v>Difusión del listado de ubicación e integración de Mesas Directivas de Casilla, en medios electrónicos del Instituto y en su caso, publicación de encartes impresos (OPL)</v>
          </cell>
        </row>
        <row r="650">
          <cell r="C650" t="str">
            <v>Registro de representaciones generales y ante mesas directivas de casilla</v>
          </cell>
        </row>
        <row r="651">
          <cell r="C651" t="str">
            <v>Sustitución de representaciones generales y ante mesas directivas de casilla</v>
          </cell>
        </row>
        <row r="652">
          <cell r="C652" t="str">
            <v>Acreditación de representaciones generales y ante mesas directivas de casilla</v>
          </cell>
        </row>
        <row r="653">
          <cell r="C653" t="str">
            <v>Entrega de listados de representantes generales y ante casilla al OPL</v>
          </cell>
        </row>
        <row r="654">
          <cell r="C654" t="str">
            <v>Entrega de actas de la jornada electoral, así como de escrutinio y cómputo del OPL a los CD del INE</v>
          </cell>
        </row>
        <row r="655">
          <cell r="C655" t="str">
            <v>Nuevas convocatorias</v>
          </cell>
        </row>
        <row r="656">
          <cell r="C656" t="str">
            <v>Designación de SE y CAE</v>
          </cell>
        </row>
        <row r="657">
          <cell r="C657" t="str">
            <v>Periodo de contratación de SE y CAE</v>
          </cell>
        </row>
        <row r="658">
          <cell r="C658" t="str">
            <v>Capacitación de SE y CAE</v>
          </cell>
        </row>
        <row r="659">
          <cell r="C659" t="str">
            <v>Designación de Funcionarios/as de Mesa Directiva de Casilla (FMDC)</v>
          </cell>
        </row>
        <row r="660">
          <cell r="C660" t="str">
            <v>Entrega de nombramientos a FMDC</v>
          </cell>
        </row>
        <row r="661">
          <cell r="C661" t="str">
            <v>Capacitación a FMDC</v>
          </cell>
        </row>
        <row r="662">
          <cell r="C662" t="str">
            <v>Desarrollo de simulacros y/o prácticas de la Jornada Electoral</v>
          </cell>
        </row>
        <row r="663">
          <cell r="C663" t="str">
            <v>Sustitución de FMDC</v>
          </cell>
        </row>
        <row r="664">
          <cell r="C664" t="str">
            <v>Aprobación de topes de gastos para el periodo de obtención de apoyo de la ciudadanía para Ayuntamientos</v>
          </cell>
        </row>
        <row r="665">
          <cell r="C665" t="str">
            <v>Aprobación de topes de gastos de precampaña Ayuntamientos</v>
          </cell>
        </row>
        <row r="666">
          <cell r="C666" t="str">
            <v>Aprobación de topes de gastos de campaña para Ayuntamientos</v>
          </cell>
        </row>
        <row r="667">
          <cell r="C667" t="str">
            <v>Emisión de la convocatoria para la ciudadanía interesada en participar a una Candidatura Independiente</v>
          </cell>
        </row>
        <row r="668">
          <cell r="C668" t="str">
            <v>Recepción de escrito de intención y documentación anexa de las y los ciudadanos que aspiren a la candidatura independiente para Ayuntamientos</v>
          </cell>
        </row>
        <row r="669">
          <cell r="C669" t="str">
            <v>Resolución sobre procedencia de manifestación de intención de las y los aspirantes a candidaturas independientes para Ayuntamientos</v>
          </cell>
        </row>
        <row r="670">
          <cell r="C670" t="str">
            <v>Plazo para obtener el apoyo ciudadano de las candidaturas independientes para Ayuntamientos</v>
          </cell>
        </row>
        <row r="671">
          <cell r="C671" t="str">
            <v>Plazo para otorgar las constancias de porcentaje a favor de la o el aspirante a la candidatura independiente para Ayuntamientos</v>
          </cell>
        </row>
        <row r="672">
          <cell r="C672" t="str">
            <v>Solicitud de registro de convenio de coalición para Ayuntamientos</v>
          </cell>
        </row>
        <row r="673">
          <cell r="C673" t="str">
            <v>Resolución sobre Convenio de Coalición para Ayuntamientos</v>
          </cell>
        </row>
        <row r="674">
          <cell r="C674" t="str">
            <v>Precampaña para Ayuntamiento</v>
          </cell>
        </row>
        <row r="675">
          <cell r="C675" t="str">
            <v>Solicitud de registro de Candidaturas para Ayuntamientos</v>
          </cell>
        </row>
        <row r="676">
          <cell r="C676" t="str">
            <v>Resolución para aprobar las candidaturas para Ayuntamientos</v>
          </cell>
        </row>
        <row r="677">
          <cell r="C677" t="str">
            <v>Solicitud de registro de candidaturas comunes para Ayuntamientos</v>
          </cell>
        </row>
        <row r="678">
          <cell r="C678" t="str">
            <v>Resolución para aprobar las candidaturas comunes para Ayuntamientos</v>
          </cell>
        </row>
        <row r="679">
          <cell r="C679" t="str">
            <v>Campaña para Ayuntamientos</v>
          </cell>
        </row>
        <row r="680">
          <cell r="C680" t="str">
            <v>Fiscalización del periodo de precampaña y obtención del apoyo de la ciudadanía</v>
          </cell>
        </row>
        <row r="681">
          <cell r="C681" t="str">
            <v>Fiscalizacion del periodo de campaña</v>
          </cell>
        </row>
        <row r="682">
          <cell r="C682" t="str">
            <v>Entrega a la Junta Local Ejecutiva del INE para revisión, de los diseños y especificaciones técnicas de la documentación electoral, en medios electrónicos.</v>
          </cell>
        </row>
        <row r="683">
          <cell r="C683" t="str">
            <v>Recepción de las boletas electorales por el órgano competente que realizará el conteo, sellado y agrupamiento  de boletas e integración de la caja paquete electoral</v>
          </cell>
        </row>
        <row r="684">
          <cell r="C684" t="str">
            <v>Revisión y, en su caso, emisión de comentarios y observaciones de los diseños y especificaciones técnicas de la documentación electoral.</v>
          </cell>
        </row>
        <row r="685">
          <cell r="C685" t="str">
            <v>Entrega a la Dirección Ejecutiva de Organización Electoral del INE para revisión de los diseños y especificaciones técnicas de la documentación electoral, en medios electrónicos</v>
          </cell>
        </row>
        <row r="686">
          <cell r="C686" t="str">
            <v>Revisión y validación de los diseños y especificaciones técnicas de la documentación electoral.</v>
          </cell>
        </row>
        <row r="687">
          <cell r="C687" t="str">
            <v>Aprobación de la documentación y material electoral</v>
          </cell>
        </row>
        <row r="688">
          <cell r="C688" t="str">
            <v>Designación de la persona responsable de llevar el control sobre la asignación de los folios de las boletas que se distribuirán en cada mesa directiva de casilla</v>
          </cell>
        </row>
        <row r="689">
          <cell r="C689" t="str">
            <v>Aprobación de SE y CAE, así como de personal que auxiliará en el procedimiento de conteo, sellado y agrupamiento de las boletas electorales; así como la integración de la caja paquete electoral</v>
          </cell>
        </row>
        <row r="690">
          <cell r="C690" t="str">
            <v>Producción de la documentación y materiales electorales</v>
          </cell>
        </row>
        <row r="691">
          <cell r="C691" t="str">
            <v>Solicitud de custodia federal para traslado de la documentación, paquetería y materiales electorales (al menos 48 horas antes)</v>
          </cell>
        </row>
        <row r="692">
          <cell r="C692" t="str">
            <v>Conteo, sellado y agrupamiento de boletas e integración de la caja paquete electoral</v>
          </cell>
        </row>
        <row r="693">
          <cell r="C693" t="str">
            <v>Distribución de la documentación y materiales electorales a las Presidencias de mesa directiva de casilla</v>
          </cell>
        </row>
        <row r="694">
          <cell r="C694" t="str">
            <v>Informar al INE respecto a las determinaciones que adopte sobre la implementación y operación del PREP</v>
          </cell>
        </row>
        <row r="695">
          <cell r="C695" t="str">
            <v>Adoptar las determinaciones correspondientes sobre la integración o no del COTAPREP y, la realización o no de auditoría al sistema informático, así como informar al INE al respecto.</v>
          </cell>
        </row>
        <row r="696">
          <cell r="C696" t="str">
            <v>Informe sobre los simulacros del SIJE</v>
          </cell>
        </row>
        <row r="697">
          <cell r="C697" t="str">
            <v>Jornada Electoral</v>
          </cell>
        </row>
        <row r="698">
          <cell r="C698" t="str">
            <v>Entrega a la JLE de los proyectos de Modelos Operativos de Recepción de Paquetes Electorales para opinión de las Vocalías de las JDE</v>
          </cell>
        </row>
        <row r="699">
          <cell r="C699" t="str">
            <v>Aprobación del personal que acompañará, asesorará y dará seguimiento a la Recepción de Paquetes Electorales</v>
          </cell>
        </row>
        <row r="700">
          <cell r="C700" t="str">
            <v>Aprobación de los Modelos Operativos de Recepción de Paquetes Electorales</v>
          </cell>
        </row>
        <row r="701">
          <cell r="C701" t="str">
            <v>Implementación del Operativo de Recepción de Paquetes</v>
          </cell>
        </row>
        <row r="702">
          <cell r="C702" t="str">
            <v>Entrega a la JLE de la copia de los recibos de Recepción de Paquetes Electorales</v>
          </cell>
        </row>
        <row r="703">
          <cell r="C703" t="str">
            <v>Entrega a la JLE del informe sobre la recepción de paquetes electorales en los órganos competentes</v>
          </cell>
        </row>
        <row r="704">
          <cell r="C704" t="str">
            <v>Determinación de los lugares que ocuparán las bodegas electorales para el resguardo de la documentación electoral</v>
          </cell>
        </row>
        <row r="705">
          <cell r="C705" t="str">
            <v>Verificación por parte de los órganos desconcentrados del INE de las condiciones y equipamiento de las bodegas electorales del OPL y  determinación de los compromisos que consideren necesarios.</v>
          </cell>
        </row>
        <row r="706">
          <cell r="C706" t="str">
            <v>Informe que rinden las presidencias sobre las condiciones de equipamiento, mecanismos de operación y medidas de seguridad de las bodegas electorales.</v>
          </cell>
        </row>
        <row r="707">
          <cell r="C707" t="str">
            <v>Designación, por parte del órgano competente del OPL, del personal que tendrá acceso a la bodega electoral</v>
          </cell>
        </row>
        <row r="708">
          <cell r="C708" t="str">
            <v>Comprobar por parte de los órganos competente del OPL, con apoyo del INE, del cumplimiento de los compromisos adquiridos en la verificación de las condiciones y equipamiento de las bodegas electorales del OPL</v>
          </cell>
        </row>
        <row r="709">
          <cell r="C709" t="str">
            <v>Envío a la DEOE, por conducto de la UTVOPL el informe de las condiciones que guardan las bodegas electorales</v>
          </cell>
        </row>
        <row r="710">
          <cell r="C710" t="str">
            <v>Entrega de estudios de factibilidad al OPL</v>
          </cell>
        </row>
        <row r="711">
          <cell r="C711" t="str">
            <v xml:space="preserve">Entrega de observaciones a los estudios de factibilidad </v>
          </cell>
        </row>
        <row r="712">
          <cell r="C712" t="str">
            <v>Recorridos para verificar las propuestas de los mecanismos de recolección</v>
          </cell>
        </row>
        <row r="713">
          <cell r="C713" t="str">
            <v>Aprobación o ratificación de los mecanismos de recolección</v>
          </cell>
        </row>
        <row r="714">
          <cell r="C714" t="str">
            <v>Traslado y recolección de los paquetes electorales</v>
          </cell>
        </row>
        <row r="715">
          <cell r="C715" t="str">
            <v>Acreditación de representantes de partidos políticos y candidaturas independientes ante los mecanismos de recolección</v>
          </cell>
        </row>
        <row r="716">
          <cell r="C716" t="str">
            <v>Sustitución de representaciones de partidos políticos y candidaturas independientes ante los mecanismos de recolección</v>
          </cell>
        </row>
        <row r="717">
          <cell r="C717" t="str">
            <v>Asignación de las y los SE y CAE contratados por el INE para los OD del OPL a fin de que apoyen en los cómputos de las elecciones locales</v>
          </cell>
        </row>
        <row r="718">
          <cell r="C718" t="str">
            <v>Integración por parte del Consejo Municipal Electoral del OPL, de la propuesta para la habilitación de espacios para el recuento de votos con las alternativas para todos los escenarios de cómputo</v>
          </cell>
        </row>
        <row r="719">
          <cell r="C719" t="str">
            <v>Informe de los escenarios de cómputos propuestos por el órgano competente del OPL</v>
          </cell>
        </row>
        <row r="720">
          <cell r="C720" t="str">
            <v>Remisión a la JLE en la entidad, de las propuestas de escenarios de cómputos, para la dictaminación de su viabilidad</v>
          </cell>
        </row>
        <row r="721">
          <cell r="C721" t="str">
            <v>Remisión de las observaciones a los escenarios de Cómputos al OPL y a su vez informar de las mismas a la UTVOPL</v>
          </cell>
        </row>
        <row r="722">
          <cell r="C722" t="str">
            <v>Aprobación por parte del órgano competente del OPL, del acuerdo mediante el cual se designa al personal que participará en las tareas de apoyo a los Cómputos Municipales</v>
          </cell>
        </row>
        <row r="723">
          <cell r="C723" t="str">
            <v>Aprobación por parte del órgano competente del OPL, de los distintos escenarios de cómputos</v>
          </cell>
        </row>
        <row r="724">
          <cell r="C724" t="str">
            <v>Aprobación por parte del órgano competente del OPL, del acuerdo por el que se habilitarán espacios para la instalación de grupos de trabajo y, en su caso, puntos de recuento</v>
          </cell>
        </row>
        <row r="725">
          <cell r="C725" t="str">
            <v>Cómputos Municipales</v>
          </cell>
        </row>
        <row r="726">
          <cell r="C726" t="str">
            <v>Sesión para dar inicio al PEL</v>
          </cell>
        </row>
        <row r="727">
          <cell r="C727" t="str">
            <v>Aprobación del Plan Integral y Calendario de Coordinación por parte del INE</v>
          </cell>
        </row>
        <row r="728">
          <cell r="C728" t="str">
            <v>Aprobación del Cronograma o Calendario de actividades del Proceso Electoral Extraordinario del OPL</v>
          </cell>
        </row>
        <row r="729">
          <cell r="C729" t="str">
            <v>Elaborar un plan de trabajo conjunto para la promoción de la participación ciudadana</v>
          </cell>
        </row>
        <row r="730">
          <cell r="C730" t="str">
            <v>Implementar un plan de trabajo conjunto para la promoción de la participación ciudadana</v>
          </cell>
        </row>
        <row r="731">
          <cell r="C731" t="str">
            <v>Sesión en la que se designan e integran los Órganos Municipales</v>
          </cell>
        </row>
        <row r="732">
          <cell r="C732" t="str">
            <v>Instalación de los Órganos Municipales</v>
          </cell>
        </row>
        <row r="733">
          <cell r="C733" t="str">
            <v>Instalación del Consejo Local</v>
          </cell>
        </row>
        <row r="734">
          <cell r="C734" t="str">
            <v>Instalación de los Consejos Distritales</v>
          </cell>
        </row>
        <row r="735">
          <cell r="C735" t="str">
            <v>Entrega de la Lista Nominal de Electores Definitiva con fotografía</v>
          </cell>
        </row>
        <row r="736">
          <cell r="C736" t="str">
            <v>Emisión de la convocatoria para la ciudadanía que desee participar en la observación electoral</v>
          </cell>
        </row>
        <row r="737">
          <cell r="C737" t="str">
            <v>Difusión de la convocatoria para participar en la observación electoral</v>
          </cell>
        </row>
        <row r="738">
          <cell r="C738" t="str">
            <v>Recepción de solicitudes de acreditación y/o ratificación de la ciudadanía que desee participar en observación electoral</v>
          </cell>
        </row>
        <row r="739">
          <cell r="C739" t="str">
            <v>Impartición de los cursos de capacitación, preparación o información de manera presencial</v>
          </cell>
        </row>
        <row r="740">
          <cell r="C740" t="str">
            <v>Impartición de los cursos de capacitación, preparación o información de manera virtual o por parte de organizaciones</v>
          </cell>
        </row>
        <row r="741">
          <cell r="C741" t="str">
            <v>Acreditación y/o ratificación de la ciudadanía como observadores u observadoras electorales</v>
          </cell>
        </row>
        <row r="742">
          <cell r="C742" t="str">
            <v>Seguimiento a los informes mensuales de acreditación</v>
          </cell>
        </row>
        <row r="743">
          <cell r="C743" t="str">
            <v>Recorridos por las secciones de los distritos para localizar los lugares donde se ubicarán las casillas</v>
          </cell>
        </row>
        <row r="744">
          <cell r="C744" t="str">
            <v>Presentación a los Consejos Distritales del listado de lugares propuestos para ubicar casillas</v>
          </cell>
        </row>
        <row r="745">
          <cell r="C745" t="str">
            <v>Aprobar en sesión extraordinaria de Junta Distrital Ejecutiva, la propuesta de ubicación de casillas electorales que se presentará al Consejo Distrital.</v>
          </cell>
        </row>
        <row r="746">
          <cell r="C746" t="str">
            <v>Visitas de examinación por los consejos distritales en los lugares propuestos para instalar casillas</v>
          </cell>
        </row>
        <row r="747">
          <cell r="C747" t="str">
            <v>Aprobación del número y ubicación de casillas básicas y contiguas y, en su caso, extraordinarias y especiales</v>
          </cell>
        </row>
        <row r="748">
          <cell r="C748" t="str">
            <v>Remisión del listado de ubicación de casillas al OPL</v>
          </cell>
        </row>
        <row r="749">
          <cell r="C749" t="str">
            <v>Realizar la primera publicación de la lista de ubicación de casillas en los lugares más concurridos del distrito electoral  y en los medios electrónicos del Instituto</v>
          </cell>
        </row>
        <row r="750">
          <cell r="C750" t="str">
            <v>En su caso, segunda publicación de la lista de ubicación de casillas por causas supervenientes en los lugares más concurridos del distrito y en los medios electrónicos del Instituto</v>
          </cell>
        </row>
        <row r="751">
          <cell r="C751" t="str">
            <v>Difusión del listado de ubicación e integración de Mesas Directivas de Casilla, en medios electrónicos del Instituto y en su caso, publicación de encartes impresos (OPL)</v>
          </cell>
        </row>
        <row r="752">
          <cell r="C752" t="str">
            <v>Registro de representaciones generales y ante mesas directivas de casilla</v>
          </cell>
        </row>
        <row r="753">
          <cell r="C753" t="str">
            <v>Sustitución de representaciones generales y ante mesas directivas de casilla</v>
          </cell>
        </row>
        <row r="754">
          <cell r="C754" t="str">
            <v>Acreditación de representaciones generales y ante mesas directivas de casilla</v>
          </cell>
        </row>
        <row r="755">
          <cell r="C755" t="str">
            <v>Entrega de listados de representantes generales y ante casilla al OPL</v>
          </cell>
        </row>
        <row r="756">
          <cell r="C756" t="str">
            <v>Entrega de actas de la jornada electoral, así como de escrutinio y cómputo del OPL a los CD del INE</v>
          </cell>
        </row>
        <row r="757">
          <cell r="C757" t="str">
            <v>Nuevas convocatorias</v>
          </cell>
        </row>
        <row r="758">
          <cell r="C758" t="str">
            <v>Designación de SE y CAE</v>
          </cell>
        </row>
        <row r="759">
          <cell r="C759" t="str">
            <v>Periodo de contratación de SE y CAE</v>
          </cell>
        </row>
        <row r="760">
          <cell r="C760" t="str">
            <v>Capacitación de SE y CAE</v>
          </cell>
        </row>
        <row r="761">
          <cell r="C761" t="str">
            <v>Designación de Funcionarios/as de Mesa Directiva de Casilla (FMDC)</v>
          </cell>
        </row>
        <row r="762">
          <cell r="C762" t="str">
            <v>Entrega de nombramientos a FMDC</v>
          </cell>
        </row>
        <row r="763">
          <cell r="C763" t="str">
            <v>Capacitación a FMDC</v>
          </cell>
        </row>
        <row r="764">
          <cell r="C764" t="str">
            <v>Desarrollo de simulacros y/o prácticas de la Jornada Electoral</v>
          </cell>
        </row>
        <row r="765">
          <cell r="C765" t="str">
            <v>Sustitución de FMDC</v>
          </cell>
        </row>
        <row r="766">
          <cell r="C766" t="str">
            <v>Aprobación de topes de gastos para el periodo de obtención de apoyo de la ciudadanía para Ayuntamientos</v>
          </cell>
        </row>
        <row r="767">
          <cell r="C767" t="str">
            <v>Aprobación de topes de gastos de precampaña Ayuntamientos</v>
          </cell>
        </row>
        <row r="768">
          <cell r="C768" t="str">
            <v>Aprobación de topes de gastos de campaña para Ayuntamientos</v>
          </cell>
        </row>
        <row r="769">
          <cell r="C769" t="str">
            <v xml:space="preserve">Aprobación del catálogo de emisoras, modelo de distribución y pautas para transmisión de mensajes de partidos políticos, candidaturas independientes y autoridades electorales </v>
          </cell>
        </row>
        <row r="770">
          <cell r="C770" t="str">
            <v>Emisión de la convocatoria para la ciudadanía interesada en participar a una Candidatura Independiente</v>
          </cell>
        </row>
        <row r="771">
          <cell r="C771" t="str">
            <v>Recepción de escrito de intención y documentación anexa de las y los ciudadanos que aspiren a la candidatura independiente para Ayuntamientos</v>
          </cell>
        </row>
        <row r="772">
          <cell r="C772" t="str">
            <v>Resolución sobre procedencia de manifestación de intención de las y los aspirantes a candidaturas independientes para Ayuntamientos</v>
          </cell>
        </row>
        <row r="773">
          <cell r="C773" t="str">
            <v>Plazo para obtener el apoyo ciudadano de las candidaturas independientes para Ayuntamientos</v>
          </cell>
        </row>
        <row r="774">
          <cell r="C774" t="str">
            <v>Plazo para otorgar las constancias de porcentaje a favor de la o el aspirante a la candidatura independiente para Ayuntamientos</v>
          </cell>
        </row>
        <row r="775">
          <cell r="C775" t="str">
            <v>Solicitud de registro de convenio de coalición para Ayuntamientos</v>
          </cell>
        </row>
        <row r="776">
          <cell r="C776" t="str">
            <v>Resolución sobre Convenio de Coalición para Ayuntamientos</v>
          </cell>
        </row>
        <row r="777">
          <cell r="C777" t="str">
            <v>Precampaña para Ayuntamiento</v>
          </cell>
        </row>
        <row r="778">
          <cell r="C778" t="str">
            <v>Solicitud de registro de Candidaturas para Ayuntamientos</v>
          </cell>
        </row>
        <row r="779">
          <cell r="C779" t="str">
            <v>Resolución para aprobar las candidaturas para Ayuntamientos</v>
          </cell>
        </row>
        <row r="780">
          <cell r="C780" t="str">
            <v>Solicitud de registro de candidaturas comunes para Ayuntamientos</v>
          </cell>
        </row>
        <row r="781">
          <cell r="C781" t="str">
            <v>Resolución para aprobar las candidaturas comunes para Ayuntamientos</v>
          </cell>
        </row>
        <row r="782">
          <cell r="C782" t="str">
            <v>Campaña para Ayuntamientos</v>
          </cell>
        </row>
        <row r="783">
          <cell r="C783" t="str">
            <v>Fiscalización del periodo de precampaña y obtención del apoyo de la ciudadanía</v>
          </cell>
        </row>
        <row r="784">
          <cell r="C784" t="str">
            <v>Fiscalizacion del periodo de campaña</v>
          </cell>
        </row>
        <row r="785">
          <cell r="C785" t="str">
            <v>Entrega a la Junta Local Ejecutiva del INE para revisión, de los diseños y especificaciones técnicas de la documentación electoral, en medios electrónicos.</v>
          </cell>
        </row>
        <row r="786">
          <cell r="C786" t="str">
            <v>Recepción de las boletas electorales por el órgano competente que realizará el conteo, sellado y agrupamiento  de boletas e integración de la caja paquete electoral</v>
          </cell>
        </row>
        <row r="787">
          <cell r="C787" t="str">
            <v>Revisión y, en su caso, emisión de comentarios y observaciones de los diseños y especificaciones técnicas de la documentación electoral.</v>
          </cell>
        </row>
        <row r="788">
          <cell r="C788" t="str">
            <v>Entrega a la Dirección Ejecutiva de Organización Electoral del INE para revisión de los diseños y especificaciones técnicas de la documentación electoral, en medios electrónicos</v>
          </cell>
        </row>
        <row r="789">
          <cell r="C789" t="str">
            <v>Revisión y validación de los diseños y especificaciones técnicas de la documentación electoral.</v>
          </cell>
        </row>
        <row r="790">
          <cell r="C790" t="str">
            <v>Aprobación de la documentación y material electoral</v>
          </cell>
        </row>
        <row r="791">
          <cell r="C791" t="str">
            <v>Designación de la persona responsable de llevar el control sobre la asignación de los folios de las boletas que se distribuirán en cada mesa directiva de casilla</v>
          </cell>
        </row>
        <row r="792">
          <cell r="C792" t="str">
            <v>Aprobación de SE y CAE, así como de personal que auxiliará en el procedimiento de conteo, sellado y agrupamiento de las boletas electorales; así como la integración de la caja paquete electoral</v>
          </cell>
        </row>
        <row r="793">
          <cell r="C793" t="str">
            <v>Producción de la documentación y materiales electorales</v>
          </cell>
        </row>
        <row r="794">
          <cell r="C794" t="str">
            <v>Solicitud de custodia federal para traslado de la documentación, paquetería y materiales electorales (al menos 48 horas antes)</v>
          </cell>
        </row>
        <row r="795">
          <cell r="C795" t="str">
            <v>Conteo, sellado y agrupamiento de boletas e integración de la caja paquete electoral</v>
          </cell>
        </row>
        <row r="796">
          <cell r="C796" t="str">
            <v>Distribución de la documentación y materiales electorales a las Presidencias de mesa directiva de casilla</v>
          </cell>
        </row>
        <row r="797">
          <cell r="C797" t="str">
            <v>Informar al INE respecto a las determinaciones que adopte sobre la implementación y operación del PREP</v>
          </cell>
        </row>
        <row r="798">
          <cell r="C798" t="str">
            <v>Adoptar las determinaciones correspondientes sobre la integración o no del COTAPREP y, la realización o no de auditoría al sistema informático, así como informar al INE al respecto.</v>
          </cell>
        </row>
        <row r="799">
          <cell r="C799" t="str">
            <v>Informe sobre los simulacros del SIJE</v>
          </cell>
        </row>
        <row r="800">
          <cell r="C800" t="str">
            <v>Jornada Electoral</v>
          </cell>
        </row>
        <row r="801">
          <cell r="C801" t="str">
            <v>Entrega a la JLE de los proyectos de Modelos Operativos de Recepción de Paquetes Electorales para opinión de las Vocalías de las JDE</v>
          </cell>
        </row>
        <row r="802">
          <cell r="C802" t="str">
            <v>Aprobación del personal que acompañará, asesorará y dará seguimiento a la Recepción de Paquetes Electorales</v>
          </cell>
        </row>
        <row r="803">
          <cell r="C803" t="str">
            <v>Aprobación de los Modelos Operativos de Recepción de Paquetes Electorales</v>
          </cell>
        </row>
        <row r="804">
          <cell r="C804" t="str">
            <v>Implementación del Operativo de Recepción de Paquetes</v>
          </cell>
        </row>
        <row r="805">
          <cell r="C805" t="str">
            <v>Entrega a la JLE de la copia de los recibos de Recepción de Paquetes Electorales</v>
          </cell>
        </row>
        <row r="806">
          <cell r="C806" t="str">
            <v>Entrega a la JLE del informe sobre la recepción de paquetes electorales en los órganos competentes</v>
          </cell>
        </row>
        <row r="807">
          <cell r="C807" t="str">
            <v>Determinación de los lugares que ocuparán las bodegas electorales para el resguardo de la documentación electoral</v>
          </cell>
        </row>
        <row r="808">
          <cell r="C808" t="str">
            <v>Verificación por parte de los órganos desconcentrados del INE de las condiciones y equipamiento de las bodegas electorales del OPL y  determinación de los compromisos que consideren necesarios.</v>
          </cell>
        </row>
        <row r="809">
          <cell r="C809" t="str">
            <v>Informe que rinden las presidencias sobre las condiciones de equipamiento, mecanismos de operación y medidas de seguridad de las bodegas electorales.</v>
          </cell>
        </row>
        <row r="810">
          <cell r="C810" t="str">
            <v>Designación, por parte del órgano competente del OPL, del personal que tendrá acceso a la bodega electoral</v>
          </cell>
        </row>
        <row r="811">
          <cell r="C811" t="str">
            <v>Comprobar por parte de los órganos competente del OPL, con apoyo del INE, del cumplimiento de los compromisos adquiridos en la verificación de las condiciones y equipamiento de las bodegas electorales del OPL</v>
          </cell>
        </row>
        <row r="812">
          <cell r="C812" t="str">
            <v>Envío a la DEOE, por conducto de la UTVOPL el informe de las condiciones que guardan las bodegas electorales</v>
          </cell>
        </row>
        <row r="813">
          <cell r="C813" t="str">
            <v>Entrega de estudios de factibilidad al OPL</v>
          </cell>
        </row>
        <row r="814">
          <cell r="C814" t="str">
            <v xml:space="preserve">Entrega de observaciones a los estudios de factibilidad </v>
          </cell>
        </row>
        <row r="815">
          <cell r="C815" t="str">
            <v>Recorridos para verificar las propuestas de los mecanismos de recolección</v>
          </cell>
        </row>
        <row r="816">
          <cell r="C816" t="str">
            <v>Aprobación o ratificación de los mecanismos de recolección</v>
          </cell>
        </row>
        <row r="817">
          <cell r="C817" t="str">
            <v>Traslado y recolección de los paquetes electorales</v>
          </cell>
        </row>
        <row r="818">
          <cell r="C818" t="str">
            <v>Acreditación de representantes de partidos políticos y candidaturas independientes ante los mecanismos de recolección</v>
          </cell>
        </row>
        <row r="819">
          <cell r="C819" t="str">
            <v>Sustitución de representaciones de partidos políticos y candidaturas independientes ante los mecanismos de recolección</v>
          </cell>
        </row>
        <row r="820">
          <cell r="C820" t="str">
            <v>Asignación de las y los SE y CAE contratados por el INE para los OD del OPL a fin de que apoyen en los cómputos de las elecciones locales</v>
          </cell>
        </row>
        <row r="821">
          <cell r="C821" t="str">
            <v>Integración por parte del Consejo Municipal Electoral del OPL, de la propuesta para la habilitación de espacios para el recuento de votos con las alternativas para todos los escenarios de cómputo</v>
          </cell>
        </row>
        <row r="822">
          <cell r="C822" t="str">
            <v>Informe de los escenarios de cómputos propuestos por el órgano competente del OPL</v>
          </cell>
        </row>
        <row r="823">
          <cell r="C823" t="str">
            <v>Remisión a la JLE en la entidad, de las propuestas de escenarios de cómputos, para la dictaminación de su viabilidad</v>
          </cell>
        </row>
        <row r="824">
          <cell r="C824" t="str">
            <v>Remisión de las observaciones a los escenarios de Cómputos al OPL y a su vez informar de las mismas a la UTVOPL</v>
          </cell>
        </row>
        <row r="825">
          <cell r="C825" t="str">
            <v>Aprobación por parte del órgano competente del OPL, del acuerdo mediante el cual se designa al personal que participará en las tareas de apoyo a los Cómputos Municipales</v>
          </cell>
        </row>
        <row r="826">
          <cell r="C826" t="str">
            <v>Aprobación por parte del órgano competente del OPL, de los distintos escenarios de cómputos</v>
          </cell>
        </row>
        <row r="827">
          <cell r="C827" t="str">
            <v>Aprobación por parte del órgano competente del OPL, del acuerdo por el que se habilitarán espacios para la instalación de grupos de trabajo y, en su caso, puntos de recuento</v>
          </cell>
        </row>
        <row r="828">
          <cell r="C828" t="str">
            <v>Cómputos Municipales</v>
          </cell>
        </row>
        <row r="829">
          <cell r="C829" t="str">
            <v>Sesión para dar inicio al PEL</v>
          </cell>
        </row>
        <row r="830">
          <cell r="C830" t="str">
            <v>Aprobación del Plan Integral y Calendario de Coordinación por parte del INE</v>
          </cell>
        </row>
        <row r="831">
          <cell r="C831" t="str">
            <v>Aprobación del Cronograma o Calendario de actividades del Proceso Electoral Extraordinario del OPL</v>
          </cell>
        </row>
        <row r="832">
          <cell r="C832" t="str">
            <v>Elaborar un plan de trabajo conjunto para la promoción de la participación ciudadana</v>
          </cell>
        </row>
        <row r="833">
          <cell r="C833" t="str">
            <v>Implementar un plan de trabajo conjunto para la promoción de la participación ciudadana</v>
          </cell>
        </row>
        <row r="834">
          <cell r="C834" t="str">
            <v>Sesión en la que se designan e integran los Órganos Municipales</v>
          </cell>
        </row>
        <row r="835">
          <cell r="C835" t="str">
            <v>Instalación de los Órganos Municipales</v>
          </cell>
        </row>
        <row r="836">
          <cell r="C836" t="str">
            <v>Instalación del Consejo Local</v>
          </cell>
        </row>
        <row r="837">
          <cell r="C837" t="str">
            <v>Instalación de los Consejos Distritales</v>
          </cell>
        </row>
        <row r="838">
          <cell r="C838" t="str">
            <v>Entrega de la Lista Nominal de Electores Definitiva con fotografía</v>
          </cell>
        </row>
        <row r="839">
          <cell r="C839" t="str">
            <v>Emisión de la convocatoria para la ciudadanía que desee participar en la observación electoral</v>
          </cell>
        </row>
        <row r="840">
          <cell r="C840" t="str">
            <v>Difusión de la convocatoria para participar en la observación electoral</v>
          </cell>
        </row>
        <row r="841">
          <cell r="C841" t="str">
            <v>Recepción de solicitudes de acreditación y/o ratificación de la ciudadanía que desee participar en observación electoral</v>
          </cell>
        </row>
        <row r="842">
          <cell r="C842" t="str">
            <v>Impartición de los cursos de capacitación, preparación o información de manera presencial</v>
          </cell>
        </row>
        <row r="843">
          <cell r="C843" t="str">
            <v>Impartición de los cursos de capacitación, preparación o información de manera virtual o por parte de organizaciones</v>
          </cell>
        </row>
        <row r="844">
          <cell r="C844" t="str">
            <v>Acreditación y/o ratificación de la ciudadanía como observadores u observadoras electorales</v>
          </cell>
        </row>
        <row r="845">
          <cell r="C845" t="str">
            <v>Seguimiento a los informes mensuales de acreditación</v>
          </cell>
        </row>
        <row r="846">
          <cell r="C846" t="str">
            <v>Recorridos por las secciones de los distritos para localizar los lugares donde se ubicarán las casillas</v>
          </cell>
        </row>
        <row r="847">
          <cell r="C847" t="str">
            <v>Presentación a los Consejos Distritales del listado de lugares propuestos para ubicar casillas</v>
          </cell>
        </row>
        <row r="848">
          <cell r="C848" t="str">
            <v>Aprobar en sesión extraordinaria de Junta Distrital Ejecutiva, la propuesta de ubicación de casillas electorales que se presentará al Consejo Distrital.</v>
          </cell>
        </row>
        <row r="849">
          <cell r="C849" t="str">
            <v>Visitas de examinación por los consejos distritales en los lugares propuestos para instalar casillas</v>
          </cell>
        </row>
        <row r="850">
          <cell r="C850" t="str">
            <v>Aprobación del número y ubicación de casillas básicas y contiguas y, en su caso, extraordinarias y especiales</v>
          </cell>
        </row>
        <row r="851">
          <cell r="C851" t="str">
            <v>Remisión del listado de ubicación de casillas al OPL</v>
          </cell>
        </row>
        <row r="852">
          <cell r="C852" t="str">
            <v>Realizar la primera publicación de la lista de ubicación de casillas en los lugares más concurridos del distrito electoral  y en los medios electrónicos del Instituto</v>
          </cell>
        </row>
        <row r="853">
          <cell r="C853" t="str">
            <v>En su caso, segunda publicación de la lista de ubicación de casillas por causas supervenientes en los lugares más concurridos del distrito y en los medios electrónicos del Instituto</v>
          </cell>
        </row>
        <row r="854">
          <cell r="C854" t="str">
            <v>Difusión del listado de ubicación e integración de Mesas Directivas de Casilla, en medios electrónicos del Instituto y en su caso, publicación de encartes impresos (OPL)</v>
          </cell>
        </row>
        <row r="855">
          <cell r="C855" t="str">
            <v>Registro de representaciones generales y ante mesas directivas de casilla</v>
          </cell>
        </row>
        <row r="856">
          <cell r="C856" t="str">
            <v>Sustitución de representaciones generales y ante mesas directivas de casilla</v>
          </cell>
        </row>
        <row r="857">
          <cell r="C857" t="str">
            <v>Acreditación de representaciones generales y ante mesas directivas de casilla</v>
          </cell>
        </row>
        <row r="858">
          <cell r="C858" t="str">
            <v>Entrega de listados de representantes generales y ante casilla al OPL</v>
          </cell>
        </row>
        <row r="859">
          <cell r="C859" t="str">
            <v>Entrega de actas de la jornada electoral, así como de escrutinio y cómputo del OPL a los CD del INE</v>
          </cell>
        </row>
        <row r="860">
          <cell r="C860" t="str">
            <v>Nuevas Convocatorias</v>
          </cell>
        </row>
        <row r="861">
          <cell r="C861" t="str">
            <v>Designación de SE y CAE</v>
          </cell>
        </row>
        <row r="862">
          <cell r="C862" t="str">
            <v>Periodo de contratación de SE y CAE</v>
          </cell>
        </row>
        <row r="863">
          <cell r="C863" t="str">
            <v>Capacitación de SE y CAE</v>
          </cell>
        </row>
        <row r="864">
          <cell r="C864" t="str">
            <v>Designación de Funcionarios/as de Mesa Directiva de Casilla (FMDC)</v>
          </cell>
        </row>
        <row r="865">
          <cell r="C865" t="str">
            <v>Entrega de nombramientos a FMDC</v>
          </cell>
        </row>
        <row r="866">
          <cell r="C866" t="str">
            <v>Capacitación a FMDC</v>
          </cell>
        </row>
        <row r="867">
          <cell r="C867" t="str">
            <v>Desarrollo de simulacros y/o prácticas de la Jornada Electoral</v>
          </cell>
        </row>
        <row r="868">
          <cell r="C868" t="str">
            <v>Sustitución de FMDC</v>
          </cell>
        </row>
        <row r="870">
          <cell r="C870" t="str">
            <v>Aprobación de topes de gastos de precampaña Ayuntamientos</v>
          </cell>
        </row>
        <row r="871">
          <cell r="C871" t="str">
            <v>Aprobación de topes de gastos de campaña para Ayuntamientos</v>
          </cell>
        </row>
        <row r="872">
          <cell r="C872" t="str">
            <v xml:space="preserve">Aprobación del catálogo de emisoras, modelo de distribución y pautas para transmisión de mensajes de partidos políticos, candidaturas independientes y autoridades electorales </v>
          </cell>
        </row>
        <row r="878">
          <cell r="C878" t="str">
            <v>Solicitud de registro de convenio de coalición para Ayuntamientos</v>
          </cell>
        </row>
        <row r="879">
          <cell r="C879" t="str">
            <v>Resolución sobre Convenio de Coalición para Ayuntamientos</v>
          </cell>
        </row>
        <row r="880">
          <cell r="C880" t="str">
            <v>Precampaña para Ayuntamiento</v>
          </cell>
        </row>
        <row r="881">
          <cell r="C881" t="str">
            <v>Solicitud de registro de Candidaturas para Ayuntamientos</v>
          </cell>
        </row>
        <row r="882">
          <cell r="C882" t="str">
            <v>Resolución para aprobar las candidaturas para Ayuntamientos</v>
          </cell>
        </row>
        <row r="883">
          <cell r="C883" t="str">
            <v>Solicitud de registro de candidaturas comunes para Ayuntamientos</v>
          </cell>
        </row>
        <row r="884">
          <cell r="C884" t="str">
            <v>Resolución para aprobar las candidaturas comunes para Ayuntamientos</v>
          </cell>
        </row>
        <row r="885">
          <cell r="C885" t="str">
            <v>Campaña para Ayuntamientos</v>
          </cell>
        </row>
        <row r="886">
          <cell r="C886" t="str">
            <v>Fiscalización del periodo de precampaña y obtención del apoyo de la ciudadanía</v>
          </cell>
        </row>
        <row r="887">
          <cell r="C887" t="str">
            <v>Fiscalizacion del periodo de campaña</v>
          </cell>
        </row>
        <row r="888">
          <cell r="C888" t="str">
            <v>Entrega a la Junta Local Ejecutiva del INE para revisión, de los diseños y especificaciones técnicas de la documentación electoral, en medios electrónicos.</v>
          </cell>
        </row>
        <row r="889">
          <cell r="C889" t="str">
            <v>Revisión y, en su caso, emisión de comentarios y observaciones de los diseños y especificaciones técnicas de la documentación electoral.</v>
          </cell>
        </row>
        <row r="890">
          <cell r="C890" t="str">
            <v>Entrega a la Dirección Ejecutiva de Organización Electoral del INE para revisión de los diseños y especificaciones técnicas de la documentación electoral, en medios electrónicos</v>
          </cell>
        </row>
        <row r="891">
          <cell r="C891" t="str">
            <v>Revisión y validación de los diseños y especificaciones técnicas de la documentación electoral.</v>
          </cell>
        </row>
        <row r="892">
          <cell r="C892" t="str">
            <v>Aprobación de la documentación y material electoral</v>
          </cell>
        </row>
        <row r="893">
          <cell r="C893" t="str">
            <v>Designación de la persona responsable de llevar el control sobre la asignación de los folios de las boletas que se distribuirán en cada mesa directiva de casilla</v>
          </cell>
        </row>
        <row r="894">
          <cell r="C894" t="str">
            <v>Aprobación de SE y CAE, así como de personal que auxiliará en el procedimiento de conteo, sellado y agrupamiento de las boletas electorales; así como la integración de la caja paquete electoral</v>
          </cell>
        </row>
        <row r="895">
          <cell r="C895" t="str">
            <v>Producción de la documentación y materiales electorales</v>
          </cell>
        </row>
        <row r="896">
          <cell r="C896" t="str">
            <v>Solicitud de custodia federal para traslado de la documentación, paquetería y materiales electorales (al menos 48 horas antes)</v>
          </cell>
        </row>
        <row r="897">
          <cell r="C897" t="str">
            <v>Recepción de las boletas electorales por el órgano competente que realizará el conteo, sellado y agrupamiento  de boletas e integración de la caja paquete electoral</v>
          </cell>
        </row>
        <row r="898">
          <cell r="C898" t="str">
            <v>Conteo, sellado y agrupamiento de boletas e integración de la caja paquete electoral</v>
          </cell>
        </row>
        <row r="899">
          <cell r="C899" t="str">
            <v>Distribución de la documentación y materiales electorales a las Presidencias de mesa directiva de casilla</v>
          </cell>
        </row>
        <row r="900">
          <cell r="C900" t="str">
            <v>Informar al INE respecto a las determinaciones que adopte sobre la implementación y operación del PREP</v>
          </cell>
        </row>
        <row r="901">
          <cell r="C901" t="str">
            <v>Adoptar las determinaciones correspondientes sobre la integración o no del COTAPREP y, la realización o no de auditoría al sistema informático, así como informar al INE al respecto.</v>
          </cell>
        </row>
        <row r="902">
          <cell r="C902" t="str">
            <v>Informe sobre los simulacros del SIJE</v>
          </cell>
        </row>
        <row r="903">
          <cell r="C903" t="str">
            <v>Jornada Electoral</v>
          </cell>
        </row>
        <row r="904">
          <cell r="C904" t="str">
            <v>Entrega a la JLE de los proyectos de Modelos Operativos de Recepción de Paquetes Electorales para opinión de las Vocalías de las JDE</v>
          </cell>
        </row>
        <row r="905">
          <cell r="C905" t="str">
            <v>Aprobación del personal que acompañará, asesorará y dará seguimiento a la Recepción de Paquetes Electorales</v>
          </cell>
        </row>
        <row r="906">
          <cell r="C906" t="str">
            <v>Aprobación de los Modelos Operativos de Recepción de Paquetes Electorales</v>
          </cell>
        </row>
        <row r="907">
          <cell r="C907" t="str">
            <v>Implementación del Operativo de Recepción de Paquetes</v>
          </cell>
        </row>
        <row r="908">
          <cell r="C908" t="str">
            <v>Entrega a la JLE de la copia de los recibos de Recepción de Paquetes Electorales</v>
          </cell>
        </row>
        <row r="909">
          <cell r="C909" t="str">
            <v>Entrega a la JLE del informe sobre la recepción de paquetes electorales en los órganos competentes</v>
          </cell>
        </row>
        <row r="910">
          <cell r="C910" t="str">
            <v>Determinación de los lugares que ocuparán las bodegas electorales para el resguardo de la documentación electoral</v>
          </cell>
        </row>
        <row r="911">
          <cell r="C911" t="str">
            <v>Verificación por parte de los órganos desconcentrados del INE de las condiciones y equipamiento de las bodegas electorales del OPL y  determinación de los compromisos que consideren necesarios.</v>
          </cell>
        </row>
        <row r="912">
          <cell r="C912" t="str">
            <v>Informe que rinden las presidencias sobre las condiciones de equipamiento, mecanismos de operación y medidas de seguridad de las bodegas electorales.</v>
          </cell>
        </row>
        <row r="913">
          <cell r="C913" t="str">
            <v>Designación, por parte del órgano competente del OPL, del personal que tendrá acceso a la bodega electoral</v>
          </cell>
        </row>
        <row r="914">
          <cell r="C914" t="str">
            <v>Comprobar por parte de los órganos competente del OPL, con apoyo del INE, del cumplimiento de los compromisos adquiridos en la verificación de las condiciones y equipamiento de las bodegas electorales del OPL</v>
          </cell>
        </row>
        <row r="915">
          <cell r="C915" t="str">
            <v>Envío a la DEOE, por conducto de la UTVOPL el informe de las condiciones que guardan las bodegas electorales</v>
          </cell>
        </row>
        <row r="916">
          <cell r="C916" t="str">
            <v>Entrega de estudios de factibilidad al OPL</v>
          </cell>
        </row>
        <row r="917">
          <cell r="C917" t="str">
            <v xml:space="preserve">Entrega de observaciones a los estudios de factibilidad </v>
          </cell>
        </row>
        <row r="918">
          <cell r="C918" t="str">
            <v>Recorridos para verificar las propuestas de los mecanismos de recolección</v>
          </cell>
        </row>
        <row r="919">
          <cell r="C919" t="str">
            <v>Aprobación o ratificación de los mecanismos de recolección</v>
          </cell>
        </row>
        <row r="920">
          <cell r="C920" t="str">
            <v>Traslado y recolección de los paquetes electorales</v>
          </cell>
        </row>
        <row r="921">
          <cell r="C921" t="str">
            <v>Acreditación de representantes de partidos políticos y candidaturas independientes ante los mecanismos de recolección</v>
          </cell>
        </row>
        <row r="922">
          <cell r="C922" t="str">
            <v>Sustitución de representaciones de partidos políticos y candidaturas independientes ante los mecanismos de recolección</v>
          </cell>
        </row>
        <row r="923">
          <cell r="C923" t="str">
            <v>Asignación de las y los SE y CAE contratados por el INE para los OD del OPL a fin de que apoyen en los cómputos de las elecciones locales</v>
          </cell>
        </row>
        <row r="924">
          <cell r="C924" t="str">
            <v>Integración por parte del Consejo Municipal Electoral del OPL, de la propuesta para la habilitación de espacios para el recuento de votos con las alternativas para todos los escenarios de cómputo</v>
          </cell>
        </row>
        <row r="925">
          <cell r="C925" t="str">
            <v>Informe de los escenarios de cómputos propuestos por el órgano competente del OPL</v>
          </cell>
        </row>
        <row r="926">
          <cell r="C926" t="str">
            <v>Remisión a la JLE en la entidad, de las propuestas de escenarios de cómputos, para la dictaminación de su viabilidad</v>
          </cell>
        </row>
        <row r="927">
          <cell r="C927" t="str">
            <v>Remisión de las observaciones a los escenarios de Cómputos al OPL y a su vez informar de las mismas a la UTVOPL</v>
          </cell>
        </row>
        <row r="928">
          <cell r="C928" t="str">
            <v>Aprobación por parte del órgano competente del OPL, del acuerdo mediante el cual se designa al personal que participará en las tareas de apoyo a los Cómputos Municipales</v>
          </cell>
        </row>
        <row r="929">
          <cell r="C929" t="str">
            <v>Aprobación por parte del órgano competente del OPL, de los distintos escenarios de cómputos</v>
          </cell>
        </row>
        <row r="930">
          <cell r="C930" t="str">
            <v>Aprobación por parte del órgano competente del OPL, del acuerdo por el que se habilitarán espacios para la instalación de grupos de trabajo y, en su caso, puntos de recuento</v>
          </cell>
        </row>
        <row r="931">
          <cell r="C931" t="str">
            <v>Cómputos Municipales</v>
          </cell>
        </row>
        <row r="932">
          <cell r="C932" t="str">
            <v>Sesión para dar inicio al PEL</v>
          </cell>
        </row>
        <row r="933">
          <cell r="C933" t="str">
            <v>Aprobación del Plan Integral y Calendario de Coordinación por parte del INE</v>
          </cell>
        </row>
        <row r="934">
          <cell r="C934" t="str">
            <v>Aprobación del Cronograma o Calendario de actividades del Proceso Electoral Extraordinario del OPL</v>
          </cell>
        </row>
        <row r="935">
          <cell r="C935" t="str">
            <v>Elaborar un plan de trabajo conjunto para la promoción de la participación ciudadana</v>
          </cell>
        </row>
        <row r="936">
          <cell r="C936" t="str">
            <v>Implementar un plan de trabajo conjunto para la promoción de la participación ciudadana</v>
          </cell>
        </row>
        <row r="937">
          <cell r="C937" t="str">
            <v>Sesión en la que se designan e integran los Órganos Municipales</v>
          </cell>
        </row>
        <row r="938">
          <cell r="C938" t="str">
            <v>Instalación de los Órganos Municipales</v>
          </cell>
        </row>
        <row r="939">
          <cell r="C939" t="str">
            <v>Instalación de los Órganos Distritales</v>
          </cell>
        </row>
        <row r="940">
          <cell r="C940" t="str">
            <v>Instalación del Consejo Local</v>
          </cell>
        </row>
        <row r="941">
          <cell r="C941" t="str">
            <v>Instalación de los Consejos Distritales</v>
          </cell>
        </row>
        <row r="942">
          <cell r="C942" t="str">
            <v>Entrega de la Lista Nominal de Electores Definitiva con fotografía</v>
          </cell>
        </row>
        <row r="943">
          <cell r="C943" t="str">
            <v>Emisión de la convocatoria para la ciudadanía que desee participar en la observación electoral</v>
          </cell>
        </row>
        <row r="944">
          <cell r="C944" t="str">
            <v>Difusión de la convocatoria para participar en la observación electoral</v>
          </cell>
        </row>
        <row r="945">
          <cell r="C945" t="str">
            <v>Recepción de solicitudes de acreditación y/o ratificación de la ciudadanía que desee participar en observación electoral</v>
          </cell>
        </row>
        <row r="946">
          <cell r="C946" t="str">
            <v>Impartición de los cursos de capacitación, preparación o información de manera presencial</v>
          </cell>
        </row>
        <row r="947">
          <cell r="C947" t="str">
            <v>Impartición de los cursos de capacitación, preparación o información de manera virtual o por parte de organizaciones</v>
          </cell>
        </row>
        <row r="948">
          <cell r="C948" t="str">
            <v>Acreditación y/o ratificación de la ciudadanía como observadores u observadoras electorales</v>
          </cell>
        </row>
        <row r="949">
          <cell r="C949" t="str">
            <v>Seguimiento a los informes mensuales de acreditación</v>
          </cell>
        </row>
        <row r="950">
          <cell r="C950" t="str">
            <v>Recorridos por las secciones de los distritos para localizar los lugares donde se ubicarán las casillas</v>
          </cell>
        </row>
        <row r="951">
          <cell r="C951" t="str">
            <v>Presentación a los Consejos Distritales del listado de lugares propuestos para ubicar casillas</v>
          </cell>
        </row>
        <row r="952">
          <cell r="C952" t="str">
            <v>Aprobar en sesión extraordinaria de Junta Distrital Ejecutiva, la propuesta de ubicación de casillas electorales que se presentará al Consejo Distrital.</v>
          </cell>
        </row>
        <row r="953">
          <cell r="C953" t="str">
            <v>Visitas de examinación por los consejos distritales en los lugares propuestos para instalar casillas</v>
          </cell>
        </row>
        <row r="954">
          <cell r="C954" t="str">
            <v>Aprobación del número y ubicación de casillas básicas y contiguas y, en su caso, extraordinarias y especiales</v>
          </cell>
        </row>
        <row r="955">
          <cell r="C955" t="str">
            <v>Remisión del listado de ubicación de casillas al OPL</v>
          </cell>
        </row>
        <row r="956">
          <cell r="C956" t="str">
            <v>Realizar la primera publicación de la lista de ubicación de casillas en los lugares más concurridos del distrito electoral  y en los medios electrónicos del Instituto</v>
          </cell>
        </row>
        <row r="957">
          <cell r="C957" t="str">
            <v>En su caso, segunda publicación de la lista de ubicación de casillas por causas supervenientes en los lugares más concurridos del distrito y en los medios electrónicos del Instituto</v>
          </cell>
        </row>
        <row r="958">
          <cell r="C958" t="str">
            <v>Difusión del listado de ubicación e integración de Mesas Directivas de Casilla, en medios electrónicos del Instituto y en su caso, publicación de encartes impresos (OPL)</v>
          </cell>
        </row>
        <row r="959">
          <cell r="C959" t="str">
            <v>Registro de representaciones generales y ante mesas directivas de casilla</v>
          </cell>
        </row>
        <row r="960">
          <cell r="C960" t="str">
            <v>Sustitución de representaciones generales y ante mesas directivas de casilla</v>
          </cell>
        </row>
        <row r="961">
          <cell r="C961" t="str">
            <v>Acreditación de representaciones generales y ante mesas directivas de casilla</v>
          </cell>
        </row>
        <row r="962">
          <cell r="C962" t="str">
            <v>Entrega de listados de representantes generales y ante casilla al OPL</v>
          </cell>
        </row>
        <row r="963">
          <cell r="C963" t="str">
            <v>Entrega de actas de la jornada electoral, así como de escrutinio y cómputo del OPL a los CD del INE</v>
          </cell>
        </row>
        <row r="964">
          <cell r="C964" t="str">
            <v>Nuevas convocatorias</v>
          </cell>
        </row>
        <row r="965">
          <cell r="C965" t="str">
            <v>Designación de SE y CAE</v>
          </cell>
        </row>
        <row r="966">
          <cell r="C966" t="str">
            <v>Periodo de contratación de SE y CAE</v>
          </cell>
        </row>
        <row r="967">
          <cell r="C967" t="str">
            <v>Capacitación de SE y CAE</v>
          </cell>
        </row>
        <row r="968">
          <cell r="C968" t="str">
            <v>Designación de Funcionarios/as de Mesa Directiva de Casilla (FMDC)</v>
          </cell>
        </row>
        <row r="969">
          <cell r="C969" t="str">
            <v>Entrega de nombramientos a FMDC</v>
          </cell>
        </row>
        <row r="970">
          <cell r="C970" t="str">
            <v>Capacitación a FMDC</v>
          </cell>
        </row>
        <row r="971">
          <cell r="C971" t="str">
            <v>Desarrollo de simulacros y/o prácticas de la Jornada Electoral</v>
          </cell>
        </row>
        <row r="972">
          <cell r="C972" t="str">
            <v>Sustitución de FMDC</v>
          </cell>
        </row>
        <row r="973">
          <cell r="C973" t="str">
            <v>Aprobación de topes de gastos para el periodo de obtención de apoyo de la ciudadanía para Ayuntamientos</v>
          </cell>
        </row>
        <row r="974">
          <cell r="C974" t="str">
            <v>Aprobación de topes de gastos de precampaña Ayuntamientos</v>
          </cell>
        </row>
        <row r="975">
          <cell r="C975" t="str">
            <v>Aprobación de topes de gastos de campaña para Ayuntamientos</v>
          </cell>
        </row>
        <row r="976">
          <cell r="C976" t="str">
            <v xml:space="preserve">Aprobación del catálogo de emisoras, modelo de distribución y pautas para transmisión de mensajes de partidos políticos, candidaturas independientes y autoridades electorales </v>
          </cell>
        </row>
        <row r="977">
          <cell r="C977" t="str">
            <v>Emisión de la convocatoria para la ciudadanía interesada en participar a una Candidatura Independiente</v>
          </cell>
        </row>
        <row r="978">
          <cell r="C978" t="str">
            <v>Recepción de escrito de intención y documentación anexa de las y los ciudadanos que aspiren a la candidatura independiente para Ayuntamientos</v>
          </cell>
        </row>
        <row r="979">
          <cell r="C979" t="str">
            <v>Resolución sobre procedencia de manifestación de intención de las y los aspirantes a candidaturas independientes para Ayuntamientos</v>
          </cell>
        </row>
        <row r="980">
          <cell r="C980" t="str">
            <v>Plazo para obtener el apoyo ciudadano de las candidaturas independientes para Ayuntamientos</v>
          </cell>
        </row>
        <row r="981">
          <cell r="C981" t="str">
            <v>Plazo para otorgar las constancias de porcentaje a favor de la o el aspirante a la candidatura independiente para Ayuntamientos</v>
          </cell>
        </row>
        <row r="982">
          <cell r="C982" t="str">
            <v>Solicitud de registro de convenio de coalición para Ayuntamientos</v>
          </cell>
        </row>
        <row r="983">
          <cell r="C983" t="str">
            <v>Resolución sobre Convenio de Coalición para Ayuntamientos</v>
          </cell>
        </row>
        <row r="984">
          <cell r="C984" t="str">
            <v>Precampaña para Ayuntamiento</v>
          </cell>
        </row>
        <row r="985">
          <cell r="C985" t="str">
            <v>Solicitud de registro de Candidaturas para Ayuntamientos</v>
          </cell>
        </row>
        <row r="986">
          <cell r="C986" t="str">
            <v>Resolución para aprobar las candidaturas para Ayuntamientos</v>
          </cell>
        </row>
        <row r="987">
          <cell r="C987" t="str">
            <v>Campaña para Ayuntamientos</v>
          </cell>
        </row>
        <row r="988">
          <cell r="C988" t="str">
            <v>Fiscalización del periodo de precampaña y obtención del apoyo de la ciudadanía</v>
          </cell>
        </row>
        <row r="989">
          <cell r="C989" t="str">
            <v>Fiscalizacion del periodo de campaña</v>
          </cell>
        </row>
        <row r="990">
          <cell r="C990" t="str">
            <v>Entrega a la Junta Local Ejecutiva del INE para revisión, de los diseños y especificaciones técnicas de la documentación electoral, en medios electrónicos.</v>
          </cell>
        </row>
        <row r="991">
          <cell r="C991" t="str">
            <v>Revisión y, en su caso, emisión de comentarios y observaciones de los diseños y especificaciones técnicas de la documentación electoral.</v>
          </cell>
        </row>
        <row r="992">
          <cell r="C992" t="str">
            <v>Entrega a la Dirección Ejecutiva de Organización Electoral del INE para revisión de los diseños y especificaciones técnicas de la documentación electoral, en medios electrónicos</v>
          </cell>
        </row>
        <row r="993">
          <cell r="C993" t="str">
            <v>Revisión y validación de los diseños y especificaciones técnicas de la documentación electoral.</v>
          </cell>
        </row>
        <row r="994">
          <cell r="C994" t="str">
            <v>Aprobación de la documentación y material electoral</v>
          </cell>
        </row>
        <row r="995">
          <cell r="C995" t="str">
            <v>Designación de la persona responsable de llevar el control sobre la asignación de los folios de las boletas que se distribuirán en cada mesa directiva de casilla</v>
          </cell>
        </row>
        <row r="996">
          <cell r="C996" t="str">
            <v>Aprobación de SE y CAE, así como de personal que auxiliará en el procedimiento de conteo, sellado y agrupamiento de las boletas electorales; así como la integración de la caja paquete electoral</v>
          </cell>
        </row>
        <row r="997">
          <cell r="C997" t="str">
            <v>Producción de la documentación y materiales electorales</v>
          </cell>
        </row>
        <row r="998">
          <cell r="C998" t="str">
            <v>Solicitud de custodia federal para traslado de la documentación, paquetería y materiales electorales (al menos 48 horas antes)</v>
          </cell>
        </row>
        <row r="999">
          <cell r="C999" t="str">
            <v>Recepción de las boletas electorales por el órgano competente que realizará el conteo, sellado y agrupamiento  de boletas e integración de la caja paquete electoral</v>
          </cell>
        </row>
        <row r="1000">
          <cell r="C1000" t="str">
            <v>Conteo, sellado y agrupamiento de boletas e integración de la caja paquete electoral</v>
          </cell>
        </row>
        <row r="1001">
          <cell r="C1001" t="str">
            <v>Distribución de la documentación y materiales electorales a las Presidencias de mesa directiva de casilla</v>
          </cell>
        </row>
        <row r="1002">
          <cell r="C1002" t="str">
            <v>Informar al INE respecto a las determinaciones que adopte sobre la implementación y operación del PREP</v>
          </cell>
        </row>
        <row r="1003">
          <cell r="C1003" t="str">
            <v>Adoptar las determinaciones correspondientes sobre la integración o no del COTAPREP y, la realización o no de auditoría al sistema informático, así como informar al INE al respecto.</v>
          </cell>
        </row>
        <row r="1004">
          <cell r="C1004" t="str">
            <v>Informe sobre los simulacros del SIJE</v>
          </cell>
        </row>
        <row r="1005">
          <cell r="C1005" t="str">
            <v>Jornada Electoral</v>
          </cell>
        </row>
        <row r="1006">
          <cell r="C1006" t="str">
            <v>Entrega a la JLE de los proyectos de Modelos Operativos de Recepción de Paquetes Electorales para opinión de las Vocalías de las JDE</v>
          </cell>
        </row>
        <row r="1007">
          <cell r="C1007" t="str">
            <v>Aprobación del personal que acompañará, asesorará y dará seguimiento a la Recepción de Paquetes Electorales</v>
          </cell>
        </row>
        <row r="1008">
          <cell r="C1008" t="str">
            <v>Aprobación de los Modelos Operativos de Recepción de Paquetes Electorales</v>
          </cell>
        </row>
        <row r="1009">
          <cell r="C1009" t="str">
            <v>Implementación del Operativo de Recepción de Paquetes</v>
          </cell>
        </row>
        <row r="1010">
          <cell r="C1010" t="str">
            <v>Entrega a la JLE de la copia de los recibos de Recepción de Paquetes Electorales</v>
          </cell>
        </row>
        <row r="1011">
          <cell r="C1011" t="str">
            <v>Entrega a la JLE del informe sobre la recepción de paquetes electorales en los órganos competentes</v>
          </cell>
        </row>
        <row r="1012">
          <cell r="C1012" t="str">
            <v>Determinación de los lugares que ocuparán las bodegas electorales para el resguardo de la documentación electoral</v>
          </cell>
        </row>
        <row r="1013">
          <cell r="C1013" t="str">
            <v>Verificación por parte de los órganos desconcentrados del INE de las condiciones y equipamiento de las bodegas electorales del OPL y  determinación de los compromisos que consideren necesarios.</v>
          </cell>
        </row>
        <row r="1014">
          <cell r="C1014" t="str">
            <v>Informe que rinden las presidencias sobre las condiciones de equipamiento, mecanismos de operación y medidas de seguridad de las bodegas electorales.</v>
          </cell>
        </row>
        <row r="1015">
          <cell r="C1015" t="str">
            <v>Designación, por parte del órgano competente del OPL, del personal que tendrá acceso a la bodega electoral</v>
          </cell>
        </row>
        <row r="1016">
          <cell r="C1016" t="str">
            <v>Comprobar por parte de los órganos competente del OPL, con apoyo del INE, del cumplimiento de los compromisos adquiridos en la verificación de las condiciones y equipamiento de las bodegas electorales del OPL</v>
          </cell>
        </row>
        <row r="1017">
          <cell r="C1017" t="str">
            <v>Envío a la DEOE, por conducto de la UTVOPL el informe de las condiciones que guardan las bodegas electorales</v>
          </cell>
        </row>
        <row r="1018">
          <cell r="C1018" t="str">
            <v>Entrega de estudios de factibilidad al OPL</v>
          </cell>
        </row>
        <row r="1019">
          <cell r="C1019" t="str">
            <v xml:space="preserve">Entrega de observaciones a los estudios de factibilidad </v>
          </cell>
        </row>
        <row r="1020">
          <cell r="C1020" t="str">
            <v>Recorridos para verificar las propuestas de los mecanismos de recolección</v>
          </cell>
        </row>
        <row r="1021">
          <cell r="C1021" t="str">
            <v>Aprobación o ratificación de los mecanismos de recolección</v>
          </cell>
        </row>
        <row r="1022">
          <cell r="C1022" t="str">
            <v>Traslado y recolección de los paquetes electorales</v>
          </cell>
        </row>
        <row r="1023">
          <cell r="C1023" t="str">
            <v>Acreditación de representantes de partidos políticos y candidaturas independientes ante los mecanismos de recolección</v>
          </cell>
        </row>
        <row r="1024">
          <cell r="C1024" t="str">
            <v>Sustitución de representaciones de partidos políticos y candidaturas independientes ante los mecanismos de recolección</v>
          </cell>
        </row>
        <row r="1025">
          <cell r="C1025" t="str">
            <v>Asignación de las y los SE y CAE contratados por el INE para los OD del OPL a fin de que apoyen en los cómputos de las elecciones locales</v>
          </cell>
        </row>
        <row r="1026">
          <cell r="C1026" t="str">
            <v>Integración por parte del Consejo Municipal Electoral del OPL, de la propuesta para la habilitación de espacios para el recuento de votos con las alternativas para todos los escenarios de cómputo</v>
          </cell>
        </row>
        <row r="1027">
          <cell r="C1027" t="str">
            <v>Informe de los escenarios de cómputos propuestos por el órgano competente del OPL</v>
          </cell>
        </row>
        <row r="1028">
          <cell r="C1028" t="str">
            <v>Remisión a la JLE en la entidad, de las propuestas de escenarios de cómputos, para la dictaminación de su viabilidad</v>
          </cell>
        </row>
        <row r="1029">
          <cell r="C1029" t="str">
            <v>Remisión de las observaciones a los escenarios de Cómputos al OPL y a su vez informar de las mismas a la UTVOPL</v>
          </cell>
        </row>
        <row r="1030">
          <cell r="C1030" t="str">
            <v>Aprobación por parte del órgano competente del OPL, del acuerdo mediante el cual se designa al personal que participará en las tareas de apoyo a los Cómputos Municipales</v>
          </cell>
        </row>
        <row r="1031">
          <cell r="C1031" t="str">
            <v>Aprobación por parte del órgano competente del OPL, de los distintos escenarios de cómputos</v>
          </cell>
        </row>
        <row r="1032">
          <cell r="C1032" t="str">
            <v>Aprobación por parte del órgano competente del OPL, del acuerdo por el que se habilitarán espacios para la instalación de grupos de trabajo y, en su caso, puntos de recuento</v>
          </cell>
        </row>
        <row r="1033">
          <cell r="C1033" t="str">
            <v>Cómputos Municipales</v>
          </cell>
        </row>
        <row r="1034">
          <cell r="C1034" t="str">
            <v>Sesión para dar inicio al PEL</v>
          </cell>
        </row>
        <row r="1035">
          <cell r="C1035" t="str">
            <v>Aprobación del Plan Integral y Calendario de Coordinación por parte del INE</v>
          </cell>
        </row>
        <row r="1036">
          <cell r="C1036" t="str">
            <v>Aprobación del Cronograma o Calendario de actividades del Proceso Electoral Extraordinario del OPL</v>
          </cell>
        </row>
        <row r="1037">
          <cell r="C1037" t="str">
            <v>Elaborar un plan de trabajo conjunto para la promoción de la participación ciudadana</v>
          </cell>
        </row>
        <row r="1038">
          <cell r="C1038" t="str">
            <v>Implementar un plan de trabajo conjunto para la promoción de la participación ciudadana</v>
          </cell>
        </row>
        <row r="1039">
          <cell r="C1039" t="str">
            <v>Sesión en la que se designan e integran los Órganos Distritales</v>
          </cell>
        </row>
        <row r="1040">
          <cell r="C1040" t="str">
            <v>Instalación de los Órganos Distritales</v>
          </cell>
        </row>
        <row r="1041">
          <cell r="C1041" t="str">
            <v>Instalación del Consejo Local</v>
          </cell>
        </row>
        <row r="1042">
          <cell r="C1042" t="str">
            <v>Instalación de los Consejos Distritales</v>
          </cell>
        </row>
        <row r="1043">
          <cell r="C1043" t="str">
            <v>Entrega de la Lista Nominal de Electores Definitiva con fotografía</v>
          </cell>
        </row>
        <row r="1044">
          <cell r="C1044" t="str">
            <v>Emisión de la convocatoria para la ciudadanía que desee participar en la observación electoral</v>
          </cell>
        </row>
        <row r="1045">
          <cell r="C1045" t="str">
            <v>Difusión de la convocatoria para participar en la observación electoral</v>
          </cell>
        </row>
        <row r="1046">
          <cell r="C1046" t="str">
            <v>Recepción de solicitudes de acreditación y/o ratificación de la ciudadanía que desee participar en observación electoral</v>
          </cell>
        </row>
        <row r="1047">
          <cell r="C1047" t="str">
            <v>Impartición de los cursos de capacitación, preparación o información de manera presencial</v>
          </cell>
        </row>
        <row r="1048">
          <cell r="C1048" t="str">
            <v>Impartición de los cursos de capacitación, preparación o información de manera virtual o por parte de organizaciones</v>
          </cell>
        </row>
        <row r="1049">
          <cell r="C1049" t="str">
            <v>Acreditación y/o ratificación de la ciudadanía como observadores u observadoras electorales</v>
          </cell>
        </row>
        <row r="1050">
          <cell r="C1050" t="str">
            <v>Seguimiento a los informes mensuales de acreditación</v>
          </cell>
        </row>
        <row r="1051">
          <cell r="C1051" t="str">
            <v>Recorridos por las secciones de los distritos para localizar los lugares donde se ubicarán las casillas</v>
          </cell>
        </row>
        <row r="1052">
          <cell r="C1052" t="str">
            <v>Presentación a los Consejos Distritales del listado de lugares propuestos para ubicar casillas</v>
          </cell>
        </row>
        <row r="1053">
          <cell r="C1053" t="str">
            <v>Aprobar en sesión extraordinaria de Junta Distrital Ejecutiva, la propuesta de ubicación de casillas electorales que se presentará al Consejo Distrital.</v>
          </cell>
        </row>
        <row r="1054">
          <cell r="C1054" t="str">
            <v>Visitas de examinación por los consejos distritales en los lugares propuestos para instalar casillas</v>
          </cell>
        </row>
        <row r="1055">
          <cell r="C1055" t="str">
            <v>Aprobación del número y ubicación de casillas básicas y contiguas y, en su caso, extraordinarias y especiales</v>
          </cell>
        </row>
        <row r="1056">
          <cell r="C1056" t="str">
            <v>Remisión del listado de ubicación de casillas al OPL</v>
          </cell>
        </row>
        <row r="1057">
          <cell r="C1057" t="str">
            <v>Realizar la primera publicación de la lista de ubicación de casillas en los lugares más concurridos del distrito electoral  y en los medios electrónicos del Instituto</v>
          </cell>
        </row>
        <row r="1058">
          <cell r="C1058" t="str">
            <v>En su caso, segunda publicación de la lista de ubicación de casillas por causas supervenientes en los lugares más concurridos del distrito y en los medios electrónicos del Instituto</v>
          </cell>
        </row>
        <row r="1059">
          <cell r="C1059" t="str">
            <v>Difusión del listado de ubicación e integración de Mesas Directivas de Casilla, en medios electrónicos del Instituto y en su caso, publicación de encartes impresos (OPL)</v>
          </cell>
        </row>
        <row r="1060">
          <cell r="C1060" t="str">
            <v>Registro de representaciones generales y ante mesas directivas de casilla</v>
          </cell>
        </row>
        <row r="1061">
          <cell r="C1061" t="str">
            <v>Sustitución de representaciones generales y ante mesas directivas de casilla</v>
          </cell>
        </row>
        <row r="1062">
          <cell r="C1062" t="str">
            <v>Acreditación de representaciones generales y ante mesas directivas de casilla</v>
          </cell>
        </row>
        <row r="1063">
          <cell r="C1063" t="str">
            <v>Entrega de listados de representantes generales y ante casilla al OPL</v>
          </cell>
        </row>
        <row r="1064">
          <cell r="C1064" t="str">
            <v>Entrega de actas de la jornada electoral, así como de escrutinio y cómputo del OPL a los CD del INE</v>
          </cell>
        </row>
        <row r="1065">
          <cell r="C1065" t="str">
            <v>Nuevas convocatorias</v>
          </cell>
        </row>
        <row r="1066">
          <cell r="C1066" t="str">
            <v>Designación de SE y CAE</v>
          </cell>
        </row>
        <row r="1067">
          <cell r="C1067" t="str">
            <v>Periodo de contratación de SE y CAE</v>
          </cell>
        </row>
        <row r="1068">
          <cell r="C1068" t="str">
            <v>Capacitación de SE y CAE</v>
          </cell>
        </row>
        <row r="1069">
          <cell r="C1069" t="str">
            <v>Designación de Funcionarios/as de Mesa Directiva de Casilla (FMDC)</v>
          </cell>
        </row>
        <row r="1070">
          <cell r="C1070" t="str">
            <v>Entrega de nombramientos a FMDC</v>
          </cell>
        </row>
        <row r="1071">
          <cell r="C1071" t="str">
            <v>Capacitación a FMDC</v>
          </cell>
        </row>
        <row r="1072">
          <cell r="C1072" t="str">
            <v>Desarrollo de simulacros y/o prácticas de la Jornada Electoral</v>
          </cell>
        </row>
        <row r="1073">
          <cell r="C1073" t="str">
            <v>Sustitución de FMDC</v>
          </cell>
        </row>
        <row r="1074">
          <cell r="C1074" t="str">
            <v>Aprobación de topes de gastos para el periodo de obtención de apoyo de la ciudadanía para Ayuntamientos</v>
          </cell>
        </row>
        <row r="1075">
          <cell r="C1075" t="str">
            <v>Aprobación de topes de gastos de precampaña Ayuntamientos</v>
          </cell>
        </row>
        <row r="1076">
          <cell r="C1076" t="str">
            <v>Aprobación de topes de gastos de campaña para Ayuntamientos</v>
          </cell>
        </row>
        <row r="1077">
          <cell r="C1077" t="str">
            <v xml:space="preserve">Aprobación del catálogo de emisoras, modelo de distribución y pautas para transmisión de mensajes de partidos políticos, candidaturas independientes y autoridades electorales </v>
          </cell>
        </row>
        <row r="1078">
          <cell r="C1078" t="str">
            <v>Emisión de la convocatoria para la ciudadanía interesada en participar a una Candidatura Independiente</v>
          </cell>
        </row>
        <row r="1079">
          <cell r="C1079" t="str">
            <v>Recepción de escrito de intención y documentación anexa de las y los ciudadanos que aspiren a la candidatura independiente para Ayuntamientos</v>
          </cell>
        </row>
        <row r="1080">
          <cell r="C1080" t="str">
            <v>Resolución sobre procedencia de manifestación de intención de las y los aspirantes a candidaturas independientes para Ayuntamientos</v>
          </cell>
        </row>
        <row r="1081">
          <cell r="C1081" t="str">
            <v>Plazo para obtener el apoyo ciudadano de las candidaturas independientes para Ayuntamientos</v>
          </cell>
        </row>
        <row r="1082">
          <cell r="C1082" t="str">
            <v>Plazo para otorgar las constancias de porcentaje a favor de la o el aspirante a la candidatura independiente para Ayuntamientos</v>
          </cell>
        </row>
        <row r="1083">
          <cell r="C1083" t="str">
            <v>Solicitud de registro de convenio de coalición para Ayuntamientos</v>
          </cell>
        </row>
        <row r="1084">
          <cell r="C1084" t="str">
            <v>Resolución sobre Convenio de Coalición para Ayuntamientos</v>
          </cell>
        </row>
        <row r="1085">
          <cell r="C1085" t="str">
            <v>Precampaña para Ayuntamiento</v>
          </cell>
        </row>
        <row r="1086">
          <cell r="C1086" t="str">
            <v>Solicitud de registro de Candidaturas para Ayuntamientos</v>
          </cell>
        </row>
        <row r="1087">
          <cell r="C1087" t="str">
            <v>Resolución para aprobar las candidaturas para Ayuntamientos</v>
          </cell>
        </row>
        <row r="1088">
          <cell r="C1088" t="str">
            <v>Solicitud de registro de candidaturas comunes para Ayuntamientos</v>
          </cell>
        </row>
        <row r="1089">
          <cell r="C1089" t="str">
            <v>Resolución para aprobar las candidaturas comunes para Ayuntamientos</v>
          </cell>
        </row>
        <row r="1090">
          <cell r="C1090" t="str">
            <v>Campaña para Ayuntamientos</v>
          </cell>
        </row>
        <row r="1091">
          <cell r="C1091" t="str">
            <v>Fiscalización del periodo de precampaña y obtención del apoyo de la ciudadanía</v>
          </cell>
        </row>
        <row r="1092">
          <cell r="C1092" t="str">
            <v>Fiscalizacion del periodo de campaña</v>
          </cell>
        </row>
        <row r="1093">
          <cell r="C1093" t="str">
            <v>Entrega a la Junta Local Ejecutiva del INE para revisión, de los diseños y especificaciones técnicas de la documentación electoral, en medios electrónicos.</v>
          </cell>
        </row>
        <row r="1094">
          <cell r="C1094" t="str">
            <v>Revisión y, en su caso, emisión de comentarios y observaciones de los diseños y especificaciones técnicas de la documentación electoral.</v>
          </cell>
        </row>
        <row r="1095">
          <cell r="C1095" t="str">
            <v>Entrega a la Dirección Ejecutiva de Organización Electoral del INE para revisión de los diseños y especificaciones técnicas de la documentación electoral, en medios electrónicos</v>
          </cell>
        </row>
        <row r="1096">
          <cell r="C1096" t="str">
            <v>Revisión y validación de los diseños y especificaciones técnicas de la documentación electoral.</v>
          </cell>
        </row>
        <row r="1097">
          <cell r="C1097" t="str">
            <v>Aprobación de la documentación y material electoral</v>
          </cell>
        </row>
        <row r="1098">
          <cell r="C1098" t="str">
            <v>Designación de la persona responsable de llevar el control sobre la asignación de los folios de las boletas que se distribuirán en cada mesa directiva de casilla</v>
          </cell>
        </row>
        <row r="1099">
          <cell r="C1099" t="str">
            <v>Aprobación de SE y CAE, así como de personal que auxiliará en el procedimiento de conteo, sellado y agrupamiento de las boletas electorales; así como la integración de la caja paquete electoral</v>
          </cell>
        </row>
        <row r="1100">
          <cell r="C1100" t="str">
            <v>Producción de la documentación y materiales electorales</v>
          </cell>
        </row>
        <row r="1101">
          <cell r="C1101" t="str">
            <v>Solicitud de custodia federal para traslado de la documentación, paquetería y materiales electorales (al menos 48 horas antes)</v>
          </cell>
        </row>
        <row r="1102">
          <cell r="C1102" t="str">
            <v>Recepción de las boletas electorales por el órgano competente que realizará el conteo, sellado y agrupamiento  de boletas e integración de la caja paquete electoral</v>
          </cell>
        </row>
        <row r="1103">
          <cell r="C1103" t="str">
            <v>Conteo, sellado y agrupamiento de boletas e integración de la caja paquete electoral</v>
          </cell>
        </row>
        <row r="1104">
          <cell r="C1104" t="str">
            <v>Distribución de la documentación y materiales electorales a las Presidencias de mesa directiva de casilla</v>
          </cell>
        </row>
        <row r="1105">
          <cell r="C1105" t="str">
            <v>Informar al INE respecto a las determinaciones que adopte sobre la implementación y operación del PREP</v>
          </cell>
        </row>
        <row r="1106">
          <cell r="C1106" t="str">
            <v>Adoptar las determinaciones correspondientes sobre la integración o no del COTAPREP y, la realización o no de auditoría al sistema informático, así como informar al INE al respecto.</v>
          </cell>
        </row>
        <row r="1107">
          <cell r="C1107" t="str">
            <v>Informe sobre los simulacros del SIJE</v>
          </cell>
        </row>
        <row r="1108">
          <cell r="C1108" t="str">
            <v>Jornada Electoral</v>
          </cell>
        </row>
        <row r="1109">
          <cell r="C1109" t="str">
            <v>Entrega a la JLE de los proyectos de Modelos Operativos de Recepción de Paquetes Electorales para opinión de las Vocalías de las JDE</v>
          </cell>
        </row>
        <row r="1110">
          <cell r="C1110" t="str">
            <v>Aprobación del personal que acompañará, asesorará y dará seguimiento a la Recepción de Paquetes Electorales</v>
          </cell>
        </row>
        <row r="1111">
          <cell r="C1111" t="str">
            <v>Aprobación de los Modelos Operativos de Recepción de Paquetes Electorales</v>
          </cell>
        </row>
        <row r="1112">
          <cell r="C1112" t="str">
            <v>Implementación del Operativo de Recepción de Paquetes</v>
          </cell>
        </row>
        <row r="1113">
          <cell r="C1113" t="str">
            <v>Entrega a la JLE de la copia de los recibos de Recepción de Paquetes Electorales</v>
          </cell>
        </row>
        <row r="1114">
          <cell r="C1114" t="str">
            <v>Entrega a la JLE del informe sobre la recepción de paquetes electorales en los órganos competentes</v>
          </cell>
        </row>
        <row r="1115">
          <cell r="C1115" t="str">
            <v>Determinación de los lugares que ocuparán las bodegas electorales para el resguardo de la documentación electoral</v>
          </cell>
        </row>
        <row r="1116">
          <cell r="C1116" t="str">
            <v>Verificación por parte de los órganos desconcentrados del INE de las condiciones y equipamiento de las bodegas electorales del OPL y  determinación de los compromisos que consideren necesarios.</v>
          </cell>
        </row>
        <row r="1117">
          <cell r="C1117" t="str">
            <v>Informe que rinden las presidencias sobre las condiciones de equipamiento, mecanismos de operación y medidas de seguridad de las bodegas electorales.</v>
          </cell>
        </row>
        <row r="1118">
          <cell r="C1118" t="str">
            <v>Designación, por parte del órgano competente del OPL, del personal que tendrá acceso a la bodega electoral</v>
          </cell>
        </row>
        <row r="1119">
          <cell r="C1119" t="str">
            <v>Comprobar por parte de los órganos competente del OPL, con apoyo del INE, del cumplimiento de los compromisos adquiridos en la verificación de las condiciones y equipamiento de las bodegas electorales del OPL</v>
          </cell>
        </row>
        <row r="1120">
          <cell r="C1120" t="str">
            <v>Envío a la DEOE, por conducto de la UTVOPL el informe de las condiciones que guardan las bodegas electorales</v>
          </cell>
        </row>
        <row r="1121">
          <cell r="C1121" t="str">
            <v>Entrega de estudios de factibilidad al OPL</v>
          </cell>
        </row>
        <row r="1122">
          <cell r="C1122" t="str">
            <v xml:space="preserve">Entrega de observaciones a los estudios de factibilidad </v>
          </cell>
        </row>
        <row r="1123">
          <cell r="C1123" t="str">
            <v>Recorridos para verificar las propuestas de los mecanismos de recolección</v>
          </cell>
        </row>
        <row r="1124">
          <cell r="C1124" t="str">
            <v>Aprobación o ratificación de los mecanismos de recolección</v>
          </cell>
        </row>
        <row r="1125">
          <cell r="C1125" t="str">
            <v>Traslado y recolección de los paquetes electorales</v>
          </cell>
        </row>
        <row r="1126">
          <cell r="C1126" t="str">
            <v>Acreditación de representantes de partidos políticos y candidaturas independientes ante los mecanismos de recolección</v>
          </cell>
        </row>
        <row r="1127">
          <cell r="C1127" t="str">
            <v>Sustitución de representaciones de partidos políticos y candidaturas independientes ante los mecanismos de recolección</v>
          </cell>
        </row>
        <row r="1128">
          <cell r="C1128" t="str">
            <v>Asignación de las y los SE y CAE contratados por el INE para los OD del OPL a fin de que apoyen en los cómputos de las elecciones locales</v>
          </cell>
        </row>
        <row r="1129">
          <cell r="C1129" t="str">
            <v>Integración por parte del Consejo Distrital Electoral del OPL, de la propuesta para la habilitación de espacios para el recuento de votos con las alternativas para todos los escenarios de cómputo</v>
          </cell>
        </row>
        <row r="1130">
          <cell r="C1130" t="str">
            <v>Informe de los escenarios de cómputos propuestos por el órgano competente del OPL</v>
          </cell>
        </row>
        <row r="1131">
          <cell r="C1131" t="str">
            <v>Remisión a la JLE en la entidad, de las propuestas de escenarios de cómputos, para la dictaminación de su viabilidad</v>
          </cell>
        </row>
        <row r="1132">
          <cell r="C1132" t="str">
            <v>Remisión de las observaciones a los escenarios de Cómputos al OPL y a su vez informar de las mismas a la UTVOPL</v>
          </cell>
        </row>
        <row r="1133">
          <cell r="C1133" t="str">
            <v>Aprobación por parte del órgano competente del OPL, del acuerdo mediante el cual se designa al personal que participará en las tareas de apoyo a los Cómputos Municipales</v>
          </cell>
        </row>
        <row r="1134">
          <cell r="C1134" t="str">
            <v>Aprobación por parte del órgano competente del OPL, de los distintos escenarios de cómputos</v>
          </cell>
        </row>
        <row r="1135">
          <cell r="C1135" t="str">
            <v>Aprobación por parte del órgano competente del OPL, del acuerdo por el que se habilitarán espacios para la instalación de grupos de trabajo y, en su caso, puntos de recuento</v>
          </cell>
        </row>
        <row r="1136">
          <cell r="C1136" t="str">
            <v>Cómputos Municipales</v>
          </cell>
        </row>
      </sheetData>
      <sheetData sheetId="1"/>
      <sheetData sheetId="2"/>
      <sheetData sheetId="3">
        <row r="3">
          <cell r="F3" t="str">
            <v>Ubicación de casillas</v>
          </cell>
        </row>
      </sheetData>
      <sheetData sheetId="4">
        <row r="5">
          <cell r="A5" t="str">
            <v>Mecanismos de coordinación</v>
          </cell>
          <cell r="C5" t="str">
            <v>Aprobar Calendarios y Planes Integrales de los Procesos Electorales Locales</v>
          </cell>
          <cell r="K5" t="str">
            <v>1.1</v>
          </cell>
        </row>
        <row r="6">
          <cell r="C6" t="str">
            <v>Elaborar un plan de trabajo conjunto para la promoción de la participación ciudadana</v>
          </cell>
          <cell r="K6" t="str">
            <v>1.2</v>
          </cell>
        </row>
        <row r="7">
          <cell r="C7" t="str">
            <v>Sesión para dar inicio al PEL</v>
          </cell>
          <cell r="K7" t="str">
            <v>1.3</v>
          </cell>
        </row>
        <row r="8">
          <cell r="C8" t="str">
            <v>Implementar un plan de trabajo conjunto para la promoción de la participación ciudadana</v>
          </cell>
          <cell r="K8" t="str">
            <v>1.4</v>
          </cell>
        </row>
        <row r="9">
          <cell r="C9" t="str">
            <v>Enviar a la UTIGyND a través de la UTVOPL base de excel con la integración desagregada por sexo de la conformación de los órganos municipales (hombre, mujer, persona no binaria)</v>
          </cell>
          <cell r="K9" t="str">
            <v>2.1</v>
          </cell>
        </row>
        <row r="10">
          <cell r="C10" t="str">
            <v>Enviar a la UTIGyND a través de la UTVOPL base excel con la integración desagregada por acciones afirmativas de la integración de los órganos municipales</v>
          </cell>
          <cell r="K10" t="str">
            <v>2.2</v>
          </cell>
        </row>
        <row r="11">
          <cell r="C11" t="str">
            <v>Enviar a la UTIGyND a través de la UTVOPL base de excel con datos de candidaturas para Ayuntamientos desagregadas por sexo (hombre, mujer, persona no binaria)</v>
          </cell>
          <cell r="K11" t="str">
            <v>2.3</v>
          </cell>
        </row>
        <row r="12">
          <cell r="C12" t="str">
            <v>Enviar a la UTIGyND a través de la UTVOPL base de excel con datos de candidaturas para Ayuntamientos por acciones afirmativas</v>
          </cell>
          <cell r="K12" t="str">
            <v>2.4</v>
          </cell>
        </row>
        <row r="13">
          <cell r="C13" t="str">
            <v>Enviar a la UTIGyND a través de la UTVOPL base de excel con datos de los resultados de los cómputos Municipales desagregados por sexo que permita identificar el número de hombres, mujeres o personas no binarias que resultaron electas.</v>
          </cell>
          <cell r="K13" t="str">
            <v>2.5</v>
          </cell>
        </row>
        <row r="14">
          <cell r="C14" t="str">
            <v>Enviar a la UTIGyND a través de la UTVOPL base de excel con datos de los resultados de los cómputos Municipales desagregados por acciones afirmativas de las personas electas</v>
          </cell>
          <cell r="K14" t="str">
            <v>2.6</v>
          </cell>
        </row>
        <row r="15">
          <cell r="C15" t="str">
            <v>Enviar a la UTIGyND a través de la UTVOPL base de excel con datos de los resultados de la asignación de Sindicaturas desagregados por sexo que permita identificar el número de hombres, mujeres o personas no binarias que resultaron electas.</v>
          </cell>
          <cell r="K15" t="str">
            <v>2.7</v>
          </cell>
        </row>
        <row r="16">
          <cell r="C16"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K16" t="str">
            <v>2.8</v>
          </cell>
        </row>
        <row r="17">
          <cell r="C17" t="str">
            <v>Enviar a la UTIGyND a través de la UTVOPL base de excel con datos de los resultados de la asignación de regidurías por el principio de RP desagregados por acciones afirmativas de las personas electas</v>
          </cell>
          <cell r="K17" t="str">
            <v>2.9</v>
          </cell>
        </row>
        <row r="18">
          <cell r="C18" t="str">
            <v>Enviar a la UTIGyND a través de la UTVOPL base de excel con datos de los casos de violencia política contra las mujeres que conoció el OPL durante el Proceso Electoral</v>
          </cell>
          <cell r="K18" t="str">
            <v>2.10</v>
          </cell>
        </row>
        <row r="19">
          <cell r="C19" t="str">
            <v>Convocatoria para la integración de los Órganos Municipales</v>
          </cell>
          <cell r="K19" t="str">
            <v>3.1</v>
          </cell>
        </row>
        <row r="20">
          <cell r="C20" t="str">
            <v>Sesión en la que se designan e integran los Órganos Municipales</v>
          </cell>
          <cell r="K20" t="str">
            <v>3.2</v>
          </cell>
        </row>
        <row r="21">
          <cell r="C21" t="str">
            <v>Instalación de los Consejos Municipales</v>
          </cell>
          <cell r="K21" t="str">
            <v>3.3</v>
          </cell>
        </row>
        <row r="22">
          <cell r="C22" t="str">
            <v>Designación y/o ratificación de las y los Consejeros Electorales del Consejo Local</v>
          </cell>
          <cell r="K22" t="str">
            <v>3.4</v>
          </cell>
        </row>
        <row r="23">
          <cell r="C23" t="str">
            <v>Instalación del Consejo Local</v>
          </cell>
          <cell r="K23" t="str">
            <v>3.5</v>
          </cell>
        </row>
        <row r="24">
          <cell r="C24" t="str">
            <v>Designación y/o ratificación de las y los Consejeros Electorales de los Consejos Distritales</v>
          </cell>
          <cell r="K24" t="str">
            <v>3.6</v>
          </cell>
        </row>
        <row r="25">
          <cell r="C25" t="str">
            <v>Instalación de los Consejos Distritales</v>
          </cell>
          <cell r="K25" t="str">
            <v>3.7</v>
          </cell>
        </row>
        <row r="26">
          <cell r="C26" t="str">
            <v>Publicación de la integración de los Consejos Locales y Distritales del INE</v>
          </cell>
          <cell r="K26" t="str">
            <v>3.8</v>
          </cell>
        </row>
        <row r="27">
          <cell r="C27" t="str">
            <v>Instalación y operación de oficinas municipales</v>
          </cell>
          <cell r="K27" t="str">
            <v>3.9</v>
          </cell>
        </row>
        <row r="28">
          <cell r="C28" t="str">
            <v>Generación y entrega de la Lista Nominal de Electores para Revisión en medios ópticos a los representantes de los partidos políticos, y, en su caso, candidaturas independientes.</v>
          </cell>
          <cell r="K28" t="str">
            <v>4.1</v>
          </cell>
        </row>
        <row r="29">
          <cell r="C29" t="str">
            <v>Recepción de observaciones de los partidos políticos y en su caso, candidaturas independientes, a la Lista Nominal de Electores para revisión</v>
          </cell>
          <cell r="K29" t="str">
            <v>4.2</v>
          </cell>
        </row>
        <row r="30">
          <cell r="C30" t="str">
            <v>Entrega en formato digital el informe respecto de la atención a las observaciones formuladas a la Lista Nominal de Electores para Revisión</v>
          </cell>
          <cell r="K30" t="str">
            <v>4.3</v>
          </cell>
        </row>
        <row r="31">
          <cell r="C31" t="str">
            <v xml:space="preserve">Pronunciamiento por escrito de la no emisión y entrega total o parcial de la Lista Nominal de Electores Definitiva con Fotografía, por parte de los partidos políticos acreditados ante la CNV </v>
          </cell>
          <cell r="K31" t="str">
            <v>4.4</v>
          </cell>
        </row>
        <row r="32">
          <cell r="C32" t="str">
            <v>Entrega de la Lista Nominal de Electores Definitiva con fotografía</v>
          </cell>
          <cell r="K32" t="str">
            <v>4.5</v>
          </cell>
        </row>
        <row r="33">
          <cell r="C33" t="str">
            <v>Entrega de la Lista Nominal de Electores con fotografía Producto de Instancias Administrativas y Resoluciones del Tribunal (Lista Adicional)</v>
          </cell>
          <cell r="K33" t="str">
            <v>4.6</v>
          </cell>
        </row>
        <row r="34">
          <cell r="C34" t="str">
            <v>Atender los trámites de la ciudadanía que acude a los Módulos de Atención Ciudadana a inscribirse y a actualizar su situación registral en el Padrón Electoral</v>
          </cell>
          <cell r="K34" t="str">
            <v>5.1</v>
          </cell>
        </row>
        <row r="35">
          <cell r="C35" t="str">
            <v>Atender los trámites de la ciudadanía que acude a los Módulos de Atención Ciudadana a solicitar la reposición de su CPV por robo, extravío o deterioro grave</v>
          </cell>
          <cell r="K35" t="str">
            <v>5.2</v>
          </cell>
        </row>
        <row r="36">
          <cell r="C36" t="str">
            <v>Atender a las y los jóvenes en territorio nacional que cumplan 18 años entre el 1 de septiembre de 2024 y el 1 de junio de 2025, quienes podrán solicitar su inscripción en el Padrón Electoral a más tardar el 10 de febrero del año de la elección.</v>
          </cell>
          <cell r="K36" t="str">
            <v>5.3</v>
          </cell>
        </row>
        <row r="37">
          <cell r="C37" t="str">
            <v>Entregar la Credencial para Votar con Fotografía a la ciudadanía en las Oficinas o Módulos de Atención Ciudadana que determine el INE</v>
          </cell>
          <cell r="K37" t="str">
            <v>6.1</v>
          </cell>
        </row>
        <row r="38">
          <cell r="C38" t="str">
            <v>Informar sobre el número de Credenciales para Votar que serán generadas derivado de las solicitudes de reimpresión por razones de robo, extravío o deterioro grave</v>
          </cell>
          <cell r="K38" t="str">
            <v>6.2</v>
          </cell>
        </row>
        <row r="39">
          <cell r="C39" t="str">
            <v>Resguardar las Credenciales para Votar que no fueron recogidas por sus titulares a más tardar el 31 de marzo de 2025.</v>
          </cell>
          <cell r="K39" t="str">
            <v>6.3</v>
          </cell>
        </row>
        <row r="40">
          <cell r="C40" t="str">
            <v>Resguardar las Credenciales para Votar que no fueron recogidas por sus titulares hasta el 31 de mayo de 2025, derivadas de Instancias Administrativas, Demandas de Juicio o de solicitudes de reimpresión.</v>
          </cell>
          <cell r="K40" t="str">
            <v>6.4</v>
          </cell>
        </row>
        <row r="41">
          <cell r="C41" t="str">
            <v>Emisión de la convocatoria para la ciudadanía que desee participar en la observación electoral por parte del CG</v>
          </cell>
          <cell r="K41" t="str">
            <v>7.1</v>
          </cell>
        </row>
        <row r="42">
          <cell r="C42" t="str">
            <v>Emisión de la convocatoria para la ciudadanía que desee participar en la observación electoral por parte del OPL</v>
          </cell>
          <cell r="K42" t="str">
            <v>7.2</v>
          </cell>
        </row>
        <row r="43">
          <cell r="C43" t="str">
            <v>Revisión, corrección, verificación y validación de materiales de capacitación para observadores electorales</v>
          </cell>
          <cell r="K43" t="str">
            <v>7.3</v>
          </cell>
        </row>
        <row r="44">
          <cell r="C44" t="str">
            <v>Recepción de solicitudes de la ciudadanía que desee participar en la observación electoral</v>
          </cell>
          <cell r="K44" t="str">
            <v>7.4</v>
          </cell>
        </row>
        <row r="45">
          <cell r="C45" t="str">
            <v xml:space="preserve">Impartición de los cursos de capacitación, preparación o información de manera presencial </v>
          </cell>
          <cell r="K45" t="str">
            <v>7.5</v>
          </cell>
        </row>
        <row r="46">
          <cell r="C46" t="str">
            <v>Impartición de los cursos de capacitación, preparación o información de manera virtual</v>
          </cell>
          <cell r="K46" t="str">
            <v>7.6</v>
          </cell>
        </row>
        <row r="47">
          <cell r="C47" t="str">
            <v>Impartición de los cursos de capacitación, preparación o información por parte de organizaciones</v>
          </cell>
          <cell r="K47" t="str">
            <v>7.7</v>
          </cell>
        </row>
        <row r="48">
          <cell r="C48" t="str">
            <v>Acreditación de la ciudadanía como observadores u observadoras electorales</v>
          </cell>
          <cell r="K48" t="str">
            <v>7.8</v>
          </cell>
        </row>
        <row r="49">
          <cell r="C49" t="str">
            <v>Presentación de los informes mensuales de seguimiento del proceso de Observación Electoral</v>
          </cell>
          <cell r="K49" t="str">
            <v>7.9</v>
          </cell>
        </row>
        <row r="50">
          <cell r="C50" t="str">
            <v>Se realizaran reuniones previas a los recorridos de la selección de los distritos y ubicación de las casillas, para que se consideren que estas cumplan con las condiciones mínimas necesarias en materia de seguridad y protección civil</v>
          </cell>
          <cell r="K50" t="str">
            <v>8.1</v>
          </cell>
        </row>
        <row r="51">
          <cell r="C51" t="str">
            <v>Recorridos por las secciones de los distritos para localizar los lugares donde se ubicarán las casillas</v>
          </cell>
          <cell r="K51" t="str">
            <v>8.2</v>
          </cell>
        </row>
        <row r="52">
          <cell r="C52" t="str">
            <v>Presentación a los Consejos Distritales del listado de lugares propuestos para ubicar casillas</v>
          </cell>
          <cell r="K52" t="str">
            <v>8.3</v>
          </cell>
        </row>
        <row r="53">
          <cell r="C53" t="str">
            <v>Visitas de examinación en los lugares propuestos para ubicar casillas básicas, contiguas, especiales y extraordinarias</v>
          </cell>
          <cell r="K53" t="str">
            <v>8.4</v>
          </cell>
        </row>
        <row r="54">
          <cell r="C54" t="str">
            <v>Aprobación del número y ubicación de casillas extraordinarias y especiales</v>
          </cell>
          <cell r="K54" t="str">
            <v>8.5</v>
          </cell>
        </row>
        <row r="55">
          <cell r="C55" t="str">
            <v>Aprobación del número y ubicación de casillas básicas y contiguas</v>
          </cell>
          <cell r="K55" t="str">
            <v>8.6</v>
          </cell>
        </row>
        <row r="56">
          <cell r="C56" t="str">
            <v>Entrega de la base de datos de la Lista Nominal Definitiva a UTSI con corte al 11 de abril de 2025</v>
          </cell>
          <cell r="K56" t="str">
            <v>8.7</v>
          </cell>
        </row>
        <row r="57">
          <cell r="C57" t="str">
            <v>Realizar la primera publicación de la lista de ubicación de casillas en los lugares más concurridos del distrito electoral y en los medios electrónicos del Instituto</v>
          </cell>
          <cell r="K57" t="str">
            <v>8.8</v>
          </cell>
        </row>
        <row r="58">
          <cell r="C58" t="str">
            <v>Segunda publicación de la lista de ubicación de casillas por causas supervenientes en los lugares más concurridos del distrito y en los medios electrónicos del Instituto</v>
          </cell>
          <cell r="K58" t="str">
            <v>8.9</v>
          </cell>
        </row>
        <row r="59">
          <cell r="C59" t="str">
            <v>Registro de representaciones generales y ante mesas directivas de casilla</v>
          </cell>
          <cell r="K59" t="str">
            <v>8.10</v>
          </cell>
        </row>
        <row r="60">
          <cell r="C60" t="str">
            <v>Sustitución de representaciones generales y ante mesas directivas de casilla</v>
          </cell>
          <cell r="K60" t="str">
            <v>8.11</v>
          </cell>
        </row>
        <row r="61">
          <cell r="C61" t="str">
            <v>Acreditación de representaciones generales ante las Mesas Directivas de Casilla</v>
          </cell>
          <cell r="K61" t="str">
            <v>8.12</v>
          </cell>
        </row>
        <row r="62">
          <cell r="C62" t="str">
            <v>Entrega de relaciones de representaciones generales y ante mesas directivas de casilla al OPL</v>
          </cell>
          <cell r="K62" t="str">
            <v>8.13</v>
          </cell>
        </row>
        <row r="63">
          <cell r="C63" t="str">
            <v>Entrega de actas de la jornada electoral, así como de escrutinio y cómputo del OPL a los CD del INE</v>
          </cell>
          <cell r="K63" t="str">
            <v>8.14</v>
          </cell>
        </row>
        <row r="64">
          <cell r="C64" t="str">
            <v>Publicación de los encartes y difusión en medios electrónicos del Instituto</v>
          </cell>
          <cell r="K64" t="str">
            <v>8.15</v>
          </cell>
        </row>
        <row r="65">
          <cell r="C65" t="str">
            <v>Avisos domiciliarios para ubicación de casillas en secciones electorales involucradas en Actualizaciones del Marco Geográfico Electoral</v>
          </cell>
          <cell r="K65" t="str">
            <v>8.16</v>
          </cell>
        </row>
        <row r="66">
          <cell r="C66" t="str">
            <v>Aprobación de la Estrategia de Capacitación y Asistencia Electoral</v>
          </cell>
          <cell r="K66" t="str">
            <v>9.1</v>
          </cell>
        </row>
        <row r="67">
          <cell r="C67" t="str">
            <v>Sorteo del mes del calendario como base para la insaculación de las y los ciudadanos que integrarán las mesas directivas de casilla</v>
          </cell>
          <cell r="K67" t="str">
            <v>9.2</v>
          </cell>
        </row>
        <row r="68">
          <cell r="C68" t="str">
            <v>Entrega de modelos para que los OPL elaboren materiales didácticos para la ciudadanía sorteada y para las y los funcionarios de casilla</v>
          </cell>
          <cell r="K68" t="str">
            <v>9.3</v>
          </cell>
        </row>
        <row r="69">
          <cell r="C69" t="str">
            <v>Revisión, corrección y validación de los materiales didácticos para las y los funcionarios de casilla</v>
          </cell>
          <cell r="K69" t="str">
            <v>9.4</v>
          </cell>
        </row>
        <row r="70">
          <cell r="C70" t="str">
            <v>Entrega a la JLE de los materiales didácticos impresos para la segunda etapa elaborados por parte de los OPL</v>
          </cell>
          <cell r="K70" t="str">
            <v>9.5</v>
          </cell>
        </row>
        <row r="71">
          <cell r="C71" t="str">
            <v>Reclutar, seleccionar y contratar a SE y CAE</v>
          </cell>
          <cell r="K71" t="str">
            <v>9.6</v>
          </cell>
        </row>
        <row r="72">
          <cell r="C72" t="str">
            <v>Periodo de Contratación de SE</v>
          </cell>
          <cell r="K72" t="str">
            <v>9.7</v>
          </cell>
        </row>
        <row r="73">
          <cell r="C73" t="str">
            <v>Periodo de Contratación de CAE</v>
          </cell>
          <cell r="K73" t="str">
            <v>9.8</v>
          </cell>
        </row>
        <row r="74">
          <cell r="C74" t="str">
            <v>Taller de Capacitación a SE y CAE para la Primera Etapa de Capacitación</v>
          </cell>
          <cell r="K74" t="str">
            <v>9.9</v>
          </cell>
        </row>
        <row r="75">
          <cell r="C75" t="str">
            <v>Taller de Capacitación a SE y CAE para la Segunda Etapa de Capacitación</v>
          </cell>
          <cell r="K75" t="str">
            <v>9.10</v>
          </cell>
        </row>
        <row r="76">
          <cell r="C76" t="str">
            <v>Entrega de la Lista Nominal de Electores para el Procedimiento de la Primera insaculación con corte al 15 de enero de 2025</v>
          </cell>
          <cell r="K76" t="str">
            <v>9.11</v>
          </cell>
        </row>
        <row r="77">
          <cell r="C77" t="str">
            <v>Sorteo de la letra a partir de la cual, con base en el apellido paterno, se seleccionará a las y los ciudadanos que integrarán las Mesas Directivas de Casilla</v>
          </cell>
          <cell r="K77" t="str">
            <v>9.12</v>
          </cell>
        </row>
        <row r="78">
          <cell r="C78" t="str">
            <v>Primera insaculación</v>
          </cell>
          <cell r="K78" t="str">
            <v>9.13</v>
          </cell>
        </row>
        <row r="79">
          <cell r="C79" t="str">
            <v>Primera Etapa de Capacitación Electoral (sensibilización) a la ciudadanía sorteada</v>
          </cell>
          <cell r="K79" t="str">
            <v>9.14</v>
          </cell>
        </row>
        <row r="80">
          <cell r="C80" t="str">
            <v>Segunda insaculación y designación de funcionariado de Mesas Directivas de Casilla</v>
          </cell>
          <cell r="K80" t="str">
            <v>9.15</v>
          </cell>
        </row>
        <row r="81">
          <cell r="C81" t="str">
            <v>Segunda etapa de capacitación a funcionarios de mesa directiva de casilla, simulacros y/o Prácticas de la Jornada Electoral.</v>
          </cell>
          <cell r="K81" t="str">
            <v>9.16</v>
          </cell>
        </row>
        <row r="82">
          <cell r="C82" t="str">
            <v>Entrega de reconocimientos al funcionariado de mesas directivas de casilla</v>
          </cell>
          <cell r="K82" t="str">
            <v>9.17</v>
          </cell>
        </row>
        <row r="83">
          <cell r="C83" t="str">
            <v>Designación de SE y CAE por parte de CD</v>
          </cell>
          <cell r="K83" t="str">
            <v>9.18</v>
          </cell>
        </row>
        <row r="84">
          <cell r="C84" t="str">
            <v>Capacitación de SE y CAE del VA, y en su caso VPPP. Primera Etapa.</v>
          </cell>
          <cell r="K84" t="str">
            <v>10.1</v>
          </cell>
        </row>
        <row r="85">
          <cell r="C85" t="str">
            <v>Capacitación de SE y CAE del VA, y en su caso VPPP.  Segunda Etapa.</v>
          </cell>
          <cell r="K85" t="str">
            <v>10.2</v>
          </cell>
        </row>
        <row r="86">
          <cell r="C86" t="str">
            <v>Entrega del modelo para que los OPL elaboren materiales didácticos información básica ¿Qué es el Voto Anticipado?, y en su caso, ¿Qué es el Voto de las Personas en Prisión Preventiva?</v>
          </cell>
          <cell r="K86" t="str">
            <v>10.3</v>
          </cell>
        </row>
        <row r="87">
          <cell r="C87" t="str">
            <v>Validación de los materiales didácticos información básica ¿Qué es el Voto Anticipado?, y en su caso, ¿Qué es el Voto de las Personas en Prisión Preventiva?</v>
          </cell>
          <cell r="K87" t="str">
            <v>10.4</v>
          </cell>
        </row>
        <row r="88">
          <cell r="C88" t="str">
            <v>Entrega a la JLE de los materiales didácticos impresos información básica ¿Qué es el Voto Anticipado?, y en su caso, ¿Qué es el Voto de las Personas en Prisión Preventiva? por parte de los OPL</v>
          </cell>
          <cell r="K88" t="str">
            <v>10.5</v>
          </cell>
        </row>
        <row r="89">
          <cell r="C89" t="str">
            <v>Entrega de modelos para que los OPL elaboren la Guía para la y el Funcionario de Mesa de Escrutinio y Cómputo VA, y en su caso VPPP.</v>
          </cell>
          <cell r="K89" t="str">
            <v>10.6</v>
          </cell>
        </row>
        <row r="90">
          <cell r="C90" t="str">
            <v>Validación de la Guía para la y el Funcionario de Mesa de Escrutinio y Cómputo  VA, y en su caso VPPP.</v>
          </cell>
          <cell r="K90" t="str">
            <v>10.7</v>
          </cell>
        </row>
        <row r="91">
          <cell r="C91" t="str">
            <v>Entrega a la JLE de la Guía para la y el Funcionario de Mesa de Escrutinio y Cómputo VA, y en su caso VPPP, impresa para la segunda etapa elaborados por parte de los OPL</v>
          </cell>
          <cell r="K91" t="str">
            <v>10.8</v>
          </cell>
        </row>
        <row r="92">
          <cell r="C92" t="str">
            <v>Entrega de modelos para que los OPL elaboren el listado de actividades en la Jornada Electoral del VA, y en su caso VPPP.</v>
          </cell>
          <cell r="K92" t="str">
            <v>10.9</v>
          </cell>
        </row>
        <row r="93">
          <cell r="C93" t="str">
            <v>Validación del listado de actividades en la Jornada Electoral del VA, y en su caso VPPP.</v>
          </cell>
          <cell r="K93" t="str">
            <v>10.10</v>
          </cell>
        </row>
        <row r="94">
          <cell r="C94" t="str">
            <v>Entrega a la JLE del listado de actividades en la Jornada Electoral del VA, y en su caso VPPP, impresa por parte de los OPL</v>
          </cell>
          <cell r="K94" t="str">
            <v>10.11</v>
          </cell>
        </row>
        <row r="95">
          <cell r="C95" t="str">
            <v>Aprobación de la distribución de financiamiento público de campaña para partidos políticos y candidaturas independientes</v>
          </cell>
          <cell r="K95" t="str">
            <v>11.1</v>
          </cell>
        </row>
        <row r="96">
          <cell r="C96" t="str">
            <v>Solicitud de registro de plataformas electorales</v>
          </cell>
          <cell r="K96" t="str">
            <v>11.2</v>
          </cell>
        </row>
        <row r="97">
          <cell r="C97" t="str">
            <v>Aprobación de topes de gastos de precampaña Ayuntamientos</v>
          </cell>
          <cell r="K97" t="str">
            <v>11.3</v>
          </cell>
        </row>
        <row r="98">
          <cell r="C98" t="str">
            <v>Aprobación de los límites de financiamiento privado, aportaciones de militantes, simpatizantes y precandidaturas o candidaturas; así como el límite individual de aportaciones para ayuntamientos</v>
          </cell>
          <cell r="K98" t="str">
            <v>11.4</v>
          </cell>
        </row>
        <row r="99">
          <cell r="C99" t="str">
            <v>Aprobación de topes de gastos para el periodo de obtención de apoyo de la ciudadanía para Ayuntamientos</v>
          </cell>
          <cell r="K99" t="str">
            <v>11.5</v>
          </cell>
        </row>
        <row r="100">
          <cell r="C100" t="str">
            <v>Aprobación de topes de gastos de campaña para Ayuntamientos</v>
          </cell>
          <cell r="K100" t="str">
            <v>11.6</v>
          </cell>
        </row>
        <row r="101">
          <cell r="C101" t="str">
            <v>Emisión de la convocatoria para la ciudadanía interesada en participar a una Candidatura Independiente</v>
          </cell>
          <cell r="K101" t="str">
            <v>12.1</v>
          </cell>
        </row>
        <row r="102">
          <cell r="C102" t="str">
            <v>Recepción de escrito de intención y documentación anexa de las y los ciudadanos que aspiren a la candidatura independiente para Ayuntamientos</v>
          </cell>
          <cell r="K102" t="str">
            <v>12.2</v>
          </cell>
        </row>
        <row r="103">
          <cell r="C103" t="str">
            <v>Resolución sobre procedencia de manifestación de intención de las y los aspirantes a candidaturas independientes para Ayuntamientos</v>
          </cell>
          <cell r="K103" t="str">
            <v>12.3</v>
          </cell>
        </row>
        <row r="104">
          <cell r="C104" t="str">
            <v xml:space="preserve">Plazo para obtener el apoyo de la ciudadanía de las candidaturas independientes para Ayuntamientos </v>
          </cell>
          <cell r="K104" t="str">
            <v>12.4</v>
          </cell>
        </row>
        <row r="105">
          <cell r="C105" t="str">
            <v>Verificar la situación registral de las y los ciudadanos inscritos en la Lista Nominal, que presenten las y los Aspirantes a Candidaturas Independientes para los diversos cargos de elección popular a nivel local</v>
          </cell>
          <cell r="K105" t="str">
            <v>12.5</v>
          </cell>
        </row>
        <row r="106">
          <cell r="C106" t="str">
            <v>Plazo para otorgar las constancias de porcentaje a favor de la o el aspirante a la candidatura independiente para Ayuntamientos</v>
          </cell>
          <cell r="K106" t="str">
            <v>12.6</v>
          </cell>
        </row>
        <row r="107">
          <cell r="C107" t="str">
            <v>Solicitud de registro de convenio de coalición para Ayuntamientos</v>
          </cell>
          <cell r="K107" t="str">
            <v>13.1</v>
          </cell>
        </row>
        <row r="108">
          <cell r="C108" t="str">
            <v>Resolución sobre Convenio de Coalición para Ayuntamientos</v>
          </cell>
          <cell r="K108" t="str">
            <v>13.2</v>
          </cell>
        </row>
        <row r="109">
          <cell r="C109" t="str">
            <v>Precampaña para Ayuntamientos</v>
          </cell>
          <cell r="K109" t="str">
            <v>13.3</v>
          </cell>
        </row>
        <row r="110">
          <cell r="C110" t="str">
            <v>Precampaña para Ayuntamientos Grupo A (municipios: Durango, Gómez Palacio y Lerdo)</v>
          </cell>
          <cell r="K110" t="str">
            <v>13.3</v>
          </cell>
        </row>
        <row r="111">
          <cell r="C111" t="str">
            <v>Precampaña para Ayuntamientos Grupo B (municipios: Canatlán, Cuencamé, Guadalupe Victoria, Mapimí, Mezquital, Nombre de Dios, Nuevo Ideal, Poanas, Pueblo Nuevo, San Dimas, Santiago Papasquiaro, El Oro, Tamazula, Tlahualilo y Vicente Guerrero)</v>
          </cell>
          <cell r="K111" t="str">
            <v>13.3</v>
          </cell>
        </row>
        <row r="112">
          <cell r="C112" t="str">
            <v>Precampaña para Ayuntamientos Grupo C (resto de municipios)</v>
          </cell>
          <cell r="K112" t="str">
            <v>13.3</v>
          </cell>
        </row>
        <row r="113">
          <cell r="C113" t="str">
            <v>Solicitud de registro de Candidaturas para Ayuntamientos</v>
          </cell>
          <cell r="K113" t="str">
            <v>13.4</v>
          </cell>
        </row>
        <row r="114">
          <cell r="C114" t="str">
            <v>Resolución para aprobar las candidaturas para Ayuntamientos</v>
          </cell>
          <cell r="K114" t="str">
            <v>13.5</v>
          </cell>
        </row>
        <row r="115">
          <cell r="C115" t="str">
            <v>Solicitud de registro de convenio de candidaturas comunes para Ayuntamientos</v>
          </cell>
          <cell r="K115" t="str">
            <v>13.6</v>
          </cell>
        </row>
        <row r="116">
          <cell r="C116" t="str">
            <v>Resolución para aprobar convenio de candidaturas comunes para Ayuntamientos</v>
          </cell>
          <cell r="K116" t="str">
            <v>13.7</v>
          </cell>
        </row>
        <row r="117">
          <cell r="C117" t="str">
            <v>Campaña para Ayuntamientos</v>
          </cell>
          <cell r="K117" t="str">
            <v>13.8</v>
          </cell>
        </row>
        <row r="118">
          <cell r="C118" t="str">
            <v>Campaña para Ayuntamientos Grupo A (municipios: Durango, Gómez Palacio y Lerdo)</v>
          </cell>
          <cell r="K118" t="str">
            <v>13.8</v>
          </cell>
        </row>
        <row r="119">
          <cell r="C119" t="str">
            <v>Campaña para Ayuntamientos Grupo B (municipios: Canatlán, Cuencamé, Guadalupe Victoria, Mapimí, Mezquital, Nombre de Dios, Nuevo Ideal, Poanas, Pueblo Nuevo, San Dimas, Santiago Papasquiaro, El Oro, Tamazula, Tlahualilo y Vicente Guerrero)</v>
          </cell>
          <cell r="K119" t="str">
            <v>13.8</v>
          </cell>
        </row>
        <row r="120">
          <cell r="C120" t="str">
            <v>Campaña para Ayuntamientos Grupo C (resto de municipios)</v>
          </cell>
          <cell r="K120" t="str">
            <v>13.8</v>
          </cell>
        </row>
        <row r="121">
          <cell r="C121" t="str">
            <v>Instalación de la Comisión en la que se reporten los trabajos de implementación y operación del Sistema</v>
          </cell>
          <cell r="K121" t="str">
            <v>14.1</v>
          </cell>
        </row>
        <row r="122">
          <cell r="C122" t="str">
            <v>Designación o ratificación de la instancia interna responsable de coordinar el Sistema</v>
          </cell>
          <cell r="K122" t="str">
            <v>14.2</v>
          </cell>
        </row>
        <row r="123">
          <cell r="C123" t="str">
            <v>Informes mensuales sobre el avance en la implementación y operación del Sistema</v>
          </cell>
          <cell r="K123" t="str">
            <v>14.3</v>
          </cell>
        </row>
        <row r="124">
          <cell r="C124" t="str">
            <v>Determinar si la implementación y operación del Sistema es por el OPL, o con el apoyo de un tercero</v>
          </cell>
          <cell r="K124" t="str">
            <v>14.4</v>
          </cell>
        </row>
        <row r="125">
          <cell r="C125" t="str">
            <v>Plan de trabajo para la implementación del Sistema y los procesos asociados</v>
          </cell>
          <cell r="K125" t="str">
            <v>14.5</v>
          </cell>
        </row>
        <row r="126">
          <cell r="C126" t="str">
            <v>Acuerdo por el que se determina el proceso técnico operativo</v>
          </cell>
          <cell r="K126" t="str">
            <v>14.6</v>
          </cell>
        </row>
        <row r="127">
          <cell r="C127" t="str">
            <v>Remisión del listado que contiene las candidaturas aprobadas de ayuntamientos y, en su caso, cuarto orden de gobierno</v>
          </cell>
          <cell r="K127" t="str">
            <v>14.7</v>
          </cell>
        </row>
        <row r="128">
          <cell r="C128" t="str">
            <v>Prototipo navegable del sitio de publicación y el formato de base de datos que se utilizará en la operación del Sistema</v>
          </cell>
          <cell r="K128" t="str">
            <v>14.8</v>
          </cell>
        </row>
        <row r="129">
          <cell r="C129" t="str">
            <v>Acuerdo por el que se determina la fecha de inicio de la publicación de la información en el Sistema</v>
          </cell>
          <cell r="K129" t="str">
            <v>14.9</v>
          </cell>
        </row>
        <row r="130">
          <cell r="C130" t="str">
            <v>Remisión a las Unidades Responsables a través de la UTVOPL, del informe del avance cuantitativo de abril</v>
          </cell>
          <cell r="K130" t="str">
            <v>14.10</v>
          </cell>
        </row>
        <row r="131">
          <cell r="C131" t="str">
            <v>Remisión a las Unidades Responsables a través de la UTVOPL, del informe del avance cuantitativo del mes de mayo</v>
          </cell>
          <cell r="K131" t="str">
            <v>14.11</v>
          </cell>
        </row>
        <row r="132">
          <cell r="C132" t="str">
            <v>Entrega a la Junta Local Ejecutiva del INE, de los diseños y especificaciones técnicas de la documentación y materiales electorales, en medios impresos y electrónicos</v>
          </cell>
          <cell r="K132" t="str">
            <v>15.1</v>
          </cell>
        </row>
        <row r="133">
          <cell r="C133" t="str">
            <v>Revisión de los documentos y materiales electorales y especificaciones técnicas, presentadas por el OPL</v>
          </cell>
          <cell r="K133" t="str">
            <v>15.2</v>
          </cell>
        </row>
        <row r="134">
          <cell r="C134" t="str">
            <v>En su caso, atención y presentación, de los cambios pertinentes, conforme a las observaciones emitidas por la Junta Local Ejecutiva del INE</v>
          </cell>
          <cell r="K134" t="str">
            <v>15.3</v>
          </cell>
        </row>
        <row r="135">
          <cell r="C135" t="str">
            <v>Validación de los documentos y materiales electorales y especificaciones técnicas, con las observaciones subsanadas</v>
          </cell>
          <cell r="K135" t="str">
            <v>15.4</v>
          </cell>
        </row>
        <row r="136">
          <cell r="C136" t="str">
            <v>Aprobación de la documentación y material electoral</v>
          </cell>
          <cell r="K136" t="str">
            <v>15.5</v>
          </cell>
        </row>
        <row r="137">
          <cell r="C137" t="str">
            <v>Entrega por parte del OPLE a la DEOE, de los archivos con los diseños a color y especificaciones técnicas de la documentación y materiales electorales aprobados.</v>
          </cell>
          <cell r="K137" t="str">
            <v>15.6</v>
          </cell>
        </row>
        <row r="138">
          <cell r="C138" t="str">
            <v>Entrega a la DEOE del INE, del Reporte con los resultados de las verificaciones de las medidas de seguridad en la documentación electoral.</v>
          </cell>
          <cell r="K138" t="str">
            <v>15.7</v>
          </cell>
        </row>
        <row r="139">
          <cell r="C139" t="str">
            <v>Designación de la persona responsable de llevar el control sobre la asignación de los folios de las boletas que se distribuirán en cada mesa directiva de casilla</v>
          </cell>
          <cell r="K139" t="str">
            <v>15.8</v>
          </cell>
        </row>
        <row r="140">
          <cell r="C140" t="str">
            <v>Aprobación de SE y CAE, así como de personal técnico y administrativo que auxiliará en el procedimiento de conteo, sellado y agrupamiento de boletas e integración de las cajas paquete electoral</v>
          </cell>
          <cell r="K140" t="str">
            <v>15.9</v>
          </cell>
        </row>
        <row r="141">
          <cell r="C141" t="str">
            <v xml:space="preserve">Recepción de las boletas electorales por el órgano competente que realizará el conteo, sellado y agrupamiento e integracción de las cajas paquete electoral </v>
          </cell>
          <cell r="K141" t="str">
            <v>15.10</v>
          </cell>
        </row>
        <row r="142">
          <cell r="C142" t="str">
            <v>Conteo, sellado y agrupamiento de boletas e integración de la caja paquete electoral</v>
          </cell>
          <cell r="K142" t="str">
            <v>15.11</v>
          </cell>
        </row>
        <row r="143">
          <cell r="C143" t="str">
            <v>Distribución de la documentación y materiales electorales a las Presidencias de mesa directiva de casilla</v>
          </cell>
          <cell r="K143" t="str">
            <v>15.12</v>
          </cell>
        </row>
        <row r="144">
          <cell r="C144" t="str">
            <v>Remisión de los recibos de la entrega de la documentación y materiales electorales al Consejo General del OPL</v>
          </cell>
          <cell r="K144" t="str">
            <v>15.13</v>
          </cell>
        </row>
        <row r="145">
          <cell r="C145" t="str">
            <v>Plantas de emergencia de energía eléctrica</v>
          </cell>
          <cell r="K145" t="str">
            <v>16.1</v>
          </cell>
        </row>
        <row r="146">
          <cell r="C146" t="str">
            <v>Jornada Electoral</v>
          </cell>
          <cell r="K146" t="str">
            <v>16.2</v>
          </cell>
        </row>
        <row r="147">
          <cell r="C147" t="str">
            <v>Informe sobre el desarrollo de los simulacros del SIJE</v>
          </cell>
          <cell r="K147" t="str">
            <v>16.3</v>
          </cell>
        </row>
        <row r="148">
          <cell r="C148" t="str">
            <v>Se realizarán reuniones previas a la determinación de los lugares que ocuparán las bodegas electorales, para que se considere que estas cumplaen con las condiciones mínimas necesarias en materia de seguridad y protección civil</v>
          </cell>
          <cell r="K148" t="str">
            <v>17.1</v>
          </cell>
        </row>
        <row r="149">
          <cell r="C149" t="str">
            <v>Determinación de los lugares que ocuparán las bodegas electorales para el resguardo de la documentación electoral</v>
          </cell>
          <cell r="K149" t="str">
            <v>17.2</v>
          </cell>
        </row>
        <row r="150">
          <cell r="C150" t="str">
            <v>Verificación por parte de los órganos desconcentrados del INE de las condiciones y equipamiento de las bodegas electorales del OPL y  determinación de los compromisos que consideren necesarios.</v>
          </cell>
          <cell r="K150" t="str">
            <v>17.3</v>
          </cell>
        </row>
        <row r="151">
          <cell r="C151" t="str">
            <v>Informe que rinden las y los Presidentes de los organos competentes del OPL, sobre las condiciones de equipamiento, mecanismos de operación y medidas de seguridad de las bodegas electorales</v>
          </cell>
          <cell r="K151" t="str">
            <v>17.4</v>
          </cell>
        </row>
        <row r="152">
          <cell r="C152" t="str">
            <v>Designación, por parte del órgano competente del OPL, del personal que tendrá acceso a la bodega electoral</v>
          </cell>
          <cell r="K152" t="str">
            <v>17.5</v>
          </cell>
        </row>
        <row r="153">
          <cell r="C153" t="str">
            <v>Comprobar por parte de los órganos desconcentrados del INE, el cumplimiento de los compromisos adquiridos en la verificación de las condiciones y equipamiento de las bodegas electorales del OPL</v>
          </cell>
          <cell r="K153" t="str">
            <v>17.6</v>
          </cell>
        </row>
        <row r="154">
          <cell r="C154" t="str">
            <v>Envío del informe final presentado ante el Consejo General, sobre las condiciones que guardan las bodegas electorales del Órgano Central y desconcentrados del OPL</v>
          </cell>
          <cell r="K154" t="str">
            <v>17.7</v>
          </cell>
        </row>
        <row r="155">
          <cell r="C155" t="str">
            <v>Entrega de estudios de factibilidad al OPL</v>
          </cell>
          <cell r="K155" t="str">
            <v>18.1</v>
          </cell>
        </row>
        <row r="156">
          <cell r="C156" t="str">
            <v>Entrega de observaciones a los estudios de factibilidad</v>
          </cell>
          <cell r="K156" t="str">
            <v>18.2</v>
          </cell>
        </row>
        <row r="157">
          <cell r="C157" t="str">
            <v>Recorridos para verificar las propuestas de los mecanismos de recolección</v>
          </cell>
          <cell r="K157" t="str">
            <v>18.3</v>
          </cell>
        </row>
        <row r="158">
          <cell r="C158" t="str">
            <v>Aprobación de los mecanismos de recolección</v>
          </cell>
          <cell r="K158" t="str">
            <v>18.4</v>
          </cell>
        </row>
        <row r="159">
          <cell r="C159" t="str">
            <v>Acreditación de representantes de partidos políticos y candidaturas independientes ante los mecanismos de recolección</v>
          </cell>
          <cell r="K159" t="str">
            <v>18.5</v>
          </cell>
        </row>
        <row r="160">
          <cell r="C160" t="str">
            <v>Sustitución de representantes de partidos políticos y candidaturas independientes ante los mecanismos de recolección</v>
          </cell>
          <cell r="K160" t="str">
            <v>18.6</v>
          </cell>
        </row>
        <row r="161">
          <cell r="C161" t="str">
            <v>Traslado y recolección de los paquetes electorales</v>
          </cell>
          <cell r="K161" t="str">
            <v>18.7</v>
          </cell>
        </row>
        <row r="162">
          <cell r="C162" t="str">
            <v>Entrega a la JLE de los proyectos de Modelos Operativos de Recepción de Paquetes Electorales para opinión de las Vocalías de las JDE</v>
          </cell>
          <cell r="K162" t="str">
            <v>19.1</v>
          </cell>
        </row>
        <row r="163">
          <cell r="C163" t="str">
            <v>Aprobación del personal que acompañará, asesorará y dará seguimiento a la Recepción de Paquetes Electorales</v>
          </cell>
          <cell r="K163" t="str">
            <v>19.2</v>
          </cell>
        </row>
        <row r="164">
          <cell r="C164" t="str">
            <v>Aprobación de los Modelos Operativos de Recepción de Paquetes Electorales</v>
          </cell>
          <cell r="K164" t="str">
            <v>19.3</v>
          </cell>
        </row>
        <row r="165">
          <cell r="C165" t="str">
            <v>Operativo de Recepción de Paquetes</v>
          </cell>
          <cell r="K165" t="str">
            <v>19.4</v>
          </cell>
        </row>
        <row r="166">
          <cell r="C166" t="str">
            <v>Entrega a la JLE de la copia de los recibos de Recepción de Paquetes Electorales</v>
          </cell>
          <cell r="K166" t="str">
            <v>19.5</v>
          </cell>
        </row>
        <row r="167">
          <cell r="C167" t="str">
            <v>Entrega a la JLE del informe sobre la recepción de paquetes electorales en los órganos competentes</v>
          </cell>
          <cell r="K167" t="str">
            <v>19.6</v>
          </cell>
        </row>
        <row r="168">
          <cell r="C168" t="str">
            <v>Envío del Acuerdo de instalación o ratificación de la Comisión en la que se reporten los trabajos de implementación y operación del PREP</v>
          </cell>
          <cell r="K168" t="str">
            <v>20.1</v>
          </cell>
        </row>
        <row r="169">
          <cell r="C169" t="str">
            <v>Envío del  Acuerdo por el que se designa o ratifica a la instancia interna responsable de coordinar el PREP</v>
          </cell>
          <cell r="K169" t="str">
            <v>20.2</v>
          </cell>
        </row>
        <row r="170">
          <cell r="C170" t="str">
            <v>Envío del Acuerdo de integración del Comité Técnico Asesor del PREP</v>
          </cell>
          <cell r="K170" t="str">
            <v>20.3</v>
          </cell>
        </row>
        <row r="171">
          <cell r="C171" t="str">
            <v>Envío de la determinación si la implementación del PREP se realizará por el propio OPL o con el apoyo de un tercero</v>
          </cell>
          <cell r="K171" t="str">
            <v>20.4</v>
          </cell>
        </row>
        <row r="172">
          <cell r="C172" t="str">
            <v>Envío del Acuerdo por el que se determina el Proceso Técnico Operativo</v>
          </cell>
          <cell r="K172" t="str">
            <v>20.5</v>
          </cell>
        </row>
        <row r="173">
          <cell r="C173" t="str">
            <v>Envío del Acuerdo por el que se determina la ubicación, instalación y habilitación de los Centros de Acopio y Transmisión de Datos y, en su caso, el o los Centros de Captura y Verificación</v>
          </cell>
          <cell r="K173" t="str">
            <v>20.6</v>
          </cell>
        </row>
        <row r="174">
          <cell r="C174" t="str">
            <v>Envío del Acuerdo por el que se determina la designación del Ente Auditor</v>
          </cell>
          <cell r="K174" t="str">
            <v>20.7</v>
          </cell>
        </row>
        <row r="175">
          <cell r="C175" t="str">
            <v>Envío del instrumento jurídico firmado por el OPL y el ente auditor</v>
          </cell>
          <cell r="K175" t="str">
            <v>20.8</v>
          </cell>
        </row>
        <row r="176">
          <cell r="C176" t="str">
            <v>Ejecución de la prueba de funcionalidad del PREP</v>
          </cell>
          <cell r="K176" t="str">
            <v>20.9</v>
          </cell>
        </row>
        <row r="177">
          <cell r="C177" t="str">
            <v>Ejecución del primer simulacro del PREP</v>
          </cell>
          <cell r="K177" t="str">
            <v>20.10</v>
          </cell>
        </row>
        <row r="178">
          <cell r="C178" t="str">
            <v>Ejecución del segundo simulacro del PREP</v>
          </cell>
          <cell r="K178" t="str">
            <v>20.11</v>
          </cell>
        </row>
        <row r="179">
          <cell r="C179" t="str">
            <v>Ejecución del tercer simulacro del PREP</v>
          </cell>
          <cell r="K179" t="str">
            <v>20.12</v>
          </cell>
        </row>
        <row r="180">
          <cell r="C180" t="str">
            <v>Operación del PREP</v>
          </cell>
          <cell r="K180" t="str">
            <v>20.13</v>
          </cell>
        </row>
        <row r="181">
          <cell r="C181" t="str">
            <v>Revisión del proyecto de los lineamientos de cómputo y del cuadernillo de consulta sobre votos válidos y votos nulos</v>
          </cell>
          <cell r="K181" t="str">
            <v>21.1</v>
          </cell>
        </row>
        <row r="182">
          <cell r="C182" t="str">
            <v>Aprobación de los lineamientos de cómputo y del cuadernillo de consulta sobre votos válidos y votos nulos</v>
          </cell>
          <cell r="K182" t="str">
            <v>21.2</v>
          </cell>
        </row>
        <row r="183">
          <cell r="C183" t="str">
            <v>Remisión a la JLE en la entidad, de las propuestas de escenarios de cómputos, para la dictaminación de viabilidad</v>
          </cell>
          <cell r="K183" t="str">
            <v>21.3</v>
          </cell>
        </row>
        <row r="184">
          <cell r="C184" t="str">
            <v>Remisión de las observaciones a los escenarios de Cómputos al OPL y a su vez informar de las mismas a la UTVOPL</v>
          </cell>
          <cell r="K184" t="str">
            <v>21.4</v>
          </cell>
        </row>
        <row r="185">
          <cell r="C185" t="str">
            <v>Aprobación por parte de los órganos competentes del OPL de los distintos escenarios de cómputos</v>
          </cell>
          <cell r="K185" t="str">
            <v>21.5</v>
          </cell>
        </row>
        <row r="186">
          <cell r="C186" t="str">
            <v>Asignación de las y los SE y CAE contratados por el INE para los OD del OPL a fin de que apoyen en los cómputos de las elecciones locales</v>
          </cell>
          <cell r="K186" t="str">
            <v>21.6</v>
          </cell>
        </row>
        <row r="187">
          <cell r="C187" t="str">
            <v>Aprobación por parte del órgano competente del OPL, del acuerdo mediante el cual se designa al personal que participará en las tareas de apoyo a los Cómputos Municipales</v>
          </cell>
          <cell r="K187" t="str">
            <v>21.7</v>
          </cell>
        </row>
        <row r="188">
          <cell r="C188" t="str">
            <v>El OPL informará el inicio de la creación del programa, sistema o herramienta informática a la UTVOPL y a la Junta Local del INE, así como de sus características y avances</v>
          </cell>
          <cell r="K188" t="str">
            <v>21.8</v>
          </cell>
        </row>
        <row r="189">
          <cell r="C189" t="str">
            <v>El OPL remitirá por conducto de la UTVOPL a la DEOE, la dirección electrónica en la que se ubicará la aplicación, así como las claves y accesos necesarios para hacer pruebas y simulacros de captura</v>
          </cell>
          <cell r="K189" t="str">
            <v>21.9</v>
          </cell>
        </row>
        <row r="190">
          <cell r="C190" t="str">
            <v>El OPL informará de la liberación de la herramienta informática de Cómputos y de su conclusión a la DEOE, por conducto de la UTVOPL</v>
          </cell>
          <cell r="K190" t="str">
            <v>21.10</v>
          </cell>
        </row>
        <row r="191">
          <cell r="C191" t="str">
            <v>Capacitación regional a los órganos desconcentrados sobre Cómputos y la herramienta informática de Cómputos.</v>
          </cell>
          <cell r="K191" t="str">
            <v>21.11</v>
          </cell>
        </row>
        <row r="192">
          <cell r="C192" t="str">
            <v>Presentación del Informe que describa las etapas concluidas para el desarrollo de la herramienta informática, dicho informe será remitido a la DEOE, a través de la UTVOPL y con copia de conocimiento a la Junta Local del INE</v>
          </cell>
          <cell r="K192" t="str">
            <v>21.12</v>
          </cell>
        </row>
        <row r="193">
          <cell r="C193" t="str">
            <v>Realización de al menos dos simulacros en los órganos competentes del OPL sobre el desarrollo de los cómputos en los OD con el uso de la herramienta informática</v>
          </cell>
          <cell r="K193" t="str">
            <v>21.13</v>
          </cell>
        </row>
        <row r="194">
          <cell r="C194" t="str">
            <v>Aprobación de la habilitación de espacios para la instalación de grupos de trabajo y, en su caso, puntos de recuento</v>
          </cell>
          <cell r="K194" t="str">
            <v>21.14</v>
          </cell>
        </row>
        <row r="195">
          <cell r="C195" t="str">
            <v>Cómputos Municipales</v>
          </cell>
          <cell r="K195" t="str">
            <v>21.15</v>
          </cell>
        </row>
        <row r="196">
          <cell r="C196" t="str">
            <v>Asignación de Regidurías por el principio de Representación Proporcional</v>
          </cell>
          <cell r="K196" t="str">
            <v>21.16</v>
          </cell>
        </row>
        <row r="197">
          <cell r="C197" t="str">
            <v>Aprobación de modelos de pautas por parte del OPL</v>
          </cell>
          <cell r="K197" t="str">
            <v>22.1</v>
          </cell>
        </row>
        <row r="198">
          <cell r="C198" t="str">
            <v>Aprobación de pautas de autoridades electorales por parte de la Junta General Ejecutiva del INE</v>
          </cell>
          <cell r="K198" t="str">
            <v>22.2</v>
          </cell>
        </row>
        <row r="199">
          <cell r="C199" t="str">
            <v>Aprobación de pautas de partidos políticos por parte del Comité de Radio y Televisión del INE</v>
          </cell>
          <cell r="K199" t="str">
            <v>22.3</v>
          </cell>
        </row>
        <row r="200">
          <cell r="C200" t="str">
            <v>Planeación de la Fiscalización</v>
          </cell>
          <cell r="K200" t="str">
            <v>23.1</v>
          </cell>
        </row>
        <row r="201">
          <cell r="C201" t="str">
            <v>Fiscalización del periodo de precampaña y obtención del apoyo de la ciudadanía</v>
          </cell>
          <cell r="K201" t="str">
            <v>23.2</v>
          </cell>
        </row>
        <row r="202">
          <cell r="C202" t="str">
            <v>Fiscalización del periodo de campaña</v>
          </cell>
          <cell r="K202" t="str">
            <v>23.3</v>
          </cell>
        </row>
        <row r="203">
          <cell r="C203" t="str">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v>
          </cell>
          <cell r="K203" t="str">
            <v>24.1</v>
          </cell>
        </row>
        <row r="204">
          <cell r="C204" t="str">
            <v xml:space="preserve">Tramitar y sustanciar los procedimientos administrativos sancionadores, relacionados con la Elección del Proceso Electoral Concurrente. </v>
          </cell>
          <cell r="K204" t="str">
            <v>24.2</v>
          </cell>
        </row>
        <row r="205">
          <cell r="C205" t="str">
            <v>Elaborar y someter a consideración de la Comisión de Fiscalización el proyecto de resolución de los procedimientos administrativos sancionadores, para su posterior presentación al Consejo General.</v>
          </cell>
          <cell r="K205" t="str">
            <v>24.3</v>
          </cell>
        </row>
        <row r="206">
          <cell r="C206" t="str">
            <v>Gestionar los Requerimientos de Servicio TIC del Sistema de Administración de Dispositivos Móviles (Requerimientos de Servicio de TIC).</v>
          </cell>
          <cell r="K206" t="str">
            <v>25.1</v>
          </cell>
        </row>
        <row r="207">
          <cell r="C207" t="str">
            <v>Gestionar los Requerimientos de Servicio TIC del Sistema de Documentos y Materiales Electorales OPL (Requerimientos de Servicio de TIC).</v>
          </cell>
          <cell r="K207" t="str">
            <v>25.2</v>
          </cell>
        </row>
        <row r="208">
          <cell r="C208" t="str">
            <v>Gestionar los Requerimientos de Servicio TIC del Sistema de Sistema de Producción, Distribución y Almacenamiento de la Documentación y Materiales Electorales (Requerimientos de Servicio de TIC).</v>
          </cell>
          <cell r="K208" t="str">
            <v>25.3</v>
          </cell>
        </row>
        <row r="209">
          <cell r="C209" t="str">
            <v>Gestionar los Requerimientos de Servicio TIC del Sistema de Consulta en Casillas Especiales (SICCE) (Requerimientos de Servicio de TIC).</v>
          </cell>
          <cell r="K209" t="str">
            <v>25.4</v>
          </cell>
        </row>
        <row r="210">
          <cell r="C210" t="str">
            <v>Gestionar los Requerimientos de Servicio TIC del Sistema de Secciones con Estrategias Diferenciadas (Requerimientos de Servicio de TIC).</v>
          </cell>
          <cell r="K210" t="str">
            <v>25.5</v>
          </cell>
        </row>
        <row r="211">
          <cell r="C211" t="str">
            <v>Gestionar los Requerimientos de Servicio TIC del Sistema de Conoce a tu SE y CAE (Requerimientos de Servicio de TIC).</v>
          </cell>
          <cell r="K211" t="str">
            <v>25.6</v>
          </cell>
        </row>
        <row r="212">
          <cell r="C212" t="str">
            <v>Gestionar los Requerimientos de Servicio TIC del Sistema de Secciones con Cambio a la Propuesta de Ruta de Visita (Requerimientos de Servicio de TIC).</v>
          </cell>
          <cell r="K212" t="str">
            <v>25.7</v>
          </cell>
        </row>
        <row r="213">
          <cell r="C213" t="str">
            <v>Gestionar los Requerimientos de Servicio TIC del Sistema de Seguimiento de las y los Supervisores y Capacitadores Asistentes Electorales - Examen en Línea (Requerimientos de Servicio de TIC).</v>
          </cell>
          <cell r="K213" t="str">
            <v>25.8</v>
          </cell>
        </row>
        <row r="214">
          <cell r="C214" t="str">
            <v>Gestionar los Requerimientos de Servicio TIC del Sistema de Reclutamiento de SE y CAE en Línea (Requerimientos de Servicio de TIC).</v>
          </cell>
          <cell r="K214" t="str">
            <v>25.9</v>
          </cell>
        </row>
        <row r="215">
          <cell r="C215" t="str">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v>
          </cell>
          <cell r="K215" t="str">
            <v>25.10</v>
          </cell>
        </row>
        <row r="216">
          <cell r="C216" t="str">
            <v>Gestionar los Requerimientos de Servicio TIC del Sistema de Sesiones de Consejo (Requerimientos de Servicio de TIC).</v>
          </cell>
          <cell r="K216" t="str">
            <v>25.11</v>
          </cell>
        </row>
        <row r="217">
          <cell r="C217" t="str">
            <v>Gestionar los Requerimientos de Servicio TIC del Sistema de Ubicación de Casillas (Requerimientos de Servicio de TIC).</v>
          </cell>
          <cell r="K217" t="str">
            <v>25.12</v>
          </cell>
        </row>
        <row r="218">
          <cell r="C218" t="str">
            <v>Gestionar los Requerimientos de Servicio TIC del Sistema de Observadoras y Observadores Electorales (Requerimientos de Servicio de TIC).</v>
          </cell>
          <cell r="K218" t="str">
            <v>25.13</v>
          </cell>
        </row>
        <row r="219">
          <cell r="C219" t="str">
            <v>Gestionar los Requerimientos de Servicio TIC del Sistema Nacional de Registro de Precandidatos y Candidatos, (SNR) (Requerimientos de Servicio de TIC).</v>
          </cell>
          <cell r="K219" t="str">
            <v>25.14</v>
          </cell>
        </row>
        <row r="220">
          <cell r="C220" t="str">
            <v>Gestionar los Requerimientos de Servicio TIC del Sistema de Evaluación de Supervisoras, Supervisores, Capacitadoras y Capacitadores (Requerimientos de Servicio de TIC).</v>
          </cell>
          <cell r="K220" t="str">
            <v>25.15</v>
          </cell>
        </row>
        <row r="221">
          <cell r="C221" t="str">
            <v>Gestionar los Requerimientos de Servicio TIC del Sistema de Sistema Integral de Fiscalización – Precampaña (Requerimientos de Servicio de TIC).</v>
          </cell>
          <cell r="K221" t="str">
            <v>25.16</v>
          </cell>
        </row>
        <row r="222">
          <cell r="C222" t="str">
            <v>Gestionar los Requerimientos de Servicio TIC del Sistema de Registro de Solicitudes, Sustituciones y Acreditación de los Partidos Políticos y Candidaturas Independientes (Requerimientos de Servicio de TIC).</v>
          </cell>
          <cell r="K222" t="str">
            <v>25.17</v>
          </cell>
        </row>
        <row r="223">
          <cell r="C223" t="str">
            <v>Gestionar los Requerimientos de Servicio TIC del Sistema de Mecanismos de Garantía de Calidad a la Primera Etapa de Capacitación (Requerimientos de Servicio de TIC).</v>
          </cell>
          <cell r="K223" t="str">
            <v>25.18</v>
          </cell>
        </row>
        <row r="224">
          <cell r="C224" t="str">
            <v>Gestionar los Requerimientos de Servicio TIC del Sistema de Sustitución de las y los Supervisores y
Capacitadores Asistentes Electorales (Requerimientos de Servicio de TIC).</v>
          </cell>
          <cell r="K224" t="str">
            <v>25.19</v>
          </cell>
        </row>
        <row r="225">
          <cell r="C225" t="str">
            <v>Gestionar los Requerimientos de Servicio TIC del Sistema del Proceso de Primera Insaculación (Requerimientos de Servicio de TIC).</v>
          </cell>
          <cell r="K225" t="str">
            <v>25.20</v>
          </cell>
        </row>
        <row r="226">
          <cell r="C226" t="str">
            <v>Gestionar los Requerimientos de Servicio TIC del Sistema de Seguimiento a la Primera Etapa de Capacitación (Requerimientos de Servicio de TIC).</v>
          </cell>
          <cell r="K226" t="str">
            <v>25.21</v>
          </cell>
        </row>
        <row r="227">
          <cell r="C227" t="str">
            <v>Gestionar los Requerimientos de Servicio TIC de la Aplicación Móvil de Seguimiento a la Primera Etapa de Capacitación (Requerimientos de Servicio de TIC).</v>
          </cell>
          <cell r="K227" t="str">
            <v>25.22</v>
          </cell>
        </row>
        <row r="228">
          <cell r="C228" t="str">
            <v>Gestionar los Requerimientos de Servicio TIC de la Aplicación Móvil de Verificación de las y los
Supervisores Electorales en la Primera Etapa de Capacitación (Requerimientos de Servicio de TIC).</v>
          </cell>
          <cell r="K228" t="str">
            <v>25.23</v>
          </cell>
        </row>
        <row r="229">
          <cell r="C229" t="str">
            <v>Gestionar los Requerimientos de Servicio TIC de la Aplicación móvil de Simulacros y Prácticas de la Jornada electoral (Requerimientos de Servicio de TIC).</v>
          </cell>
          <cell r="K229" t="str">
            <v>25.24</v>
          </cell>
        </row>
        <row r="230">
          <cell r="C230" t="str">
            <v>Gestionar los Requerimientos de Servicio TIC del Sistema de Mecanismos de Recolección y Cadena de Custodia (Requerimientos de Servicio de TIC).</v>
          </cell>
          <cell r="K230" t="str">
            <v>25.25</v>
          </cell>
        </row>
        <row r="231">
          <cell r="C231" t="str">
            <v>Gestionar los Requerimientos de Servicio TIC de la Aplicación Móvil de Seguimiento a Paquetes Electorales (SPE) (Requerimientos de Servicio de TIC).</v>
          </cell>
          <cell r="K231" t="str">
            <v>25.26</v>
          </cell>
        </row>
        <row r="232">
          <cell r="C232" t="str">
            <v>Gestionar los Requerimientos de Servicio TIC del Sistema de Información sobre el desarrollo de la Jornada Electoral (SIJE) (Requerimientos de Servicio de TIC).</v>
          </cell>
          <cell r="K232" t="str">
            <v>25.27</v>
          </cell>
        </row>
        <row r="233">
          <cell r="C233" t="str">
            <v>Gestionar los Requerimientos de Servicio TIC de la Aplicación Móvil del sistema de Información de la Jornada Electoral (Requerimientos de Servicio de TIC).</v>
          </cell>
          <cell r="K233" t="str">
            <v>25.28</v>
          </cell>
        </row>
        <row r="234">
          <cell r="C234" t="str">
            <v>Gestionar los Requerimientos de Servicio TIC de la Aplicación Móvil  "IMDC  el día de la Jornada Electoral" (Requerimientos de Servicio de TIC).</v>
          </cell>
          <cell r="K234" t="str">
            <v>25.29</v>
          </cell>
        </row>
        <row r="235">
          <cell r="C235" t="str">
            <v>Gestionar los Requerimientos de Servicio TIC del Sistema de Sistema Integral de Fiscalización – Campaña (Requerimientos de Servicio de TIC).</v>
          </cell>
          <cell r="K235" t="str">
            <v>25.30</v>
          </cell>
        </row>
        <row r="236">
          <cell r="C236" t="str">
            <v>Gestionar los Requerimientos de Servicio TIC del Sistema del Proceso de Segunda Insaculación (Requerimientos de Servicio de TIC).</v>
          </cell>
          <cell r="K236" t="str">
            <v>25.31</v>
          </cell>
        </row>
        <row r="237">
          <cell r="C237" t="str">
            <v>Gestionar los Requerimientos de Servicio TIC del Sistema de Seguimiento a la Segunda Etapa de Capacitación (Requerimientos de Servicio de TIC).</v>
          </cell>
          <cell r="K237" t="str">
            <v>25.32</v>
          </cell>
        </row>
        <row r="238">
          <cell r="C238" t="str">
            <v>Gestionar los Requerimientos de la Aplicación Móvil de Nombramientos y Seguimiento a la Segunda Etapa de Capacitación (Requerimientos de Servicio de TIC).</v>
          </cell>
          <cell r="K238" t="str">
            <v>25.33</v>
          </cell>
        </row>
        <row r="239">
          <cell r="C239" t="str">
            <v>Gestionar los Requerimientos de Servicio TIC de la Aplicación Móvil de Verificación de las y los Supervisores Electorales en la Segunda Etapa de Capacitación (Requerimientos de Servicio de TIC).</v>
          </cell>
          <cell r="K239" t="str">
            <v>25.34</v>
          </cell>
        </row>
        <row r="240">
          <cell r="C240" t="str">
            <v>Gestionar los Requerimientos de Servicio TIC del Sistema de Sustitución de Funcionarias y Funcionarios de Mesas Directivas de Casilla (Requerimientos de Servicio de TIC).</v>
          </cell>
          <cell r="K240" t="str">
            <v>25.35</v>
          </cell>
        </row>
        <row r="241">
          <cell r="C241" t="str">
            <v>Gestionar los Requerimientos de Servicio TIC del Sistema de Mecanismos de Garantía de Calidad a la Segunda Etapa de Capacitación (Requerimientos de Servicio de TIC).</v>
          </cell>
          <cell r="K241" t="str">
            <v>25.36</v>
          </cell>
        </row>
        <row r="242">
          <cell r="C242" t="str">
            <v>Gestionar los Requerimientos de Servicio TIC del Sistema de Desempeño de Funcionarias y Funcionarios de Casilla (Requerimientos de Servicio de TIC).</v>
          </cell>
          <cell r="K242" t="str">
            <v>25.37</v>
          </cell>
        </row>
        <row r="243">
          <cell r="C243" t="str">
            <v>Gestionar los Requerimientos de Servicio TIC del Sistema de Sistema de Fiscalización de Jornada Electoral SIFIJE (Requerimientos de Servicio de TIC).</v>
          </cell>
          <cell r="K243" t="str">
            <v>25.38</v>
          </cell>
        </row>
        <row r="244">
          <cell r="C244" t="str">
            <v>Verificar y validar los Componentes del Sistema de Secciones con Estrategias Diferenciadas (Pruebas de aceptación).</v>
          </cell>
          <cell r="K244" t="str">
            <v>26.1</v>
          </cell>
        </row>
        <row r="245">
          <cell r="C245" t="str">
            <v>Verificar y validar los Componentes del Sistema de Secciones con Cambio a la Propuesta de Ruta de Visita (Pruebas de aceptación).</v>
          </cell>
          <cell r="K245" t="str">
            <v>26.2</v>
          </cell>
        </row>
        <row r="246">
          <cell r="C246" t="str">
            <v>Verificar y validar los Componentes del Sistema de Seguimiento de las y los Supervisores y Capacitadores Asistentes Electorales - Examen en Línea(Pruebas de aceptación).</v>
          </cell>
          <cell r="K246" t="str">
            <v>26.3</v>
          </cell>
        </row>
        <row r="247">
          <cell r="C247" t="str">
            <v>Verificar y validar los Componentes del Sistema de Reclutamiento de SE y CAE en Línea (Pruebas de aceptación).</v>
          </cell>
          <cell r="K247" t="str">
            <v>26.4</v>
          </cell>
        </row>
        <row r="248">
          <cell r="C248" t="str">
            <v>Verificar y validar los Componentes del Sistema de Mecanismos de garantía de calidad de la aplicación de los procedimientos de reclutamiento, selección y contratación de Supervisoras/es Electorales y Capacitadoras/es Asistentes Electorales (Pruebas de aceptación).</v>
          </cell>
          <cell r="K248" t="str">
            <v>26.5</v>
          </cell>
        </row>
        <row r="249">
          <cell r="C249" t="str">
            <v>Verificar y validar los Componentes del Sistema de Administración de Dispositivos Móviles (Pruebas de aceptación).</v>
          </cell>
          <cell r="K249" t="str">
            <v>26.6</v>
          </cell>
        </row>
        <row r="250">
          <cell r="C250" t="str">
            <v>Verificar y validar los Componentes del Sistema de Conoce a tu SE y CAE (Pruebas de aceptación).</v>
          </cell>
          <cell r="K250" t="str">
            <v>26.7</v>
          </cell>
        </row>
        <row r="251">
          <cell r="C251" t="str">
            <v>Verificar y validar los Componentes del Sistema de Sustitución de las y los Supervisores y
Capacitadores Asistentes Electorales (Pruebas de aceptación).</v>
          </cell>
          <cell r="K251" t="str">
            <v>26.8</v>
          </cell>
        </row>
        <row r="252">
          <cell r="C252" t="str">
            <v>Verificar y validar los Componentes del Sistema del Proceso de Primera Insaculación (Pruebas de aceptación).</v>
          </cell>
          <cell r="K252" t="str">
            <v>26.9</v>
          </cell>
        </row>
        <row r="253">
          <cell r="C253" t="str">
            <v>Verificar y validar los Componentes del Sistema de Seguimiento a la Primera Etapa de Capacitación (Pruebas de aceptación).</v>
          </cell>
          <cell r="K253" t="str">
            <v>26.10</v>
          </cell>
        </row>
        <row r="254">
          <cell r="C254" t="str">
            <v>Verificar y validar los Componentes de la Aplicación Móvil de Seguimiento a la Primera Etapa de Capacitación (Pruebas de aceptación).</v>
          </cell>
          <cell r="K254" t="str">
            <v>26.11</v>
          </cell>
        </row>
        <row r="255">
          <cell r="C255" t="str">
            <v>Verificar y validar los Componentes de la Aplicación Móvil de Verificación de las y los
Supervisores Electorales en la Primera Etapa de Capacitación (Pruebas de aceptación).</v>
          </cell>
          <cell r="K255" t="str">
            <v>26.12</v>
          </cell>
        </row>
        <row r="256">
          <cell r="C256" t="str">
            <v>Verificar y validar los Componentes del Sistema de Mecanismos de Garantía de Calidad a la Primera Etapa de Capacitación (Pruebas de aceptación).</v>
          </cell>
          <cell r="K256" t="str">
            <v>26.13</v>
          </cell>
        </row>
        <row r="257">
          <cell r="C257" t="str">
            <v>Verificar y validar los Componentes del Sistema de Evaluación de Supervisoras, Supervisores, Capacitadoras y Capacitadores (Pruebas de aceptación).</v>
          </cell>
          <cell r="K257" t="str">
            <v>26.14</v>
          </cell>
        </row>
        <row r="258">
          <cell r="C258" t="str">
            <v>Verificar y validar los Componentes del Sistema del Proceso de Segunda Insaculación (Pruebas de aceptación).</v>
          </cell>
          <cell r="K258" t="str">
            <v>26.15</v>
          </cell>
        </row>
        <row r="259">
          <cell r="C259" t="str">
            <v>Verificar y validar los Componentes del Sistema de Seguimiento a la Segunda Etapa de Capacitación (Pruebas de aceptación).</v>
          </cell>
          <cell r="K259" t="str">
            <v>26.16</v>
          </cell>
        </row>
        <row r="260">
          <cell r="C260" t="str">
            <v>Verificar y validar los Componentes de la Aplicación Móvil de Nombramientos y Seguimiento a la Segunda Etapa de Capacitación (Pruebas de aceptación).</v>
          </cell>
          <cell r="K260" t="str">
            <v>26.17</v>
          </cell>
        </row>
        <row r="261">
          <cell r="C261" t="str">
            <v>Verificar y validar los Componentes de la Aplicación Móvil de Verificación de las y los Supervisores Electorales en la Segunda Etapa de Capacitación (Pruebas de aceptación).</v>
          </cell>
          <cell r="K261" t="str">
            <v>26.18</v>
          </cell>
        </row>
        <row r="262">
          <cell r="C262" t="str">
            <v>Verificar y validar los Componentes del Sistema de Mecanismos de Garantía de Calidad a la Segunda Etapa de Capacitación (Pruebas de aceptación).</v>
          </cell>
          <cell r="K262" t="str">
            <v>26.19</v>
          </cell>
        </row>
        <row r="263">
          <cell r="C263" t="str">
            <v>Verificar y validar los Componentes del Sistema de Sustitución de Funcionarias y Funcionarios de Mesas Directivas de Casilla (Pruebas de aceptación).</v>
          </cell>
          <cell r="K263" t="str">
            <v>26.20</v>
          </cell>
        </row>
        <row r="264">
          <cell r="C264" t="str">
            <v>Verificar y validar los Componentes de la Aplicación móvil de Simulacros y Prácticas de la Jornada electoral (Pruebas de aceptación).</v>
          </cell>
          <cell r="K264" t="str">
            <v>26.21</v>
          </cell>
        </row>
        <row r="265">
          <cell r="C265" t="str">
            <v>Verificar y validar los Componentes del Sistema de Desempeño de Funcionarias y Funcionarios de Casilla (Pruebas de aceptación).</v>
          </cell>
          <cell r="K265" t="str">
            <v>26.22</v>
          </cell>
        </row>
        <row r="266">
          <cell r="C266" t="str">
            <v>Verificar y validar los Componentes del Sistema de Sistema de Fiscalización de Jornada Electoral SIFIJE (Pruebas de aceptación).</v>
          </cell>
          <cell r="K266" t="str">
            <v>26.23</v>
          </cell>
        </row>
        <row r="267">
          <cell r="C267" t="str">
            <v>Verificar y validar los Componentes del Sistema Nacional de Registro de Precandidatos y Candidatos, (SNR) (Pruebas de aceptación).</v>
          </cell>
          <cell r="K267" t="str">
            <v>26.24</v>
          </cell>
        </row>
        <row r="268">
          <cell r="C268" t="str">
            <v>Verificar y validar los Componentes del Sistema de Sistema Integral de Fiscalización – Precampaña (Pruebas de aceptación).</v>
          </cell>
          <cell r="K268" t="str">
            <v>26.25</v>
          </cell>
        </row>
        <row r="269">
          <cell r="C269" t="str">
            <v>Verificar y validar los Componentes del Sistema de Sistema Integral de Fiscalización – Campaña (Pruebas de aceptación).</v>
          </cell>
          <cell r="K269" t="str">
            <v>26.26</v>
          </cell>
        </row>
        <row r="270">
          <cell r="C270" t="str">
            <v>Verificar y validar los Componentes del Sistema de Documentos y Materiales Electorales OPL (Pruebas de aceptación).</v>
          </cell>
          <cell r="K270" t="str">
            <v>26.27</v>
          </cell>
        </row>
        <row r="271">
          <cell r="C271" t="str">
            <v>Verificar y validar los Componentes del Sistema de Sesiones de Consejo (Pruebas de aceptación).</v>
          </cell>
          <cell r="K271" t="str">
            <v>26.28</v>
          </cell>
        </row>
        <row r="272">
          <cell r="C272" t="str">
            <v>Verificar y validar los Componentes del Sistema de Sistema de Producción, Distribución y Almacenamiento de la Documentación y Materiales Electorales (Pruebas de aceptación).</v>
          </cell>
          <cell r="K272" t="str">
            <v>26.29</v>
          </cell>
        </row>
        <row r="273">
          <cell r="C273" t="str">
            <v>Verificar y validar los Componentes del Sistema de Observadoras y Observadores Electorales (Pruebas de aceptación).</v>
          </cell>
          <cell r="K273" t="str">
            <v>26.30</v>
          </cell>
        </row>
        <row r="274">
          <cell r="C274" t="str">
            <v>Verificar y validar los Componentes del Sistema de Ubicación de Casillas (Pruebas de aceptación).</v>
          </cell>
          <cell r="K274" t="str">
            <v>26.31</v>
          </cell>
        </row>
        <row r="275">
          <cell r="C275" t="str">
            <v>Verificar y validar los Componentes del Sistema de Mecanismos de Recolección y Cadena de Custodia (Pruebas de aceptación).</v>
          </cell>
          <cell r="K275" t="str">
            <v>26.32</v>
          </cell>
        </row>
        <row r="276">
          <cell r="C276" t="str">
            <v>Verificar y validar los Componentes de la Aplicación Móvil de Seguimiento a Paquetes Electorales (SPE) (Pruebas de aceptación).</v>
          </cell>
          <cell r="K276" t="str">
            <v>26.33</v>
          </cell>
        </row>
        <row r="277">
          <cell r="C277" t="str">
            <v>Verificar y validar los Componentes del Sistema de Información sobre el desarrollo de la Jornada Electoral (SIJE) (Pruebas de aceptación).</v>
          </cell>
          <cell r="K277" t="str">
            <v>26.34</v>
          </cell>
        </row>
        <row r="278">
          <cell r="C278" t="str">
            <v>Verificar y validar los Componentes de la Aplicación Móvil del sistema de Información de la Jornada Electoral (Pruebas de aceptación).</v>
          </cell>
          <cell r="K278" t="str">
            <v>26.35</v>
          </cell>
        </row>
        <row r="279">
          <cell r="C279" t="str">
            <v>Verificar y validar los Componentes del Sistema de Registro de Solicitudes, Sustituciones y Acreditación de los Partidos Políticos y Candidaturas Independientes (Pruebas de aceptación).</v>
          </cell>
          <cell r="K279" t="str">
            <v>26.36</v>
          </cell>
        </row>
        <row r="280">
          <cell r="C280" t="str">
            <v>Verificar y validar los Componentes del Sistema de Consulta en Casillas Especiales (SICCE) (Pruebas de aceptación).</v>
          </cell>
          <cell r="K280" t="str">
            <v>26.37</v>
          </cell>
        </row>
        <row r="281">
          <cell r="C281" t="str">
            <v>Verificar y validar los Componentes de la Aplicación Móvil  "IMDC  el día de la Jornada Electoral" (Pruebas de aceptación).</v>
          </cell>
          <cell r="K281" t="str">
            <v>26.38</v>
          </cell>
        </row>
        <row r="282">
          <cell r="C282" t="str">
            <v>Liberar el Sistema de Secciones con Estrategias Diferenciadas(Producción).</v>
          </cell>
          <cell r="K282" t="str">
            <v>26.39</v>
          </cell>
        </row>
        <row r="283">
          <cell r="C283" t="str">
            <v>Liberar el Sistema de Secciones con Cambio a la Propuesta de Ruta de Visita (Producción).</v>
          </cell>
          <cell r="K283" t="str">
            <v>26.40</v>
          </cell>
        </row>
        <row r="284">
          <cell r="C284" t="str">
            <v>Liberar el Sistema de Seguimiento de las y los Supervisores y Capacitadores Asistentes Electorales - Examen en Línea (Producción).</v>
          </cell>
          <cell r="K284" t="str">
            <v>26.41</v>
          </cell>
        </row>
        <row r="285">
          <cell r="C285" t="str">
            <v>Liberar el Sistema de Reclutamiento de SE y CAE en Línea (Producción).</v>
          </cell>
          <cell r="K285" t="str">
            <v>26.42</v>
          </cell>
        </row>
        <row r="286">
          <cell r="C286" t="str">
            <v>Liberar el Sistema de Mecanismos de garantía de calidad de la aplicación de los procedimientos de reclutamiento, selección y contratación de Supervisoras/es Electorales y Capacitadoras/es Asistentes Electorales (Producción).</v>
          </cell>
          <cell r="K286" t="str">
            <v>26.43</v>
          </cell>
        </row>
        <row r="287">
          <cell r="C287" t="str">
            <v>Liberar el Sistema de Administración de Dispositivos Móviles (Producción).</v>
          </cell>
          <cell r="K287" t="str">
            <v>26.44</v>
          </cell>
        </row>
        <row r="288">
          <cell r="C288" t="str">
            <v>Liberar el Sistema de  Conoce a tu SE y CAE (Producción).</v>
          </cell>
          <cell r="K288" t="str">
            <v>26.45</v>
          </cell>
        </row>
        <row r="289">
          <cell r="C289" t="str">
            <v>Liberar el Sistema de Sustitución de las y los Supervisores y
Capacitadores Asistentes Electorales (Producción).</v>
          </cell>
          <cell r="K289" t="str">
            <v>26.46</v>
          </cell>
        </row>
        <row r="290">
          <cell r="C290" t="str">
            <v>Liberar el Sistema del Proceso de Primera Insaculación (Producción).</v>
          </cell>
          <cell r="K290" t="str">
            <v>26.47</v>
          </cell>
        </row>
        <row r="291">
          <cell r="C291" t="str">
            <v>Liberar el Sistema de Seguimiento a la Primera Etapa de Capacitación (Producción).</v>
          </cell>
          <cell r="K291" t="str">
            <v>26.48</v>
          </cell>
        </row>
        <row r="292">
          <cell r="C292" t="str">
            <v>Liberar la Aplicación Móvil de Seguimiento a la Primera Etapa de Capacitación (Producción).</v>
          </cell>
          <cell r="K292" t="str">
            <v>26.49</v>
          </cell>
        </row>
        <row r="293">
          <cell r="C293" t="str">
            <v>Liberar la Aplicación Móvil de Verificación de las y los
Supervisores Electorales en la Primera Etapa de Capacitación(Producción).</v>
          </cell>
          <cell r="K293" t="str">
            <v>26.50</v>
          </cell>
        </row>
        <row r="294">
          <cell r="C294" t="str">
            <v>Liberar el Sistema de  Mecanismos de Garantía de Calidad a la Primera Etapa de Capacitación (Producción).</v>
          </cell>
          <cell r="K294" t="str">
            <v>26.51</v>
          </cell>
        </row>
        <row r="295">
          <cell r="C295" t="str">
            <v>Liberar el Sistema de  Evaluación de Supervisoras, Supervisores, Capacitadoras y Capacitadores (Producción).</v>
          </cell>
          <cell r="K295" t="str">
            <v>26.52</v>
          </cell>
        </row>
        <row r="296">
          <cell r="C296" t="str">
            <v>Liberar el Sistema del Proceso de Segunda Insaculación (Producción).</v>
          </cell>
          <cell r="K296" t="str">
            <v>26.53</v>
          </cell>
        </row>
        <row r="297">
          <cell r="C297" t="str">
            <v>Liberar el Sistema de Seguimiento a la Segunda Etapa de Capacitación (Producción).</v>
          </cell>
          <cell r="K297" t="str">
            <v>26.54</v>
          </cell>
        </row>
        <row r="298">
          <cell r="C298" t="str">
            <v>Liberar la Aplicación Móvil de Nombramientos y Seguimiento a la Segunda Etapa de Capacitación (Producción).</v>
          </cell>
          <cell r="K298" t="str">
            <v>26.55</v>
          </cell>
        </row>
        <row r="299">
          <cell r="C299" t="str">
            <v>Liberar la Aplicación Móvil de Verificación de las y los
Supervisores Electorales en la Segunda Etapa de Capacitación (Producción).</v>
          </cell>
          <cell r="K299" t="str">
            <v>26.56</v>
          </cell>
        </row>
        <row r="300">
          <cell r="C300" t="str">
            <v>Liberar el Sistema de  Mecanismos de Garantía de Calidad a la Segunda Etapa de Capacitación (Producción).</v>
          </cell>
          <cell r="K300" t="str">
            <v>26.57</v>
          </cell>
        </row>
        <row r="301">
          <cell r="C301" t="str">
            <v>Liberar el Sistema de  Sustitución de Funcionarias y Funcionarios de Mesas Directivas de Casilla (Producción).</v>
          </cell>
          <cell r="K301" t="str">
            <v>26.58</v>
          </cell>
        </row>
        <row r="302">
          <cell r="C302" t="str">
            <v>Liberar la Aplicación móvil de Simulacros y Prácticas de la Jornada electoral (Producción).</v>
          </cell>
          <cell r="K302" t="str">
            <v>26.59</v>
          </cell>
        </row>
        <row r="303">
          <cell r="C303" t="str">
            <v>Liberar el Sistema de  Desempeño de Funcionarias y Funcionarios de Casilla (Producción).</v>
          </cell>
          <cell r="K303" t="str">
            <v>26.60</v>
          </cell>
        </row>
        <row r="304">
          <cell r="C304" t="str">
            <v>Liberar el Sistema de  Sistema de Fiscalización de Jornada Electoral SIFIJE (Producción).</v>
          </cell>
          <cell r="K304" t="str">
            <v>26.61</v>
          </cell>
        </row>
        <row r="305">
          <cell r="C305" t="str">
            <v>Liberar el Sistema Nacional de Registro de Precandidatos y Candidatos, (SNR) (Producción).</v>
          </cell>
          <cell r="K305" t="str">
            <v>26.62</v>
          </cell>
        </row>
        <row r="306">
          <cell r="C306" t="str">
            <v>Liberar el Sistema de  Sistema Integral de Fiscalización – Precampaña (Producción).</v>
          </cell>
          <cell r="K306" t="str">
            <v>26.63</v>
          </cell>
        </row>
        <row r="307">
          <cell r="C307" t="str">
            <v>Liberar el Sistema de  Sistema Integral de Fiscalización – Campaña (Producción).</v>
          </cell>
          <cell r="K307" t="str">
            <v>26.64</v>
          </cell>
        </row>
        <row r="308">
          <cell r="C308" t="str">
            <v>Liberar el Sistema de  Documentos y Materiales Electorales OPL (Producción).</v>
          </cell>
          <cell r="K308" t="str">
            <v>26.65</v>
          </cell>
        </row>
        <row r="309">
          <cell r="C309" t="str">
            <v>Liberar el Sistema de  Sesiones de Consejo (Producción).</v>
          </cell>
          <cell r="K309" t="str">
            <v>26.66</v>
          </cell>
        </row>
        <row r="310">
          <cell r="C310" t="str">
            <v>Liberar el Sistema de  Sistema de Producción, Distribución y Almacenamiento de la Documentación y Materiales Electorales (Producción).</v>
          </cell>
          <cell r="K310" t="str">
            <v>26.67</v>
          </cell>
        </row>
        <row r="311">
          <cell r="C311" t="str">
            <v>Liberar el Sistema de  Observadoras y Observadores Electorales (Producción).</v>
          </cell>
          <cell r="K311" t="str">
            <v>26.68</v>
          </cell>
        </row>
        <row r="312">
          <cell r="C312" t="str">
            <v>Liberar el Sistema de  Ubicación de Casillas (Producción).</v>
          </cell>
          <cell r="K312" t="str">
            <v>26.69</v>
          </cell>
        </row>
        <row r="313">
          <cell r="C313" t="str">
            <v>Liberar el Sistema de  Mecanismos de Recolección y Cadena de Custodia (Producción).</v>
          </cell>
          <cell r="K313" t="str">
            <v>26.70</v>
          </cell>
        </row>
        <row r="314">
          <cell r="C314" t="str">
            <v>Liberar la Aplicación Móvil de Seguimiento a Paquetes Electorales (SPE) (Producción).</v>
          </cell>
          <cell r="K314" t="str">
            <v>26.71</v>
          </cell>
        </row>
        <row r="315">
          <cell r="C315" t="str">
            <v>Liberar el Sistema de Información sobre el desarrollo de la Jornada Electoral (SIJE) (Producción).</v>
          </cell>
          <cell r="K315" t="str">
            <v>26.72</v>
          </cell>
        </row>
        <row r="316">
          <cell r="C316" t="str">
            <v>Liberar la Aplicación Móvil del sistema de Información de la Jornada Electoral (Producción).</v>
          </cell>
          <cell r="K316" t="str">
            <v>26.73</v>
          </cell>
        </row>
        <row r="317">
          <cell r="C317" t="str">
            <v>Liberar el Sistema de Registro de Solicitudes, Sustituciones y Acreditación de los Partidos Políticos y Candidaturas Independientes (Producción).</v>
          </cell>
          <cell r="K317" t="str">
            <v>26.74</v>
          </cell>
        </row>
        <row r="318">
          <cell r="C318" t="str">
            <v>Liberar el Sistema de Consulta en Casillas Especiales (SICCE) (Producción).</v>
          </cell>
          <cell r="K318" t="str">
            <v>26.75</v>
          </cell>
        </row>
        <row r="319">
          <cell r="C319" t="str">
            <v>Liberar el Sistema de la Aplicación Móvil  "IMDC  el día de la Jornada Electoral"(Producción).</v>
          </cell>
          <cell r="K319" t="str">
            <v>26.76</v>
          </cell>
        </row>
        <row r="320">
          <cell r="C320" t="str">
            <v>En su caso, realización de los debates entre candidatas y candidatos a cargos de Presidencias Municipales en Ayuntamientos</v>
          </cell>
          <cell r="K320" t="str">
            <v>27.1</v>
          </cell>
        </row>
      </sheetData>
      <sheetData sheetId="5">
        <row r="4">
          <cell r="A4" t="str">
            <v>Mecanismos de coordinación</v>
          </cell>
          <cell r="B4" t="str">
            <v>1.1</v>
          </cell>
          <cell r="C4" t="str">
            <v>Sesión para dar inicio al PEL</v>
          </cell>
        </row>
        <row r="5">
          <cell r="B5" t="str">
            <v>1.2</v>
          </cell>
          <cell r="C5" t="str">
            <v>Aprobación del Plan Integral y Calendario de Coordinación por parte del INE</v>
          </cell>
        </row>
        <row r="6">
          <cell r="B6" t="str">
            <v>1.3</v>
          </cell>
          <cell r="C6" t="str">
            <v>Aprobación del Cronograma o Calendario de actividades del Proceso Electoral Extraordinario del OPL</v>
          </cell>
        </row>
        <row r="7">
          <cell r="B7" t="str">
            <v>1.4</v>
          </cell>
          <cell r="C7" t="str">
            <v>Elaborar un plan de trabajo conjunto para la promoción de la participación ciudadana</v>
          </cell>
        </row>
        <row r="8">
          <cell r="B8" t="str">
            <v>1.5</v>
          </cell>
          <cell r="C8" t="str">
            <v>Implementar un plan de trabajo conjunto para la promoción de la participación ciudadana</v>
          </cell>
        </row>
        <row r="9">
          <cell r="B9" t="str">
            <v>2.1</v>
          </cell>
          <cell r="C9" t="str">
            <v>Sesión en la que se designan e integran los Órganos Municipales</v>
          </cell>
        </row>
        <row r="10">
          <cell r="B10" t="str">
            <v>2.2</v>
          </cell>
          <cell r="C10" t="str">
            <v>Sesión en la que se designan e integran los Órganos Distritales</v>
          </cell>
        </row>
        <row r="11">
          <cell r="B11" t="str">
            <v>2.3</v>
          </cell>
          <cell r="C11" t="str">
            <v>Instalación de los Órganos Municipales</v>
          </cell>
        </row>
        <row r="12">
          <cell r="B12" t="str">
            <v>2.4</v>
          </cell>
          <cell r="C12" t="str">
            <v>Instalación de los Órganos Distritales</v>
          </cell>
        </row>
        <row r="13">
          <cell r="B13" t="str">
            <v>2.5</v>
          </cell>
          <cell r="C13" t="str">
            <v>Instalación del Consejo Local</v>
          </cell>
        </row>
        <row r="14">
          <cell r="B14" t="str">
            <v>2.6</v>
          </cell>
          <cell r="C14" t="str">
            <v>Instalación de los Consejos Distritales</v>
          </cell>
        </row>
        <row r="15">
          <cell r="B15" t="str">
            <v>2.7</v>
          </cell>
          <cell r="C15" t="str">
            <v>Integración de Órganos Desconcentrados (por posibilidad de recuento en cuestión de la diferencia del 1%)</v>
          </cell>
        </row>
        <row r="16">
          <cell r="B16" t="str">
            <v>3.1</v>
          </cell>
          <cell r="C16" t="str">
            <v>Entrega de la Lista Nominal de Electores Definitiva con fotografía</v>
          </cell>
        </row>
        <row r="17">
          <cell r="B17" t="str">
            <v>4.1</v>
          </cell>
          <cell r="C17" t="str">
            <v>Emisión de la convocatoria para la ciudadanía que desee participar en la observación electoral</v>
          </cell>
        </row>
        <row r="18">
          <cell r="B18" t="str">
            <v>4.2</v>
          </cell>
          <cell r="C18" t="str">
            <v>Difusión de la convocatoria para participar en la observación electoral</v>
          </cell>
        </row>
        <row r="19">
          <cell r="B19" t="str">
            <v>4.3</v>
          </cell>
          <cell r="C19" t="str">
            <v>Recepción de solicitudes de acreditación y/o ratificación de la ciudadanía que desee participar en observación electoral</v>
          </cell>
        </row>
        <row r="20">
          <cell r="B20" t="str">
            <v>4.4</v>
          </cell>
          <cell r="C20" t="str">
            <v>Impartición de los cursos de capacitación, preparación o información de manera presencial</v>
          </cell>
        </row>
        <row r="21">
          <cell r="B21" t="str">
            <v>4.5</v>
          </cell>
          <cell r="C21" t="str">
            <v>Impartición de los cursos de capacitación, preparación o información de manera virtual o por parte de organizaciones</v>
          </cell>
        </row>
        <row r="22">
          <cell r="B22" t="str">
            <v>4.6</v>
          </cell>
          <cell r="C22" t="str">
            <v>Acreditación y/o ratificación de la ciudadanía como observadores u observadoras electorales</v>
          </cell>
        </row>
        <row r="23">
          <cell r="B23" t="str">
            <v>4.7</v>
          </cell>
          <cell r="C23" t="str">
            <v>Seguimiento a los informes mensuales de acreditación</v>
          </cell>
        </row>
        <row r="24">
          <cell r="B24" t="str">
            <v>5.1</v>
          </cell>
          <cell r="C24" t="str">
            <v>Recorridos por las secciones de los distritos para localizar los lugares donde se ubicarán las casillas</v>
          </cell>
        </row>
        <row r="25">
          <cell r="B25" t="str">
            <v>5.2</v>
          </cell>
          <cell r="C25" t="str">
            <v>Presentación a los Consejos Distritales del listado de lugares propuestos para ubicar casillas</v>
          </cell>
        </row>
        <row r="26">
          <cell r="B26" t="str">
            <v>5.3</v>
          </cell>
          <cell r="C26" t="str">
            <v>Aprobar en sesión extraordinaria de Junta Distrital Ejecutiva, la propuesta de ubicación de casillas electorales que se presentará al Consejo Distrital.</v>
          </cell>
        </row>
        <row r="27">
          <cell r="B27" t="str">
            <v>5.4</v>
          </cell>
          <cell r="C27" t="str">
            <v>Visitas de examinación por los consejos distritales en los lugares propuestos para instalar casillas</v>
          </cell>
        </row>
        <row r="28">
          <cell r="B28" t="str">
            <v>5.5</v>
          </cell>
          <cell r="C28" t="str">
            <v>Aprobación del número y ubicación de casillas básicas y contiguas y, en su caso, extraordinarias y especiales</v>
          </cell>
        </row>
        <row r="29">
          <cell r="B29" t="str">
            <v>5.6</v>
          </cell>
          <cell r="C29" t="str">
            <v>Remisión del listado de ubicación de casillas al OPL</v>
          </cell>
        </row>
        <row r="30">
          <cell r="B30" t="str">
            <v>5.7</v>
          </cell>
          <cell r="C30" t="str">
            <v>Realizar la primera publicación de la lista de ubicación de casillas en los lugares más concurridos del distrito electoral  y en los medios electrónicos del Instituto</v>
          </cell>
        </row>
        <row r="31">
          <cell r="B31" t="str">
            <v>5.8</v>
          </cell>
          <cell r="C31" t="str">
            <v>En su caso, segunda publicación de la lista de ubicación de casillas por causas supervenientes en los lugares más concurridos del distrito y en los medios electrónicos del Instituto</v>
          </cell>
        </row>
        <row r="32">
          <cell r="B32" t="str">
            <v>5.9</v>
          </cell>
          <cell r="C32" t="str">
            <v>Difusión del listado de ubicación e integración de Mesas Directivas de Casilla, en medios electrónicos del Instituto y en su caso, publicación de encartes impresos (OPL)</v>
          </cell>
        </row>
        <row r="33">
          <cell r="B33" t="str">
            <v>5.10</v>
          </cell>
          <cell r="C33" t="str">
            <v>Registro de representaciones generales y ante mesas directivas de casilla</v>
          </cell>
        </row>
        <row r="34">
          <cell r="B34" t="str">
            <v>5.11</v>
          </cell>
          <cell r="C34" t="str">
            <v>Sustitución de representaciones generales y ante mesas directivas de casilla</v>
          </cell>
        </row>
        <row r="35">
          <cell r="B35" t="str">
            <v>5.12</v>
          </cell>
          <cell r="C35" t="str">
            <v>Acreditación de representaciones generales y ante mesas directivas de casilla</v>
          </cell>
        </row>
        <row r="36">
          <cell r="B36" t="str">
            <v>5.13</v>
          </cell>
          <cell r="C36" t="str">
            <v>Entrega de listados de representantes generales y ante casilla al OPL</v>
          </cell>
        </row>
        <row r="37">
          <cell r="B37" t="str">
            <v>5.14</v>
          </cell>
          <cell r="C37" t="str">
            <v>Entrega de actas de la jornada electoral, así como de escrutinio y cómputo del OPL a los CD del INE</v>
          </cell>
        </row>
        <row r="38">
          <cell r="B38" t="str">
            <v>6.1</v>
          </cell>
          <cell r="C38" t="str">
            <v>Nuevas Convocatorias</v>
          </cell>
        </row>
        <row r="39">
          <cell r="B39" t="str">
            <v>6.2</v>
          </cell>
          <cell r="C39" t="str">
            <v>Designación de SE y CAE</v>
          </cell>
        </row>
        <row r="40">
          <cell r="B40" t="str">
            <v>6.3</v>
          </cell>
          <cell r="C40" t="str">
            <v>Periodo de contratación de SE y CAE</v>
          </cell>
        </row>
        <row r="41">
          <cell r="B41" t="str">
            <v>6.4</v>
          </cell>
          <cell r="C41" t="str">
            <v>Capacitación de SE y CAE</v>
          </cell>
        </row>
        <row r="42">
          <cell r="B42" t="str">
            <v>6.5</v>
          </cell>
          <cell r="C42" t="str">
            <v>Designación de Funcionarios/as de Mesa Directiva de Casilla (FMDC)</v>
          </cell>
        </row>
        <row r="43">
          <cell r="B43" t="str">
            <v>6.6</v>
          </cell>
          <cell r="C43" t="str">
            <v>Entrega de nombramientos a FMDC</v>
          </cell>
        </row>
        <row r="44">
          <cell r="B44" t="str">
            <v>6.7</v>
          </cell>
          <cell r="C44" t="str">
            <v>Capacitación a FMDC</v>
          </cell>
        </row>
        <row r="45">
          <cell r="B45" t="str">
            <v>6.8</v>
          </cell>
          <cell r="C45" t="str">
            <v>Desarrollo de simulacros y/o prácticas de la Jornada Electoral</v>
          </cell>
        </row>
        <row r="46">
          <cell r="B46" t="str">
            <v>6.9</v>
          </cell>
          <cell r="C46" t="str">
            <v>Sustitución de FMDC</v>
          </cell>
        </row>
        <row r="47">
          <cell r="B47" t="str">
            <v>7.1</v>
          </cell>
          <cell r="C47" t="str">
            <v>Aprobación de topes de gastos para el periodo de obtención de apoyo de la ciudadanía para Ayuntamientos</v>
          </cell>
        </row>
        <row r="48">
          <cell r="B48" t="str">
            <v>7.2</v>
          </cell>
          <cell r="C48" t="str">
            <v>Aprobación de topes de gastos de precampaña Ayuntamientos</v>
          </cell>
        </row>
        <row r="49">
          <cell r="B49" t="str">
            <v>7.3</v>
          </cell>
          <cell r="C49" t="str">
            <v>Aprobación de topes de gastos de campaña para Ayuntamientos</v>
          </cell>
        </row>
        <row r="50">
          <cell r="B50" t="str">
            <v>7.4</v>
          </cell>
          <cell r="C50" t="str">
            <v xml:space="preserve">Aprobación del catálogo de emisoras, modelo de distribución y pautas para transmisión de mensajes de partidos políticos, candidaturas independientes y autoridades electorales </v>
          </cell>
        </row>
        <row r="51">
          <cell r="B51" t="str">
            <v>8.1</v>
          </cell>
          <cell r="C51" t="str">
            <v>Emisión de la convocatoria para la ciudadanía interesada en participar a una Candidatura Independiente</v>
          </cell>
        </row>
        <row r="52">
          <cell r="B52" t="str">
            <v>8.2</v>
          </cell>
          <cell r="C52" t="str">
            <v>Recepción de escrito de intención y documentación anexa de las y los ciudadanos que aspiren a la candidatura independiente para Ayuntamientos</v>
          </cell>
        </row>
        <row r="53">
          <cell r="B53" t="str">
            <v>8.3</v>
          </cell>
          <cell r="C53" t="str">
            <v>Resolución sobre procedencia de manifestación de intención de las y los aspirantes a candidaturas independientes para Ayuntamientos</v>
          </cell>
        </row>
        <row r="54">
          <cell r="B54" t="str">
            <v>8.4</v>
          </cell>
          <cell r="C54" t="str">
            <v>Plazo para obtener el apoyo ciudadano de las candidaturas independientes para Ayuntamientos</v>
          </cell>
        </row>
        <row r="55">
          <cell r="B55" t="str">
            <v>8.5</v>
          </cell>
          <cell r="C55" t="str">
            <v>Plazo para otorgar las constancias de porcentaje a favor de la o el aspirante a la candidatura independiente para Ayuntamientos</v>
          </cell>
        </row>
        <row r="56">
          <cell r="B56" t="str">
            <v>9.1</v>
          </cell>
          <cell r="C56" t="str">
            <v>Solicitud de registro de convenio de coalición para Ayuntamientos</v>
          </cell>
        </row>
        <row r="57">
          <cell r="B57" t="str">
            <v>9.2</v>
          </cell>
          <cell r="C57" t="str">
            <v>Resolución sobre Convenio de Coalición para Ayuntamientos</v>
          </cell>
        </row>
        <row r="58">
          <cell r="B58" t="str">
            <v>9.3</v>
          </cell>
          <cell r="C58" t="str">
            <v>Precampaña para Ayuntamiento</v>
          </cell>
        </row>
        <row r="59">
          <cell r="B59" t="str">
            <v>9.4</v>
          </cell>
          <cell r="C59" t="str">
            <v>Solicitud de registro de Candidaturas para Ayuntamientos</v>
          </cell>
        </row>
        <row r="60">
          <cell r="B60" t="str">
            <v>9.5</v>
          </cell>
          <cell r="C60" t="str">
            <v>Resolución para aprobar las candidaturas para Ayuntamientos</v>
          </cell>
        </row>
        <row r="61">
          <cell r="B61" t="str">
            <v>9.6</v>
          </cell>
          <cell r="C61" t="str">
            <v>Solicitud de registro de candidaturas comunes para Ayuntamientos</v>
          </cell>
        </row>
        <row r="62">
          <cell r="B62" t="str">
            <v>9.7</v>
          </cell>
          <cell r="C62" t="str">
            <v>Resolución para aprobar las candidaturas comunes para Ayuntamientos</v>
          </cell>
        </row>
        <row r="63">
          <cell r="B63" t="str">
            <v>9.8</v>
          </cell>
          <cell r="C63" t="str">
            <v>Campaña para Ayuntamientos</v>
          </cell>
        </row>
        <row r="64">
          <cell r="B64" t="str">
            <v>10.1</v>
          </cell>
          <cell r="C64" t="str">
            <v>Fiscalización del periodo de precampaña y obtención del apoyo de la ciudadanía</v>
          </cell>
        </row>
        <row r="65">
          <cell r="B65" t="str">
            <v>10.2</v>
          </cell>
          <cell r="C65" t="str">
            <v>Fiscalizacion del periodo de campaña</v>
          </cell>
        </row>
        <row r="66">
          <cell r="B66" t="str">
            <v>11.1</v>
          </cell>
          <cell r="C66" t="str">
            <v>Entrega a la Junta Local Ejecutiva del INE para revisión, de los diseños y especificaciones técnicas de la documentación electoral, en medios electrónicos.</v>
          </cell>
        </row>
        <row r="67">
          <cell r="B67" t="str">
            <v>11.2</v>
          </cell>
          <cell r="C67" t="str">
            <v>Revisión y, en su caso, emisión de comentarios y observaciones de los diseños y especificaciones técnicas de la documentación electoral.</v>
          </cell>
        </row>
        <row r="68">
          <cell r="B68" t="str">
            <v>11.3</v>
          </cell>
          <cell r="C68" t="str">
            <v>Entrega a la Dirección Ejecutiva de Organización Electoral del INE para revisión de los diseños y especificaciones técnicas de la documentación electoral, en medios electrónicos</v>
          </cell>
        </row>
        <row r="69">
          <cell r="B69" t="str">
            <v>11.4</v>
          </cell>
          <cell r="C69" t="str">
            <v>Revisión y validación de los diseños y especificaciones técnicas de la documentación electoral.</v>
          </cell>
        </row>
        <row r="70">
          <cell r="B70" t="str">
            <v>11.5</v>
          </cell>
          <cell r="C70" t="str">
            <v>Aprobación de la documentación y material electoral</v>
          </cell>
        </row>
        <row r="71">
          <cell r="B71" t="str">
            <v>11.6</v>
          </cell>
          <cell r="C71" t="str">
            <v>Designación de la persona responsable de llevar el control sobre la asignación de los folios de las boletas que se distribuirán en cada mesa directiva de casilla</v>
          </cell>
        </row>
        <row r="72">
          <cell r="B72" t="str">
            <v>11.7</v>
          </cell>
          <cell r="C72" t="str">
            <v>Aprobación de SE y CAE, así como de personal que auxiliará en el procedimiento de conteo, sellado y agrupamiento de las boletas electorales; así como la integración de la caja paquete electoral</v>
          </cell>
        </row>
        <row r="73">
          <cell r="B73" t="str">
            <v>11.8</v>
          </cell>
          <cell r="C73" t="str">
            <v>Producción de la documentación y materiales electorales</v>
          </cell>
        </row>
        <row r="74">
          <cell r="B74" t="str">
            <v>11.9</v>
          </cell>
          <cell r="C74" t="str">
            <v>Solicitud de custodia federal para traslado de la documentación, paquetería y materiales electorales (al menos 48 horas antes)</v>
          </cell>
        </row>
        <row r="75">
          <cell r="B75" t="str">
            <v>11.10</v>
          </cell>
          <cell r="C75" t="str">
            <v>Recepción de las boletas electorales por el órgano competente que realizará el conteo, sellado y agrupamiento  de boletas e integración de la caja paquete electoral</v>
          </cell>
        </row>
        <row r="76">
          <cell r="B76" t="str">
            <v>11.11</v>
          </cell>
          <cell r="C76" t="str">
            <v>Conteo, sellado y agrupamiento de boletas e integración de la caja paquete electoral</v>
          </cell>
        </row>
        <row r="77">
          <cell r="B77" t="str">
            <v>11.12</v>
          </cell>
          <cell r="C77" t="str">
            <v>Distribución de la documentación y materiales electorales a las Presidencias de mesa directiva de casilla</v>
          </cell>
        </row>
        <row r="78">
          <cell r="B78" t="str">
            <v>12.1</v>
          </cell>
          <cell r="C78" t="str">
            <v>Informar al INE respecto a las determinaciones que adopte sobre la implementación y operación del PREP</v>
          </cell>
        </row>
        <row r="79">
          <cell r="B79" t="str">
            <v>12.2</v>
          </cell>
          <cell r="C79" t="str">
            <v>Adoptar las determinaciones correspondientes sobre la integración o no del COTAPREP y, la realización o no de auditoría al sistema informático, así como informar al INE al respecto.</v>
          </cell>
        </row>
        <row r="80">
          <cell r="B80" t="str">
            <v>13.1</v>
          </cell>
          <cell r="C80" t="str">
            <v>Informe sobre los simulacros del SIJE</v>
          </cell>
        </row>
        <row r="81">
          <cell r="B81" t="str">
            <v>13.2</v>
          </cell>
          <cell r="C81" t="str">
            <v>Jornada Electoral</v>
          </cell>
        </row>
        <row r="82">
          <cell r="B82" t="str">
            <v>14.1</v>
          </cell>
          <cell r="C82" t="str">
            <v>Entrega a la JLE de los proyectos de Modelos Operativos de Recepción de Paquetes Electorales para opinión de las Vocalías de las JDE</v>
          </cell>
        </row>
        <row r="83">
          <cell r="B83" t="str">
            <v>14.2</v>
          </cell>
          <cell r="C83" t="str">
            <v>Aprobación del personal que acompañará, asesorará y dará seguimiento a la Recepción de Paquetes Electorales</v>
          </cell>
        </row>
        <row r="84">
          <cell r="B84" t="str">
            <v>14.3</v>
          </cell>
          <cell r="C84" t="str">
            <v>Aprobación de los Modelos Operativos de Recepción de Paquetes Electorales</v>
          </cell>
        </row>
        <row r="85">
          <cell r="B85" t="str">
            <v>14.4</v>
          </cell>
          <cell r="C85" t="str">
            <v>Implementación del Operativo de Recepción de Paquetes</v>
          </cell>
        </row>
        <row r="86">
          <cell r="B86" t="str">
            <v>14.5</v>
          </cell>
          <cell r="C86" t="str">
            <v>Entrega a la JLE de la copia de los recibos de Recepción de Paquetes Electorales</v>
          </cell>
        </row>
        <row r="87">
          <cell r="B87" t="str">
            <v>14.6</v>
          </cell>
          <cell r="C87" t="str">
            <v>Entrega a la JLE del informe sobre la recepción de paquetes electorales en los órganos competentes</v>
          </cell>
        </row>
        <row r="88">
          <cell r="B88" t="str">
            <v>15.1</v>
          </cell>
          <cell r="C88" t="str">
            <v>Determinación de los lugares que ocuparán las bodegas electorales para el resguardo de la documentación electoral</v>
          </cell>
        </row>
        <row r="89">
          <cell r="B89" t="str">
            <v>15.2</v>
          </cell>
          <cell r="C89" t="str">
            <v>Verificación por parte de los órganos desconcentrados del INE de las condiciones y equipamiento de las bodegas electorales del OPL y  determinación de los compromisos que consideren necesarios.</v>
          </cell>
        </row>
        <row r="90">
          <cell r="B90" t="str">
            <v>15.3</v>
          </cell>
          <cell r="C90" t="str">
            <v>Informe que rinden las presidencias sobre las condiciones de equipamiento, mecanismos de operación y medidas de seguridad de las bodegas electorales.</v>
          </cell>
        </row>
        <row r="91">
          <cell r="B91" t="str">
            <v>15.4</v>
          </cell>
          <cell r="C91" t="str">
            <v>Designación, por parte del órgano competente del OPL, del personal que tendrá acceso a la bodega electoral</v>
          </cell>
        </row>
        <row r="92">
          <cell r="B92" t="str">
            <v>15.5</v>
          </cell>
          <cell r="C92" t="str">
            <v>Comprobar por parte de los órganos competente del OPL, con apoyo del INE, del cumplimiento de los compromisos adquiridos en la verificación de las condiciones y equipamiento de las bodegas electorales del OPL</v>
          </cell>
        </row>
        <row r="93">
          <cell r="B93" t="str">
            <v>15.6</v>
          </cell>
          <cell r="C93" t="str">
            <v>Envío a la DEOE, por conducto de la UTVOPL el informe de las condiciones que guardan las bodegas electorales</v>
          </cell>
        </row>
        <row r="94">
          <cell r="B94" t="str">
            <v>16.1</v>
          </cell>
          <cell r="C94" t="str">
            <v>Entrega de estudios de factibilidad al OPL</v>
          </cell>
        </row>
        <row r="95">
          <cell r="B95" t="str">
            <v>16.2</v>
          </cell>
          <cell r="C95" t="str">
            <v xml:space="preserve">Entrega de observaciones a los estudios de factibilidad </v>
          </cell>
        </row>
        <row r="96">
          <cell r="B96" t="str">
            <v>16.3</v>
          </cell>
          <cell r="C96" t="str">
            <v>Recorridos para verificar las propuestas de los mecanismos de recolección</v>
          </cell>
        </row>
        <row r="97">
          <cell r="B97" t="str">
            <v>16.4</v>
          </cell>
          <cell r="C97" t="str">
            <v>Aprobación o ratificación de los mecanismos de recolección</v>
          </cell>
        </row>
        <row r="98">
          <cell r="B98" t="str">
            <v>16.5</v>
          </cell>
          <cell r="C98" t="str">
            <v>Traslado y recolección de los paquetes electorales</v>
          </cell>
        </row>
        <row r="99">
          <cell r="B99" t="str">
            <v>16.6</v>
          </cell>
          <cell r="C99" t="str">
            <v>Acreditación de representantes de partidos políticos y candidaturas independientes ante los mecanismos de recolección</v>
          </cell>
        </row>
        <row r="100">
          <cell r="B100" t="str">
            <v>16.7</v>
          </cell>
          <cell r="C100" t="str">
            <v>Sustitución de representaciones de partidos políticos y candidaturas independientes ante los mecanismos de recolección</v>
          </cell>
        </row>
        <row r="101">
          <cell r="B101" t="str">
            <v>16.8</v>
          </cell>
          <cell r="C101" t="str">
            <v>Recepción de los paquetes electorales al término de la Jornada Electoral</v>
          </cell>
        </row>
        <row r="102">
          <cell r="B102" t="str">
            <v>17.1</v>
          </cell>
          <cell r="C102" t="str">
            <v>Asignación de las y los SE y CAE contratados por el INE para los OD del OPL a fin de que apoyen en los cómputos de las elecciones locales</v>
          </cell>
        </row>
        <row r="103">
          <cell r="B103" t="str">
            <v>17.2</v>
          </cell>
          <cell r="C103" t="str">
            <v>Integración por parte del Consejo Municipal Electoral del OPL, de la propuesta para la habilitación de espacios para el recuento de votos con las alternativas para todos los escenarios de cómputo</v>
          </cell>
        </row>
        <row r="104">
          <cell r="B104" t="str">
            <v>17.3</v>
          </cell>
          <cell r="C104" t="str">
            <v>Integración por parte del Consejo Distrital Electoral del OPL, de la propuesta para la habilitación de espacios para el recuento de votos con las alternativas para todos los escenarios de cómputo</v>
          </cell>
        </row>
        <row r="105">
          <cell r="B105" t="str">
            <v>17.4</v>
          </cell>
          <cell r="C105" t="str">
            <v>Informe de los escenarios de cómputos propuestos por el órgano competente del OPL</v>
          </cell>
        </row>
        <row r="106">
          <cell r="B106" t="str">
            <v>17.5</v>
          </cell>
          <cell r="C106" t="str">
            <v>Remisión a la JLE en la entidad, de las propuestas de escenarios de cómputos, para la dictaminación de su viabilidad</v>
          </cell>
        </row>
        <row r="107">
          <cell r="B107" t="str">
            <v>17.6</v>
          </cell>
          <cell r="C107" t="str">
            <v>Remisión de las observaciones a los escenarios de Cómputos al OPL y a su vez informar de las mismas a la UTVOPL</v>
          </cell>
        </row>
        <row r="108">
          <cell r="B108" t="str">
            <v>17.7</v>
          </cell>
          <cell r="C108" t="str">
            <v>Aprobación por parte del órgano competente del OPL, del acuerdo mediante el cual se designa al personal que participará en las tareas de apoyo a los Cómputos Municipales</v>
          </cell>
        </row>
        <row r="109">
          <cell r="B109" t="str">
            <v>17.8</v>
          </cell>
          <cell r="C109" t="str">
            <v>Aprobación por parte del órgano competente del OPL, de los distintos escenarios de cómputos</v>
          </cell>
        </row>
        <row r="110">
          <cell r="B110" t="str">
            <v>17.9</v>
          </cell>
          <cell r="C110" t="str">
            <v>Aprobación por parte del órgano competente del OPL, del acuerdo por el que se habilitarán espacios para la instalación de grupos de trabajo y, en su caso, puntos de recuento</v>
          </cell>
        </row>
        <row r="111">
          <cell r="B111" t="str">
            <v>17.10</v>
          </cell>
          <cell r="C111" t="str">
            <v>Cómputos Municipales</v>
          </cell>
        </row>
      </sheetData>
      <sheetData sheetId="6"/>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J1126" tableId="0"/>
  </namedSheetView>
  <namedSheetView name="Julio" id="{C8429AA5-CDF2-4878-9CDA-D43EDC68077E}">
    <nsvFilter filterId="{00000000-0001-0000-0000-000000000000}" ref="A1:J1126" tableId="0"/>
  </namedSheetView>
  <namedSheetView name="paola" id="{8E3880B1-365C-415F-90DE-9C558CCA44EC}">
    <nsvFilter filterId="{00000000-0001-0000-0000-000000000000}" ref="A1:J1126" tableId="0">
      <columnFilter colId="1">
        <filter colId="1">
          <x:filters>
            <x:filter val="Tlaxcala"/>
          </x:filters>
        </filter>
      </columnFilter>
      <columnFilter colId="7">
        <filter colId="7">
          <x:filters>
            <x:filter val="14.6"/>
          </x:filters>
        </filter>
      </columnFilter>
    </nsvFilter>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136"/>
  <sheetViews>
    <sheetView tabSelected="1" zoomScaleNormal="100" workbookViewId="0">
      <pane ySplit="1" topLeftCell="A1086" activePane="bottomLeft" state="frozen"/>
      <selection pane="bottomLeft" activeCell="D1098" sqref="D1098"/>
    </sheetView>
  </sheetViews>
  <sheetFormatPr baseColWidth="10" defaultColWidth="8.88671875" defaultRowHeight="15" customHeight="1"/>
  <cols>
    <col min="2" max="2" width="18.109375" customWidth="1"/>
    <col min="3" max="3" width="37.33203125" customWidth="1"/>
    <col min="4" max="4" width="77.6640625" customWidth="1"/>
    <col min="5" max="5" width="13.6640625" customWidth="1"/>
    <col min="7" max="7" width="13.6640625" customWidth="1"/>
    <col min="8" max="8" width="9.44140625" bestFit="1" customWidth="1"/>
    <col min="9" max="9" width="13.44140625" bestFit="1" customWidth="1"/>
    <col min="10" max="10" width="14.109375" customWidth="1"/>
  </cols>
  <sheetData>
    <row r="1" spans="1:10" ht="14.4">
      <c r="A1" s="20" t="s">
        <v>0</v>
      </c>
      <c r="B1" s="20" t="s">
        <v>1</v>
      </c>
      <c r="C1" s="20" t="s">
        <v>2</v>
      </c>
      <c r="D1" s="20" t="s">
        <v>3</v>
      </c>
      <c r="E1" s="20" t="s">
        <v>4</v>
      </c>
      <c r="F1" s="20" t="s">
        <v>5</v>
      </c>
      <c r="G1" s="20" t="s">
        <v>6</v>
      </c>
      <c r="H1" s="20" t="s">
        <v>7</v>
      </c>
      <c r="I1" s="20" t="s">
        <v>8</v>
      </c>
      <c r="J1" s="20" t="s">
        <v>9</v>
      </c>
    </row>
    <row r="2" spans="1:10" ht="14.4">
      <c r="A2" s="21">
        <v>1</v>
      </c>
      <c r="B2" s="4" t="s">
        <v>10</v>
      </c>
      <c r="C2" s="9" t="s">
        <v>11</v>
      </c>
      <c r="D2" s="6" t="s">
        <v>12</v>
      </c>
      <c r="E2" s="4" t="s">
        <v>13</v>
      </c>
      <c r="F2" s="4" t="s">
        <v>14</v>
      </c>
      <c r="G2" s="4" t="s">
        <v>15</v>
      </c>
      <c r="H2" s="4" t="str">
        <f>_xlfn.XLOOKUP(D2,'[1]Catálogo Ordinarias'!$C$5:$C$320,'[1]Catálogo Ordinarias'!$K$5:$K$320)</f>
        <v>1.1</v>
      </c>
      <c r="I2" s="22">
        <v>45536</v>
      </c>
      <c r="J2" s="22">
        <v>45567</v>
      </c>
    </row>
    <row r="3" spans="1:10" ht="14.4">
      <c r="A3" s="21">
        <v>1</v>
      </c>
      <c r="B3" s="4" t="s">
        <v>10</v>
      </c>
      <c r="C3" s="9" t="s">
        <v>11</v>
      </c>
      <c r="D3" s="6" t="s">
        <v>16</v>
      </c>
      <c r="E3" s="4" t="s">
        <v>17</v>
      </c>
      <c r="F3" s="4" t="s">
        <v>18</v>
      </c>
      <c r="G3" s="4" t="s">
        <v>19</v>
      </c>
      <c r="H3" s="23" t="str">
        <f>_xlfn.XLOOKUP(D3,'[1]Catálogo Ordinarias'!$C$5:$C$320,'[1]Catálogo Ordinarias'!$K$5:$K$320)</f>
        <v>1.2</v>
      </c>
      <c r="I3" s="22">
        <v>45597</v>
      </c>
      <c r="J3" s="22">
        <v>45672</v>
      </c>
    </row>
    <row r="4" spans="1:10" ht="14.4">
      <c r="A4" s="21">
        <v>1</v>
      </c>
      <c r="B4" s="4" t="s">
        <v>10</v>
      </c>
      <c r="C4" s="9" t="s">
        <v>11</v>
      </c>
      <c r="D4" s="6" t="s">
        <v>20</v>
      </c>
      <c r="E4" s="4" t="s">
        <v>21</v>
      </c>
      <c r="F4" s="4" t="s">
        <v>14</v>
      </c>
      <c r="G4" s="4" t="s">
        <v>21</v>
      </c>
      <c r="H4" s="4" t="str">
        <f>_xlfn.XLOOKUP(D4,'[1]Catálogo Ordinarias'!$C$5:$C$320,'[1]Catálogo Ordinarias'!$K$5:$K$320)</f>
        <v>1.3</v>
      </c>
      <c r="I4" s="22">
        <v>45597</v>
      </c>
      <c r="J4" s="22">
        <v>45597</v>
      </c>
    </row>
    <row r="5" spans="1:10" ht="14.4">
      <c r="A5" s="21">
        <v>1</v>
      </c>
      <c r="B5" s="4" t="s">
        <v>10</v>
      </c>
      <c r="C5" s="9" t="s">
        <v>11</v>
      </c>
      <c r="D5" s="6" t="s">
        <v>22</v>
      </c>
      <c r="E5" s="4" t="s">
        <v>17</v>
      </c>
      <c r="F5" s="4" t="s">
        <v>18</v>
      </c>
      <c r="G5" s="4" t="s">
        <v>19</v>
      </c>
      <c r="H5" s="4" t="str">
        <f>_xlfn.XLOOKUP(D5,'[1]Catálogo Ordinarias'!$C$5:$C$320,'[1]Catálogo Ordinarias'!$K$5:$K$320)</f>
        <v>1.4</v>
      </c>
      <c r="I5" s="22">
        <v>45684</v>
      </c>
      <c r="J5" s="22">
        <v>45809</v>
      </c>
    </row>
    <row r="6" spans="1:10" ht="14.4">
      <c r="A6" s="21">
        <v>1</v>
      </c>
      <c r="B6" s="4" t="s">
        <v>10</v>
      </c>
      <c r="C6" s="5" t="s">
        <v>23</v>
      </c>
      <c r="D6" s="6" t="s">
        <v>24</v>
      </c>
      <c r="E6" s="4" t="s">
        <v>21</v>
      </c>
      <c r="F6" s="4" t="s">
        <v>14</v>
      </c>
      <c r="G6" s="4" t="s">
        <v>21</v>
      </c>
      <c r="H6" s="4" t="str">
        <f>_xlfn.XLOOKUP(D6,'[1]Catálogo Ordinarias'!$C$5:$C$320,'[1]Catálogo Ordinarias'!$K$5:$K$320)</f>
        <v>2.1</v>
      </c>
      <c r="I6" s="22">
        <v>45823</v>
      </c>
      <c r="J6" s="22">
        <v>45834</v>
      </c>
    </row>
    <row r="7" spans="1:10" ht="14.4">
      <c r="A7" s="21">
        <v>1</v>
      </c>
      <c r="B7" s="4" t="s">
        <v>10</v>
      </c>
      <c r="C7" s="5" t="s">
        <v>23</v>
      </c>
      <c r="D7" s="6" t="s">
        <v>25</v>
      </c>
      <c r="E7" s="4" t="s">
        <v>21</v>
      </c>
      <c r="F7" s="4" t="s">
        <v>14</v>
      </c>
      <c r="G7" s="4" t="s">
        <v>21</v>
      </c>
      <c r="H7" s="4" t="str">
        <f>_xlfn.XLOOKUP(D7,'[1]Catálogo Ordinarias'!$C$5:$C$320,'[1]Catálogo Ordinarias'!$K$5:$K$320)</f>
        <v>2.2</v>
      </c>
      <c r="I7" s="22">
        <v>45823</v>
      </c>
      <c r="J7" s="22">
        <v>45834</v>
      </c>
    </row>
    <row r="8" spans="1:10" ht="14.4">
      <c r="A8" s="21">
        <v>1</v>
      </c>
      <c r="B8" s="4" t="s">
        <v>10</v>
      </c>
      <c r="C8" s="5" t="s">
        <v>23</v>
      </c>
      <c r="D8" s="6" t="s">
        <v>26</v>
      </c>
      <c r="E8" s="4" t="s">
        <v>21</v>
      </c>
      <c r="F8" s="4" t="s">
        <v>14</v>
      </c>
      <c r="G8" s="4" t="s">
        <v>21</v>
      </c>
      <c r="H8" s="4" t="str">
        <f>_xlfn.XLOOKUP(D8,'[1]Catálogo Ordinarias'!$C$5:$C$320,'[1]Catálogo Ordinarias'!$K$5:$K$320)</f>
        <v>2.3</v>
      </c>
      <c r="I8" s="22">
        <v>45823</v>
      </c>
      <c r="J8" s="22">
        <v>45834</v>
      </c>
    </row>
    <row r="9" spans="1:10" ht="14.4">
      <c r="A9" s="21">
        <v>1</v>
      </c>
      <c r="B9" s="4" t="s">
        <v>10</v>
      </c>
      <c r="C9" s="5" t="s">
        <v>23</v>
      </c>
      <c r="D9" s="6" t="s">
        <v>27</v>
      </c>
      <c r="E9" s="4" t="s">
        <v>21</v>
      </c>
      <c r="F9" s="4" t="s">
        <v>14</v>
      </c>
      <c r="G9" s="4" t="s">
        <v>21</v>
      </c>
      <c r="H9" s="4" t="str">
        <f>_xlfn.XLOOKUP(D9,'[1]Catálogo Ordinarias'!$C$5:$C$320,'[1]Catálogo Ordinarias'!$K$5:$K$320)</f>
        <v>2.4</v>
      </c>
      <c r="I9" s="22">
        <v>45823</v>
      </c>
      <c r="J9" s="22">
        <v>45834</v>
      </c>
    </row>
    <row r="10" spans="1:10" ht="14.4">
      <c r="A10" s="21">
        <v>1</v>
      </c>
      <c r="B10" s="4" t="s">
        <v>10</v>
      </c>
      <c r="C10" s="5" t="s">
        <v>23</v>
      </c>
      <c r="D10" s="6" t="s">
        <v>28</v>
      </c>
      <c r="E10" s="4" t="s">
        <v>21</v>
      </c>
      <c r="F10" s="4" t="s">
        <v>14</v>
      </c>
      <c r="G10" s="4" t="s">
        <v>21</v>
      </c>
      <c r="H10" s="4" t="str">
        <f>_xlfn.XLOOKUP(D10,'[1]Catálogo Ordinarias'!$C$5:$C$320,'[1]Catálogo Ordinarias'!$K$5:$K$320)</f>
        <v>2.5</v>
      </c>
      <c r="I10" s="22">
        <v>45823</v>
      </c>
      <c r="J10" s="22">
        <v>45834</v>
      </c>
    </row>
    <row r="11" spans="1:10" ht="14.4">
      <c r="A11" s="21">
        <v>1</v>
      </c>
      <c r="B11" s="4" t="s">
        <v>10</v>
      </c>
      <c r="C11" s="5" t="s">
        <v>23</v>
      </c>
      <c r="D11" s="6" t="s">
        <v>29</v>
      </c>
      <c r="E11" s="4" t="s">
        <v>21</v>
      </c>
      <c r="F11" s="4" t="s">
        <v>14</v>
      </c>
      <c r="G11" s="4" t="s">
        <v>21</v>
      </c>
      <c r="H11" s="4" t="str">
        <f>_xlfn.XLOOKUP(D11,'[1]Catálogo Ordinarias'!$C$5:$C$320,'[1]Catálogo Ordinarias'!$K$5:$K$320)</f>
        <v>2.6</v>
      </c>
      <c r="I11" s="22">
        <v>45823</v>
      </c>
      <c r="J11" s="22">
        <v>45834</v>
      </c>
    </row>
    <row r="12" spans="1:10" ht="14.4">
      <c r="A12" s="21">
        <v>1</v>
      </c>
      <c r="B12" s="4" t="s">
        <v>10</v>
      </c>
      <c r="C12" s="5" t="s">
        <v>23</v>
      </c>
      <c r="D12" s="6" t="s">
        <v>30</v>
      </c>
      <c r="E12" s="4" t="s">
        <v>21</v>
      </c>
      <c r="F12" s="4" t="s">
        <v>14</v>
      </c>
      <c r="G12" s="4" t="s">
        <v>21</v>
      </c>
      <c r="H12" s="4" t="str">
        <f>_xlfn.XLOOKUP(D12,'[1]Catálogo Ordinarias'!$C$5:$C$320,'[1]Catálogo Ordinarias'!$K$5:$K$320)</f>
        <v>2.7</v>
      </c>
      <c r="I12" s="22">
        <v>45823</v>
      </c>
      <c r="J12" s="22">
        <v>45834</v>
      </c>
    </row>
    <row r="13" spans="1:10" ht="14.4">
      <c r="A13" s="21">
        <v>1</v>
      </c>
      <c r="B13" s="4" t="s">
        <v>10</v>
      </c>
      <c r="C13" s="5" t="s">
        <v>23</v>
      </c>
      <c r="D13" s="6" t="s">
        <v>31</v>
      </c>
      <c r="E13" s="4" t="s">
        <v>21</v>
      </c>
      <c r="F13" s="4" t="s">
        <v>14</v>
      </c>
      <c r="G13" s="4" t="s">
        <v>21</v>
      </c>
      <c r="H13" s="4" t="str">
        <f>_xlfn.XLOOKUP(D13,'[1]Catálogo Ordinarias'!$C$5:$C$320,'[1]Catálogo Ordinarias'!$K$5:$K$320)</f>
        <v>2.8</v>
      </c>
      <c r="I13" s="22">
        <v>45823</v>
      </c>
      <c r="J13" s="22">
        <v>45834</v>
      </c>
    </row>
    <row r="14" spans="1:10" ht="14.4">
      <c r="A14" s="21">
        <v>1</v>
      </c>
      <c r="B14" s="4" t="s">
        <v>10</v>
      </c>
      <c r="C14" s="5" t="s">
        <v>23</v>
      </c>
      <c r="D14" s="6" t="s">
        <v>32</v>
      </c>
      <c r="E14" s="4" t="s">
        <v>21</v>
      </c>
      <c r="F14" s="4" t="s">
        <v>14</v>
      </c>
      <c r="G14" s="4" t="s">
        <v>21</v>
      </c>
      <c r="H14" s="4" t="str">
        <f>_xlfn.XLOOKUP(D14,'[1]Catálogo Ordinarias'!$C$5:$C$320,'[1]Catálogo Ordinarias'!$K$5:$K$320)</f>
        <v>2.9</v>
      </c>
      <c r="I14" s="22">
        <v>45823</v>
      </c>
      <c r="J14" s="22">
        <v>45834</v>
      </c>
    </row>
    <row r="15" spans="1:10" ht="14.4">
      <c r="A15" s="21">
        <v>1</v>
      </c>
      <c r="B15" s="4" t="s">
        <v>10</v>
      </c>
      <c r="C15" s="5" t="s">
        <v>23</v>
      </c>
      <c r="D15" s="6" t="s">
        <v>33</v>
      </c>
      <c r="E15" s="4" t="s">
        <v>21</v>
      </c>
      <c r="F15" s="4" t="s">
        <v>14</v>
      </c>
      <c r="G15" s="4" t="s">
        <v>21</v>
      </c>
      <c r="H15" s="4" t="str">
        <f>_xlfn.XLOOKUP(D15,'[1]Catálogo Ordinarias'!$C$5:$C$320,'[1]Catálogo Ordinarias'!$K$5:$K$320)</f>
        <v>2.10</v>
      </c>
      <c r="I15" s="22">
        <v>45823</v>
      </c>
      <c r="J15" s="22">
        <v>45834</v>
      </c>
    </row>
    <row r="16" spans="1:10" ht="14.4">
      <c r="A16" s="21">
        <v>1</v>
      </c>
      <c r="B16" s="4" t="s">
        <v>10</v>
      </c>
      <c r="C16" s="9" t="s">
        <v>34</v>
      </c>
      <c r="D16" s="6" t="s">
        <v>35</v>
      </c>
      <c r="E16" s="4" t="s">
        <v>21</v>
      </c>
      <c r="F16" s="4" t="s">
        <v>14</v>
      </c>
      <c r="G16" s="4" t="s">
        <v>21</v>
      </c>
      <c r="H16" s="4" t="str">
        <f>_xlfn.XLOOKUP(D16,'[1]Catálogo Ordinarias'!$C$5:$C$320,'[1]Catálogo Ordinarias'!$K$5:$K$320)</f>
        <v>3.1</v>
      </c>
      <c r="I16" s="24">
        <v>45488</v>
      </c>
      <c r="J16" s="24">
        <v>45564</v>
      </c>
    </row>
    <row r="17" spans="1:10" ht="14.4">
      <c r="A17" s="21">
        <v>1</v>
      </c>
      <c r="B17" s="4" t="s">
        <v>10</v>
      </c>
      <c r="C17" s="9" t="s">
        <v>34</v>
      </c>
      <c r="D17" s="6" t="s">
        <v>36</v>
      </c>
      <c r="E17" s="4" t="s">
        <v>21</v>
      </c>
      <c r="F17" s="4" t="s">
        <v>14</v>
      </c>
      <c r="G17" s="4" t="s">
        <v>21</v>
      </c>
      <c r="H17" s="4" t="str">
        <f>_xlfn.XLOOKUP(D17,'[1]Catálogo Ordinarias'!$C$5:$C$320,'[1]Catálogo Ordinarias'!$K$5:$K$320)</f>
        <v>3.2</v>
      </c>
      <c r="I17" s="24">
        <v>45658</v>
      </c>
      <c r="J17" s="25">
        <v>45661</v>
      </c>
    </row>
    <row r="18" spans="1:10" ht="14.4">
      <c r="A18" s="21">
        <v>1</v>
      </c>
      <c r="B18" s="4" t="s">
        <v>10</v>
      </c>
      <c r="C18" s="9" t="s">
        <v>34</v>
      </c>
      <c r="D18" s="6" t="s">
        <v>37</v>
      </c>
      <c r="E18" s="4" t="s">
        <v>21</v>
      </c>
      <c r="F18" s="4" t="s">
        <v>38</v>
      </c>
      <c r="G18" s="4" t="s">
        <v>21</v>
      </c>
      <c r="H18" s="4" t="str">
        <f>_xlfn.XLOOKUP(D18,'[1]Catálogo Ordinarias'!$C$5:$C$320,'[1]Catálogo Ordinarias'!$K$5:$K$320)</f>
        <v>3.3</v>
      </c>
      <c r="I18" s="22">
        <v>45658</v>
      </c>
      <c r="J18" s="22">
        <v>45664</v>
      </c>
    </row>
    <row r="19" spans="1:10" ht="14.4">
      <c r="A19" s="21">
        <v>1</v>
      </c>
      <c r="B19" s="4" t="s">
        <v>10</v>
      </c>
      <c r="C19" s="9" t="s">
        <v>34</v>
      </c>
      <c r="D19" s="6" t="s">
        <v>39</v>
      </c>
      <c r="E19" s="4" t="s">
        <v>13</v>
      </c>
      <c r="F19" s="4" t="s">
        <v>14</v>
      </c>
      <c r="G19" s="4" t="s">
        <v>40</v>
      </c>
      <c r="H19" s="4" t="str">
        <f>_xlfn.XLOOKUP(D19,'[1]Catálogo Ordinarias'!$C$5:$C$320,'[1]Catálogo Ordinarias'!$K$5:$K$320)</f>
        <v>3.4</v>
      </c>
      <c r="I19" s="22">
        <v>45536</v>
      </c>
      <c r="J19" s="22">
        <v>45565</v>
      </c>
    </row>
    <row r="20" spans="1:10" ht="14.4">
      <c r="A20" s="21">
        <v>1</v>
      </c>
      <c r="B20" s="4" t="s">
        <v>10</v>
      </c>
      <c r="C20" s="9" t="s">
        <v>34</v>
      </c>
      <c r="D20" s="6" t="s">
        <v>41</v>
      </c>
      <c r="E20" s="4" t="s">
        <v>13</v>
      </c>
      <c r="F20" s="4" t="s">
        <v>42</v>
      </c>
      <c r="G20" s="4" t="s">
        <v>40</v>
      </c>
      <c r="H20" s="4" t="str">
        <f>_xlfn.XLOOKUP(D20,'[1]Catálogo Ordinarias'!$C$5:$C$320,'[1]Catálogo Ordinarias'!$K$5:$K$320)</f>
        <v>3.5</v>
      </c>
      <c r="I20" s="22">
        <v>45597</v>
      </c>
      <c r="J20" s="22">
        <v>45597</v>
      </c>
    </row>
    <row r="21" spans="1:10" ht="14.4">
      <c r="A21" s="21">
        <v>1</v>
      </c>
      <c r="B21" s="4" t="s">
        <v>10</v>
      </c>
      <c r="C21" s="9" t="s">
        <v>34</v>
      </c>
      <c r="D21" s="6" t="s">
        <v>43</v>
      </c>
      <c r="E21" s="4" t="s">
        <v>13</v>
      </c>
      <c r="F21" s="4" t="s">
        <v>42</v>
      </c>
      <c r="G21" s="4" t="s">
        <v>40</v>
      </c>
      <c r="H21" s="4" t="str">
        <f>_xlfn.XLOOKUP(D21,'[1]Catálogo Ordinarias'!$C$5:$C$320,'[1]Catálogo Ordinarias'!$K$5:$K$320)</f>
        <v>3.6</v>
      </c>
      <c r="I21" s="22">
        <v>45597</v>
      </c>
      <c r="J21" s="22">
        <v>45626</v>
      </c>
    </row>
    <row r="22" spans="1:10" ht="14.4">
      <c r="A22" s="21">
        <v>1</v>
      </c>
      <c r="B22" s="4" t="s">
        <v>10</v>
      </c>
      <c r="C22" s="5" t="s">
        <v>34</v>
      </c>
      <c r="D22" s="6" t="s">
        <v>44</v>
      </c>
      <c r="E22" s="4" t="s">
        <v>13</v>
      </c>
      <c r="F22" s="4" t="s">
        <v>45</v>
      </c>
      <c r="G22" s="4" t="s">
        <v>40</v>
      </c>
      <c r="H22" s="4" t="str">
        <f>_xlfn.XLOOKUP(D22,'[1]Catálogo Ordinarias'!$C$5:$C$320,'[1]Catálogo Ordinarias'!$K$5:$K$320)</f>
        <v>3.7</v>
      </c>
      <c r="I22" s="22">
        <v>45628</v>
      </c>
      <c r="J22" s="22">
        <v>45628</v>
      </c>
    </row>
    <row r="23" spans="1:10" ht="14.4">
      <c r="A23" s="21">
        <v>1</v>
      </c>
      <c r="B23" s="4" t="s">
        <v>10</v>
      </c>
      <c r="C23" s="5" t="s">
        <v>34</v>
      </c>
      <c r="D23" s="6" t="s">
        <v>46</v>
      </c>
      <c r="E23" s="4" t="s">
        <v>13</v>
      </c>
      <c r="F23" s="4" t="s">
        <v>42</v>
      </c>
      <c r="G23" s="4" t="s">
        <v>40</v>
      </c>
      <c r="H23" s="4" t="str">
        <f>_xlfn.XLOOKUP(D23,'[1]Catálogo Ordinarias'!$C$5:$C$320,'[1]Catálogo Ordinarias'!$K$5:$K$320)</f>
        <v>3.8</v>
      </c>
      <c r="I23" s="22">
        <v>45659</v>
      </c>
      <c r="J23" s="22">
        <v>45703</v>
      </c>
    </row>
    <row r="24" spans="1:10" ht="14.4">
      <c r="A24" s="21">
        <v>1</v>
      </c>
      <c r="B24" s="4" t="s">
        <v>10</v>
      </c>
      <c r="C24" s="5" t="s">
        <v>34</v>
      </c>
      <c r="D24" s="6" t="s">
        <v>47</v>
      </c>
      <c r="E24" s="4" t="s">
        <v>13</v>
      </c>
      <c r="F24" s="4" t="s">
        <v>45</v>
      </c>
      <c r="G24" s="4" t="s">
        <v>40</v>
      </c>
      <c r="H24" s="4" t="str">
        <f>_xlfn.XLOOKUP(D24,'[1]Catálogo Ordinarias'!$C$5:$C$320,'[1]Catálogo Ordinarias'!$K$5:$K$320)</f>
        <v>3.9</v>
      </c>
      <c r="I24" s="22">
        <v>45658</v>
      </c>
      <c r="J24" s="22">
        <v>45838</v>
      </c>
    </row>
    <row r="25" spans="1:10" ht="14.4">
      <c r="A25" s="21">
        <v>1</v>
      </c>
      <c r="B25" s="4" t="s">
        <v>10</v>
      </c>
      <c r="C25" s="9" t="s">
        <v>48</v>
      </c>
      <c r="D25" s="6" t="s">
        <v>49</v>
      </c>
      <c r="E25" s="4" t="s">
        <v>13</v>
      </c>
      <c r="F25" s="4" t="s">
        <v>50</v>
      </c>
      <c r="G25" s="4" t="s">
        <v>50</v>
      </c>
      <c r="H25" s="4" t="str">
        <f>_xlfn.XLOOKUP(D25,'[1]Catálogo Ordinarias'!$C$5:$C$320,'[1]Catálogo Ordinarias'!$K$5:$K$320)</f>
        <v>4.1</v>
      </c>
      <c r="I25" s="22">
        <v>45714</v>
      </c>
      <c r="J25" s="22">
        <v>45714</v>
      </c>
    </row>
    <row r="26" spans="1:10" ht="14.4">
      <c r="A26" s="21">
        <v>1</v>
      </c>
      <c r="B26" s="4" t="s">
        <v>10</v>
      </c>
      <c r="C26" s="9" t="s">
        <v>48</v>
      </c>
      <c r="D26" s="6" t="s">
        <v>51</v>
      </c>
      <c r="E26" s="4" t="s">
        <v>17</v>
      </c>
      <c r="F26" s="4" t="s">
        <v>50</v>
      </c>
      <c r="G26" s="4" t="s">
        <v>50</v>
      </c>
      <c r="H26" s="4" t="str">
        <f>_xlfn.XLOOKUP(D26,'[1]Catálogo Ordinarias'!$C$5:$C$320,'[1]Catálogo Ordinarias'!$K$5:$K$320)</f>
        <v>4.2</v>
      </c>
      <c r="I26" s="22">
        <v>45715</v>
      </c>
      <c r="J26" s="22">
        <v>45735</v>
      </c>
    </row>
    <row r="27" spans="1:10" ht="14.4">
      <c r="A27" s="21">
        <v>1</v>
      </c>
      <c r="B27" s="4" t="s">
        <v>10</v>
      </c>
      <c r="C27" s="9" t="s">
        <v>48</v>
      </c>
      <c r="D27" s="6" t="s">
        <v>52</v>
      </c>
      <c r="E27" s="4" t="s">
        <v>13</v>
      </c>
      <c r="F27" s="4" t="s">
        <v>50</v>
      </c>
      <c r="G27" s="4" t="s">
        <v>50</v>
      </c>
      <c r="H27" s="4" t="str">
        <f>_xlfn.XLOOKUP(D27,'[1]Catálogo Ordinarias'!$C$5:$C$320,'[1]Catálogo Ordinarias'!$K$5:$K$320)</f>
        <v>4.3</v>
      </c>
      <c r="I27" s="22">
        <v>45762</v>
      </c>
      <c r="J27" s="22">
        <v>45762</v>
      </c>
    </row>
    <row r="28" spans="1:10" ht="14.4">
      <c r="A28" s="21">
        <v>1</v>
      </c>
      <c r="B28" s="4" t="s">
        <v>10</v>
      </c>
      <c r="C28" s="9" t="s">
        <v>48</v>
      </c>
      <c r="D28" s="6" t="s">
        <v>53</v>
      </c>
      <c r="E28" s="4" t="s">
        <v>13</v>
      </c>
      <c r="F28" s="4" t="s">
        <v>50</v>
      </c>
      <c r="G28" s="4" t="s">
        <v>50</v>
      </c>
      <c r="H28" s="4" t="str">
        <f>_xlfn.XLOOKUP(D28,'[1]Catálogo Ordinarias'!$C$5:$C$320,'[1]Catálogo Ordinarias'!$K$5:$K$320)</f>
        <v>4.4</v>
      </c>
      <c r="I28" s="24">
        <v>45747</v>
      </c>
      <c r="J28" s="24">
        <v>45747</v>
      </c>
    </row>
    <row r="29" spans="1:10" ht="14.4">
      <c r="A29" s="21">
        <v>1</v>
      </c>
      <c r="B29" s="4" t="s">
        <v>10</v>
      </c>
      <c r="C29" s="9" t="s">
        <v>48</v>
      </c>
      <c r="D29" s="6" t="s">
        <v>54</v>
      </c>
      <c r="E29" s="4" t="s">
        <v>13</v>
      </c>
      <c r="F29" s="4" t="s">
        <v>50</v>
      </c>
      <c r="G29" s="4" t="s">
        <v>50</v>
      </c>
      <c r="H29" s="4" t="str">
        <f>_xlfn.XLOOKUP(D29,'[1]Catálogo Ordinarias'!$C$5:$C$320,'[1]Catálogo Ordinarias'!$K$5:$K$320)</f>
        <v>4.5</v>
      </c>
      <c r="I29" s="22">
        <v>45776</v>
      </c>
      <c r="J29" s="22">
        <v>45776</v>
      </c>
    </row>
    <row r="30" spans="1:10" ht="14.4">
      <c r="A30" s="21">
        <v>1</v>
      </c>
      <c r="B30" s="4" t="s">
        <v>10</v>
      </c>
      <c r="C30" s="9" t="s">
        <v>48</v>
      </c>
      <c r="D30" s="6" t="s">
        <v>55</v>
      </c>
      <c r="E30" s="4" t="s">
        <v>13</v>
      </c>
      <c r="F30" s="4" t="s">
        <v>50</v>
      </c>
      <c r="G30" s="4" t="s">
        <v>50</v>
      </c>
      <c r="H30" s="4" t="str">
        <f>_xlfn.XLOOKUP(D30,'[1]Catálogo Ordinarias'!$C$5:$C$320,'[1]Catálogo Ordinarias'!$K$5:$K$320)</f>
        <v>4.6</v>
      </c>
      <c r="I30" s="22">
        <v>45800</v>
      </c>
      <c r="J30" s="22">
        <v>45800</v>
      </c>
    </row>
    <row r="31" spans="1:10" ht="14.4">
      <c r="A31" s="21">
        <v>1</v>
      </c>
      <c r="B31" s="4" t="s">
        <v>10</v>
      </c>
      <c r="C31" s="5" t="s">
        <v>56</v>
      </c>
      <c r="D31" s="6" t="s">
        <v>57</v>
      </c>
      <c r="E31" s="4" t="s">
        <v>13</v>
      </c>
      <c r="F31" s="4" t="s">
        <v>50</v>
      </c>
      <c r="G31" s="4" t="s">
        <v>50</v>
      </c>
      <c r="H31" s="4" t="str">
        <f>_xlfn.XLOOKUP(D31,'[1]Catálogo Ordinarias'!$C$5:$C$320,'[1]Catálogo Ordinarias'!$K$5:$K$320)</f>
        <v>5.1</v>
      </c>
      <c r="I31" s="22">
        <v>45536</v>
      </c>
      <c r="J31" s="22">
        <v>45698</v>
      </c>
    </row>
    <row r="32" spans="1:10" ht="14.4">
      <c r="A32" s="21">
        <v>1</v>
      </c>
      <c r="B32" s="4" t="s">
        <v>10</v>
      </c>
      <c r="C32" s="5" t="s">
        <v>56</v>
      </c>
      <c r="D32" s="6" t="s">
        <v>58</v>
      </c>
      <c r="E32" s="4" t="s">
        <v>13</v>
      </c>
      <c r="F32" s="4" t="s">
        <v>50</v>
      </c>
      <c r="G32" s="4" t="s">
        <v>50</v>
      </c>
      <c r="H32" s="4" t="str">
        <f>_xlfn.XLOOKUP(D32,'[1]Catálogo Ordinarias'!$C$5:$C$320,'[1]Catálogo Ordinarias'!$K$5:$K$320)</f>
        <v>5.2</v>
      </c>
      <c r="I32" s="22">
        <v>45536</v>
      </c>
      <c r="J32" s="22">
        <v>45716</v>
      </c>
    </row>
    <row r="33" spans="1:10" ht="14.4">
      <c r="A33" s="21">
        <v>1</v>
      </c>
      <c r="B33" s="4" t="s">
        <v>10</v>
      </c>
      <c r="C33" s="5" t="s">
        <v>56</v>
      </c>
      <c r="D33" s="6" t="s">
        <v>59</v>
      </c>
      <c r="E33" s="4" t="s">
        <v>13</v>
      </c>
      <c r="F33" s="4" t="s">
        <v>50</v>
      </c>
      <c r="G33" s="4" t="s">
        <v>50</v>
      </c>
      <c r="H33" s="4" t="str">
        <f>_xlfn.XLOOKUP(D33,'[1]Catálogo Ordinarias'!$C$5:$C$320,'[1]Catálogo Ordinarias'!$K$5:$K$320)</f>
        <v>5.3</v>
      </c>
      <c r="I33" s="25">
        <v>45536</v>
      </c>
      <c r="J33" s="25">
        <v>45698</v>
      </c>
    </row>
    <row r="34" spans="1:10" ht="14.4">
      <c r="A34" s="21">
        <v>1</v>
      </c>
      <c r="B34" s="4" t="s">
        <v>10</v>
      </c>
      <c r="C34" s="5" t="s">
        <v>60</v>
      </c>
      <c r="D34" s="6" t="s">
        <v>61</v>
      </c>
      <c r="E34" s="4" t="s">
        <v>13</v>
      </c>
      <c r="F34" s="4" t="s">
        <v>50</v>
      </c>
      <c r="G34" s="4" t="s">
        <v>50</v>
      </c>
      <c r="H34" s="4" t="str">
        <f>_xlfn.XLOOKUP(D34,'[1]Catálogo Ordinarias'!$C$5:$C$320,'[1]Catálogo Ordinarias'!$K$5:$K$320)</f>
        <v>6.1</v>
      </c>
      <c r="I34" s="22">
        <v>45536</v>
      </c>
      <c r="J34" s="22">
        <v>45747</v>
      </c>
    </row>
    <row r="35" spans="1:10" ht="14.4">
      <c r="A35" s="21">
        <v>1</v>
      </c>
      <c r="B35" s="4" t="s">
        <v>10</v>
      </c>
      <c r="C35" s="5" t="s">
        <v>60</v>
      </c>
      <c r="D35" s="6" t="s">
        <v>62</v>
      </c>
      <c r="E35" s="4" t="s">
        <v>13</v>
      </c>
      <c r="F35" s="4" t="s">
        <v>50</v>
      </c>
      <c r="G35" s="4" t="s">
        <v>50</v>
      </c>
      <c r="H35" s="4" t="str">
        <f>_xlfn.XLOOKUP(D35,'[1]Catálogo Ordinarias'!$C$5:$C$320,'[1]Catálogo Ordinarias'!$K$5:$K$320)</f>
        <v>6.2</v>
      </c>
      <c r="I35" s="22">
        <v>45717</v>
      </c>
      <c r="J35" s="22">
        <v>45807</v>
      </c>
    </row>
    <row r="36" spans="1:10" ht="14.4">
      <c r="A36" s="21">
        <v>1</v>
      </c>
      <c r="B36" s="4" t="s">
        <v>10</v>
      </c>
      <c r="C36" s="26" t="s">
        <v>60</v>
      </c>
      <c r="D36" s="27" t="s">
        <v>63</v>
      </c>
      <c r="E36" s="4" t="s">
        <v>13</v>
      </c>
      <c r="F36" s="28" t="s">
        <v>50</v>
      </c>
      <c r="G36" s="4" t="s">
        <v>50</v>
      </c>
      <c r="H36" s="4" t="str">
        <f>_xlfn.XLOOKUP(D36,'[1]Catálogo Ordinarias'!$C$5:$C$320,'[1]Catálogo Ordinarias'!$K$5:$K$320)</f>
        <v>6.3</v>
      </c>
      <c r="I36" s="22">
        <v>45755</v>
      </c>
      <c r="J36" s="22">
        <v>45755</v>
      </c>
    </row>
    <row r="37" spans="1:10" ht="14.4">
      <c r="A37" s="21">
        <v>1</v>
      </c>
      <c r="B37" s="4" t="s">
        <v>10</v>
      </c>
      <c r="C37" s="26" t="s">
        <v>60</v>
      </c>
      <c r="D37" s="27" t="s">
        <v>64</v>
      </c>
      <c r="E37" s="4" t="s">
        <v>13</v>
      </c>
      <c r="F37" s="28" t="s">
        <v>50</v>
      </c>
      <c r="G37" s="4" t="s">
        <v>50</v>
      </c>
      <c r="H37" s="4" t="str">
        <f>_xlfn.XLOOKUP(D37,'[1]Catálogo Ordinarias'!$C$5:$C$320,'[1]Catálogo Ordinarias'!$K$5:$K$320)</f>
        <v>6.4</v>
      </c>
      <c r="I37" s="22">
        <v>45808</v>
      </c>
      <c r="J37" s="22">
        <v>45808</v>
      </c>
    </row>
    <row r="38" spans="1:10" ht="14.4">
      <c r="A38" s="21">
        <v>1</v>
      </c>
      <c r="B38" s="4" t="s">
        <v>10</v>
      </c>
      <c r="C38" s="9" t="s">
        <v>65</v>
      </c>
      <c r="D38" s="6" t="s">
        <v>66</v>
      </c>
      <c r="E38" s="4" t="s">
        <v>13</v>
      </c>
      <c r="F38" s="4" t="s">
        <v>14</v>
      </c>
      <c r="G38" s="4" t="s">
        <v>40</v>
      </c>
      <c r="H38" s="4" t="str">
        <f>_xlfn.XLOOKUP(D38,'[1]Catálogo Ordinarias'!$C$5:$C$320,'[1]Catálogo Ordinarias'!$K$5:$K$320)</f>
        <v>7.1</v>
      </c>
      <c r="I38" s="22">
        <v>45596</v>
      </c>
      <c r="J38" s="22">
        <v>45596</v>
      </c>
    </row>
    <row r="39" spans="1:10" ht="14.4">
      <c r="A39" s="21">
        <v>1</v>
      </c>
      <c r="B39" s="4" t="s">
        <v>10</v>
      </c>
      <c r="C39" s="9" t="s">
        <v>65</v>
      </c>
      <c r="D39" s="6" t="s">
        <v>67</v>
      </c>
      <c r="E39" s="4" t="s">
        <v>21</v>
      </c>
      <c r="F39" s="4" t="s">
        <v>14</v>
      </c>
      <c r="G39" s="4" t="s">
        <v>21</v>
      </c>
      <c r="H39" s="4" t="str">
        <f>_xlfn.XLOOKUP(D39,'[1]Catálogo Ordinarias'!$C$5:$C$320,'[1]Catálogo Ordinarias'!$K$5:$K$320)</f>
        <v>7.2</v>
      </c>
      <c r="I39" s="22">
        <v>45597</v>
      </c>
      <c r="J39" s="22">
        <v>45597</v>
      </c>
    </row>
    <row r="40" spans="1:10" ht="14.4">
      <c r="A40" s="21">
        <v>1</v>
      </c>
      <c r="B40" s="4" t="s">
        <v>10</v>
      </c>
      <c r="C40" s="9" t="s">
        <v>65</v>
      </c>
      <c r="D40" s="6" t="s">
        <v>68</v>
      </c>
      <c r="E40" s="4" t="s">
        <v>17</v>
      </c>
      <c r="F40" s="4" t="s">
        <v>69</v>
      </c>
      <c r="G40" s="4" t="s">
        <v>70</v>
      </c>
      <c r="H40" s="4" t="str">
        <f>_xlfn.XLOOKUP(D40,'[1]Catálogo Ordinarias'!$C$5:$C$320,'[1]Catálogo Ordinarias'!$K$5:$K$320)</f>
        <v>7.3</v>
      </c>
      <c r="I40" s="22">
        <v>45558</v>
      </c>
      <c r="J40" s="22">
        <v>45586</v>
      </c>
    </row>
    <row r="41" spans="1:10" ht="14.4">
      <c r="A41" s="21">
        <v>1</v>
      </c>
      <c r="B41" s="4" t="s">
        <v>10</v>
      </c>
      <c r="C41" s="9" t="s">
        <v>65</v>
      </c>
      <c r="D41" s="6" t="s">
        <v>71</v>
      </c>
      <c r="E41" s="4" t="s">
        <v>17</v>
      </c>
      <c r="F41" s="4" t="s">
        <v>72</v>
      </c>
      <c r="G41" s="4" t="s">
        <v>40</v>
      </c>
      <c r="H41" s="4" t="str">
        <f>_xlfn.XLOOKUP(D41,'[1]Catálogo Ordinarias'!$C$5:$C$320,'[1]Catálogo Ordinarias'!$K$5:$K$320)</f>
        <v>7.4</v>
      </c>
      <c r="I41" s="22">
        <v>45597</v>
      </c>
      <c r="J41" s="22">
        <v>45784</v>
      </c>
    </row>
    <row r="42" spans="1:10" ht="14.4">
      <c r="A42" s="21">
        <v>1</v>
      </c>
      <c r="B42" s="4" t="s">
        <v>10</v>
      </c>
      <c r="C42" s="5" t="s">
        <v>65</v>
      </c>
      <c r="D42" s="6" t="s">
        <v>73</v>
      </c>
      <c r="E42" s="4" t="s">
        <v>17</v>
      </c>
      <c r="F42" s="4" t="s">
        <v>72</v>
      </c>
      <c r="G42" s="4" t="s">
        <v>40</v>
      </c>
      <c r="H42" s="4" t="str">
        <f>_xlfn.XLOOKUP(D42,'[1]Catálogo Ordinarias'!$C$5:$C$320,'[1]Catálogo Ordinarias'!$K$5:$K$320)</f>
        <v>7.5</v>
      </c>
      <c r="I42" s="22">
        <v>45597</v>
      </c>
      <c r="J42" s="22">
        <v>45789</v>
      </c>
    </row>
    <row r="43" spans="1:10" ht="14.4">
      <c r="A43" s="21">
        <v>1</v>
      </c>
      <c r="B43" s="4" t="s">
        <v>10</v>
      </c>
      <c r="C43" s="5" t="s">
        <v>65</v>
      </c>
      <c r="D43" s="6" t="s">
        <v>74</v>
      </c>
      <c r="E43" s="4" t="s">
        <v>17</v>
      </c>
      <c r="F43" s="4" t="s">
        <v>72</v>
      </c>
      <c r="G43" s="4" t="s">
        <v>40</v>
      </c>
      <c r="H43" s="4" t="str">
        <f>_xlfn.XLOOKUP(D43,'[1]Catálogo Ordinarias'!$C$5:$C$320,'[1]Catálogo Ordinarias'!$K$5:$K$320)</f>
        <v>7.6</v>
      </c>
      <c r="I43" s="22">
        <v>45658</v>
      </c>
      <c r="J43" s="22">
        <v>45802</v>
      </c>
    </row>
    <row r="44" spans="1:10" ht="14.4">
      <c r="A44" s="21">
        <v>1</v>
      </c>
      <c r="B44" s="4" t="s">
        <v>10</v>
      </c>
      <c r="C44" s="9" t="s">
        <v>65</v>
      </c>
      <c r="D44" s="6" t="s">
        <v>75</v>
      </c>
      <c r="E44" s="4" t="s">
        <v>17</v>
      </c>
      <c r="F44" s="4" t="s">
        <v>72</v>
      </c>
      <c r="G44" s="4" t="s">
        <v>40</v>
      </c>
      <c r="H44" s="4" t="str">
        <f>_xlfn.XLOOKUP(D44,'[1]Catálogo Ordinarias'!$C$5:$C$320,'[1]Catálogo Ordinarias'!$K$5:$K$320)</f>
        <v>7.7</v>
      </c>
      <c r="I44" s="22">
        <v>45597</v>
      </c>
      <c r="J44" s="22">
        <v>45803</v>
      </c>
    </row>
    <row r="45" spans="1:10" ht="14.4">
      <c r="A45" s="21">
        <v>1</v>
      </c>
      <c r="B45" s="4" t="s">
        <v>10</v>
      </c>
      <c r="C45" s="9" t="s">
        <v>65</v>
      </c>
      <c r="D45" s="6" t="s">
        <v>76</v>
      </c>
      <c r="E45" s="4" t="s">
        <v>13</v>
      </c>
      <c r="F45" s="4" t="s">
        <v>77</v>
      </c>
      <c r="G45" s="4" t="s">
        <v>40</v>
      </c>
      <c r="H45" s="4" t="str">
        <f>_xlfn.XLOOKUP(D45,'[1]Catálogo Ordinarias'!$C$5:$C$320,'[1]Catálogo Ordinarias'!$K$5:$K$320)</f>
        <v>7.8</v>
      </c>
      <c r="I45" s="22">
        <v>45597</v>
      </c>
      <c r="J45" s="22">
        <v>45808</v>
      </c>
    </row>
    <row r="46" spans="1:10" ht="14.4">
      <c r="A46" s="21">
        <v>1</v>
      </c>
      <c r="B46" s="4" t="s">
        <v>10</v>
      </c>
      <c r="C46" s="9" t="s">
        <v>65</v>
      </c>
      <c r="D46" s="6" t="s">
        <v>78</v>
      </c>
      <c r="E46" s="4" t="s">
        <v>13</v>
      </c>
      <c r="F46" s="4" t="s">
        <v>14</v>
      </c>
      <c r="G46" s="4" t="s">
        <v>40</v>
      </c>
      <c r="H46" s="4" t="str">
        <f>_xlfn.XLOOKUP(D46,'[1]Catálogo Ordinarias'!$C$5:$C$320,'[1]Catálogo Ordinarias'!$K$5:$K$320)</f>
        <v>7.9</v>
      </c>
      <c r="I46" s="22">
        <v>45597</v>
      </c>
      <c r="J46" s="22">
        <v>45838</v>
      </c>
    </row>
    <row r="47" spans="1:10" ht="14.4">
      <c r="A47" s="21">
        <v>1</v>
      </c>
      <c r="B47" s="4" t="s">
        <v>10</v>
      </c>
      <c r="C47" s="9" t="s">
        <v>79</v>
      </c>
      <c r="D47" s="6" t="s">
        <v>80</v>
      </c>
      <c r="E47" s="4" t="s">
        <v>17</v>
      </c>
      <c r="F47" s="4" t="s">
        <v>81</v>
      </c>
      <c r="G47" s="4" t="s">
        <v>40</v>
      </c>
      <c r="H47" s="4" t="str">
        <f>_xlfn.XLOOKUP(D47,'[1]Catálogo Ordinarias'!$C$5:$C$320,'[1]Catálogo Ordinarias'!$K$5:$K$320)</f>
        <v>8.2</v>
      </c>
      <c r="I47" s="22">
        <v>45672</v>
      </c>
      <c r="J47" s="22">
        <v>45703</v>
      </c>
    </row>
    <row r="48" spans="1:10" ht="14.4">
      <c r="A48" s="21">
        <v>1</v>
      </c>
      <c r="B48" s="4" t="s">
        <v>10</v>
      </c>
      <c r="C48" s="9" t="s">
        <v>79</v>
      </c>
      <c r="D48" s="6" t="s">
        <v>82</v>
      </c>
      <c r="E48" s="4" t="s">
        <v>13</v>
      </c>
      <c r="F48" s="4" t="s">
        <v>83</v>
      </c>
      <c r="G48" s="4" t="s">
        <v>19</v>
      </c>
      <c r="H48" s="4" t="str">
        <f>_xlfn.XLOOKUP(D48,'[1]Catálogo Ordinarias'!$C$5:$C$320,'[1]Catálogo Ordinarias'!$K$5:$K$320)</f>
        <v>8.3</v>
      </c>
      <c r="I48" s="22">
        <v>45713</v>
      </c>
      <c r="J48" s="22">
        <v>45713</v>
      </c>
    </row>
    <row r="49" spans="1:10" ht="14.4">
      <c r="A49" s="21">
        <v>1</v>
      </c>
      <c r="B49" s="4" t="s">
        <v>10</v>
      </c>
      <c r="C49" s="9" t="s">
        <v>79</v>
      </c>
      <c r="D49" s="6" t="s">
        <v>84</v>
      </c>
      <c r="E49" s="4" t="s">
        <v>17</v>
      </c>
      <c r="F49" s="4" t="s">
        <v>85</v>
      </c>
      <c r="G49" s="4" t="s">
        <v>40</v>
      </c>
      <c r="H49" s="4" t="str">
        <f>_xlfn.XLOOKUP(D49,'[1]Catálogo Ordinarias'!$C$5:$C$320,'[1]Catálogo Ordinarias'!$K$5:$K$320)</f>
        <v>8.4</v>
      </c>
      <c r="I49" s="22">
        <v>45714</v>
      </c>
      <c r="J49" s="22">
        <v>45730</v>
      </c>
    </row>
    <row r="50" spans="1:10" ht="14.4">
      <c r="A50" s="21">
        <v>1</v>
      </c>
      <c r="B50" s="4" t="s">
        <v>10</v>
      </c>
      <c r="C50" s="9" t="s">
        <v>79</v>
      </c>
      <c r="D50" s="6" t="s">
        <v>86</v>
      </c>
      <c r="E50" s="4" t="s">
        <v>13</v>
      </c>
      <c r="F50" s="4" t="s">
        <v>45</v>
      </c>
      <c r="G50" s="4" t="s">
        <v>40</v>
      </c>
      <c r="H50" s="4" t="str">
        <f>_xlfn.XLOOKUP(D50,'[1]Catálogo Ordinarias'!$C$5:$C$320,'[1]Catálogo Ordinarias'!$K$5:$K$320)</f>
        <v>8.5</v>
      </c>
      <c r="I50" s="24">
        <v>45730</v>
      </c>
      <c r="J50" s="24">
        <v>45730</v>
      </c>
    </row>
    <row r="51" spans="1:10" ht="14.4">
      <c r="A51" s="21">
        <v>1</v>
      </c>
      <c r="B51" s="4" t="s">
        <v>10</v>
      </c>
      <c r="C51" s="9" t="s">
        <v>79</v>
      </c>
      <c r="D51" s="6" t="s">
        <v>87</v>
      </c>
      <c r="E51" s="4" t="s">
        <v>13</v>
      </c>
      <c r="F51" s="4" t="s">
        <v>45</v>
      </c>
      <c r="G51" s="4" t="s">
        <v>40</v>
      </c>
      <c r="H51" s="4" t="str">
        <f>_xlfn.XLOOKUP(D51,'[1]Catálogo Ordinarias'!$C$5:$C$320,'[1]Catálogo Ordinarias'!$K$5:$K$320)</f>
        <v>8.6</v>
      </c>
      <c r="I51" s="24">
        <v>45741</v>
      </c>
      <c r="J51" s="24">
        <v>45741</v>
      </c>
    </row>
    <row r="52" spans="1:10" ht="14.4">
      <c r="A52" s="21">
        <v>1</v>
      </c>
      <c r="B52" s="4" t="s">
        <v>10</v>
      </c>
      <c r="C52" s="5" t="s">
        <v>79</v>
      </c>
      <c r="D52" s="6" t="s">
        <v>88</v>
      </c>
      <c r="E52" s="4" t="s">
        <v>13</v>
      </c>
      <c r="F52" s="4" t="s">
        <v>89</v>
      </c>
      <c r="G52" s="4" t="s">
        <v>50</v>
      </c>
      <c r="H52" s="4" t="str">
        <f>_xlfn.XLOOKUP(D52,'[1]Catálogo Ordinarias'!$C$5:$C$320,'[1]Catálogo Ordinarias'!$K$5:$K$320)</f>
        <v>8.7</v>
      </c>
      <c r="I52" s="22">
        <v>45759</v>
      </c>
      <c r="J52" s="22">
        <v>45763</v>
      </c>
    </row>
    <row r="53" spans="1:10" ht="14.4">
      <c r="A53" s="21">
        <v>1</v>
      </c>
      <c r="B53" s="4" t="s">
        <v>10</v>
      </c>
      <c r="C53" s="9" t="s">
        <v>79</v>
      </c>
      <c r="D53" s="6" t="s">
        <v>90</v>
      </c>
      <c r="E53" s="4" t="s">
        <v>13</v>
      </c>
      <c r="F53" s="4" t="s">
        <v>45</v>
      </c>
      <c r="G53" s="4" t="s">
        <v>19</v>
      </c>
      <c r="H53" s="4" t="str">
        <f>_xlfn.XLOOKUP(D53,'[1]Catálogo Ordinarias'!$C$5:$C$320,'[1]Catálogo Ordinarias'!$K$5:$K$320)</f>
        <v>8.8</v>
      </c>
      <c r="I53" s="22">
        <v>45762</v>
      </c>
      <c r="J53" s="22">
        <v>45762</v>
      </c>
    </row>
    <row r="54" spans="1:10" ht="14.4">
      <c r="A54" s="21">
        <v>1</v>
      </c>
      <c r="B54" s="4" t="s">
        <v>10</v>
      </c>
      <c r="C54" s="9" t="s">
        <v>79</v>
      </c>
      <c r="D54" s="6" t="s">
        <v>91</v>
      </c>
      <c r="E54" s="4" t="s">
        <v>13</v>
      </c>
      <c r="F54" s="4" t="s">
        <v>45</v>
      </c>
      <c r="G54" s="4" t="s">
        <v>19</v>
      </c>
      <c r="H54" s="4" t="str">
        <f>_xlfn.XLOOKUP(D54,'[1]Catálogo Ordinarias'!$C$5:$C$320,'[1]Catálogo Ordinarias'!$K$5:$K$320)</f>
        <v>8.9</v>
      </c>
      <c r="I54" s="22">
        <v>45792</v>
      </c>
      <c r="J54" s="22">
        <v>45802</v>
      </c>
    </row>
    <row r="55" spans="1:10" ht="14.4">
      <c r="A55" s="21">
        <v>1</v>
      </c>
      <c r="B55" s="4" t="s">
        <v>10</v>
      </c>
      <c r="C55" s="5" t="s">
        <v>79</v>
      </c>
      <c r="D55" s="6" t="s">
        <v>92</v>
      </c>
      <c r="E55" s="4" t="s">
        <v>13</v>
      </c>
      <c r="F55" s="4" t="s">
        <v>45</v>
      </c>
      <c r="G55" s="4" t="s">
        <v>19</v>
      </c>
      <c r="H55" s="4" t="str">
        <f>_xlfn.XLOOKUP(D55,'[1]Catálogo Ordinarias'!$C$5:$C$320,'[1]Catálogo Ordinarias'!$K$5:$K$320)</f>
        <v>8.10</v>
      </c>
      <c r="I55" s="22">
        <v>45763</v>
      </c>
      <c r="J55" s="22">
        <v>45796</v>
      </c>
    </row>
    <row r="56" spans="1:10" ht="14.4">
      <c r="A56" s="21">
        <v>1</v>
      </c>
      <c r="B56" s="4" t="s">
        <v>10</v>
      </c>
      <c r="C56" s="5" t="s">
        <v>79</v>
      </c>
      <c r="D56" s="6" t="s">
        <v>93</v>
      </c>
      <c r="E56" s="4" t="s">
        <v>13</v>
      </c>
      <c r="F56" s="4" t="s">
        <v>45</v>
      </c>
      <c r="G56" s="4" t="s">
        <v>19</v>
      </c>
      <c r="H56" s="4" t="str">
        <f>_xlfn.XLOOKUP(D56,'[1]Catálogo Ordinarias'!$C$5:$C$320,'[1]Catálogo Ordinarias'!$K$5:$K$320)</f>
        <v>8.11</v>
      </c>
      <c r="I56" s="22">
        <v>45763</v>
      </c>
      <c r="J56" s="22">
        <v>45799</v>
      </c>
    </row>
    <row r="57" spans="1:10" ht="14.4">
      <c r="A57" s="21">
        <v>1</v>
      </c>
      <c r="B57" s="4" t="s">
        <v>10</v>
      </c>
      <c r="C57" s="5" t="s">
        <v>79</v>
      </c>
      <c r="D57" s="6" t="s">
        <v>94</v>
      </c>
      <c r="E57" s="4" t="s">
        <v>13</v>
      </c>
      <c r="F57" s="4" t="s">
        <v>45</v>
      </c>
      <c r="G57" s="4" t="s">
        <v>19</v>
      </c>
      <c r="H57" s="4" t="str">
        <f>_xlfn.XLOOKUP(D57,'[1]Catálogo Ordinarias'!$C$5:$C$320,'[1]Catálogo Ordinarias'!$K$5:$K$320)</f>
        <v>8.12</v>
      </c>
      <c r="I57" s="22">
        <v>45800</v>
      </c>
      <c r="J57" s="22">
        <v>45800</v>
      </c>
    </row>
    <row r="58" spans="1:10" ht="14.4">
      <c r="A58" s="21">
        <v>1</v>
      </c>
      <c r="B58" s="4" t="s">
        <v>10</v>
      </c>
      <c r="C58" s="9" t="s">
        <v>79</v>
      </c>
      <c r="D58" s="6" t="s">
        <v>95</v>
      </c>
      <c r="E58" s="4" t="s">
        <v>13</v>
      </c>
      <c r="F58" s="4" t="s">
        <v>77</v>
      </c>
      <c r="G58" s="4" t="s">
        <v>40</v>
      </c>
      <c r="H58" s="4" t="str">
        <f>_xlfn.XLOOKUP(D58,'[1]Catálogo Ordinarias'!$C$5:$C$320,'[1]Catálogo Ordinarias'!$K$5:$K$320)</f>
        <v>8.13</v>
      </c>
      <c r="I58" s="22">
        <v>45801</v>
      </c>
      <c r="J58" s="22">
        <v>45802</v>
      </c>
    </row>
    <row r="59" spans="1:10" ht="14.4">
      <c r="A59" s="21">
        <v>1</v>
      </c>
      <c r="B59" s="4" t="s">
        <v>10</v>
      </c>
      <c r="C59" s="9" t="s">
        <v>79</v>
      </c>
      <c r="D59" s="6" t="s">
        <v>96</v>
      </c>
      <c r="E59" s="4" t="s">
        <v>21</v>
      </c>
      <c r="F59" s="4" t="s">
        <v>14</v>
      </c>
      <c r="G59" s="4" t="s">
        <v>40</v>
      </c>
      <c r="H59" s="4" t="str">
        <f>_xlfn.XLOOKUP(D59,'[1]Catálogo Ordinarias'!$C$5:$C$320,'[1]Catálogo Ordinarias'!$K$5:$K$320)</f>
        <v>8.14</v>
      </c>
      <c r="I59" s="22">
        <v>45810</v>
      </c>
      <c r="J59" s="22">
        <v>45828</v>
      </c>
    </row>
    <row r="60" spans="1:10" ht="14.4">
      <c r="A60" s="21">
        <v>1</v>
      </c>
      <c r="B60" s="4" t="s">
        <v>10</v>
      </c>
      <c r="C60" s="9" t="s">
        <v>79</v>
      </c>
      <c r="D60" s="6" t="s">
        <v>97</v>
      </c>
      <c r="E60" s="4" t="s">
        <v>17</v>
      </c>
      <c r="F60" s="4" t="s">
        <v>98</v>
      </c>
      <c r="G60" s="4" t="s">
        <v>40</v>
      </c>
      <c r="H60" s="4" t="str">
        <f>_xlfn.XLOOKUP(D60,'[1]Catálogo Ordinarias'!$C$5:$C$320,'[1]Catálogo Ordinarias'!$K$5:$K$320)</f>
        <v>8.15</v>
      </c>
      <c r="I60" s="22">
        <v>45808</v>
      </c>
      <c r="J60" s="22">
        <v>45809</v>
      </c>
    </row>
    <row r="61" spans="1:10" ht="14.4">
      <c r="A61" s="21">
        <v>1</v>
      </c>
      <c r="B61" s="4" t="s">
        <v>10</v>
      </c>
      <c r="C61" s="9" t="s">
        <v>79</v>
      </c>
      <c r="D61" s="6" t="s">
        <v>99</v>
      </c>
      <c r="E61" s="4" t="s">
        <v>17</v>
      </c>
      <c r="F61" s="4" t="s">
        <v>100</v>
      </c>
      <c r="G61" s="4" t="s">
        <v>50</v>
      </c>
      <c r="H61" s="4" t="str">
        <f>_xlfn.XLOOKUP(D61,'[1]Catálogo Ordinarias'!$C$5:$C$320,'[1]Catálogo Ordinarias'!$K$5:$K$320)</f>
        <v>8.16</v>
      </c>
      <c r="I61" s="22">
        <v>45748</v>
      </c>
      <c r="J61" s="29">
        <v>45808</v>
      </c>
    </row>
    <row r="62" spans="1:10" ht="14.4">
      <c r="A62" s="21">
        <v>1</v>
      </c>
      <c r="B62" s="4" t="s">
        <v>10</v>
      </c>
      <c r="C62" s="9" t="s">
        <v>101</v>
      </c>
      <c r="D62" s="6" t="s">
        <v>102</v>
      </c>
      <c r="E62" s="4" t="s">
        <v>13</v>
      </c>
      <c r="F62" s="4" t="s">
        <v>103</v>
      </c>
      <c r="G62" s="4" t="s">
        <v>70</v>
      </c>
      <c r="H62" s="4" t="str">
        <f>_xlfn.XLOOKUP(D62,'[1]Catálogo Ordinarias'!$C$5:$C$320,'[1]Catálogo Ordinarias'!$K$5:$K$320)</f>
        <v>9.1</v>
      </c>
      <c r="I62" s="25">
        <v>45505</v>
      </c>
      <c r="J62" s="25">
        <v>45535</v>
      </c>
    </row>
    <row r="63" spans="1:10" ht="14.4">
      <c r="A63" s="21">
        <v>1</v>
      </c>
      <c r="B63" s="4" t="s">
        <v>10</v>
      </c>
      <c r="C63" s="9" t="s">
        <v>101</v>
      </c>
      <c r="D63" s="6" t="s">
        <v>104</v>
      </c>
      <c r="E63" s="4" t="s">
        <v>13</v>
      </c>
      <c r="F63" s="4" t="s">
        <v>103</v>
      </c>
      <c r="G63" s="4" t="s">
        <v>70</v>
      </c>
      <c r="H63" s="4" t="str">
        <f>_xlfn.XLOOKUP(D63,'[1]Catálogo Ordinarias'!$C$5:$C$320,'[1]Catálogo Ordinarias'!$K$5:$K$320)</f>
        <v>9.2</v>
      </c>
      <c r="I63" s="22">
        <v>45627</v>
      </c>
      <c r="J63" s="22">
        <v>45657</v>
      </c>
    </row>
    <row r="64" spans="1:10" ht="14.4">
      <c r="A64" s="21">
        <v>1</v>
      </c>
      <c r="B64" s="4" t="s">
        <v>10</v>
      </c>
      <c r="C64" s="9" t="s">
        <v>101</v>
      </c>
      <c r="D64" s="6" t="s">
        <v>105</v>
      </c>
      <c r="E64" s="4" t="s">
        <v>13</v>
      </c>
      <c r="F64" s="4" t="s">
        <v>106</v>
      </c>
      <c r="G64" s="4" t="s">
        <v>70</v>
      </c>
      <c r="H64" s="23" t="str">
        <f>_xlfn.XLOOKUP(D64,'[1]Catálogo Ordinarias'!$C$5:$C$320,'[1]Catálogo Ordinarias'!$K$5:$K$320)</f>
        <v>9.3</v>
      </c>
      <c r="I64" s="22">
        <v>45628</v>
      </c>
      <c r="J64" s="25">
        <v>45672</v>
      </c>
    </row>
    <row r="65" spans="1:10" ht="14.4">
      <c r="A65" s="21">
        <v>1</v>
      </c>
      <c r="B65" s="4" t="s">
        <v>10</v>
      </c>
      <c r="C65" s="9" t="s">
        <v>101</v>
      </c>
      <c r="D65" s="6" t="s">
        <v>107</v>
      </c>
      <c r="E65" s="4" t="s">
        <v>17</v>
      </c>
      <c r="F65" s="4" t="s">
        <v>108</v>
      </c>
      <c r="G65" s="4" t="s">
        <v>70</v>
      </c>
      <c r="H65" s="4" t="str">
        <f>_xlfn.XLOOKUP(D65,'[1]Catálogo Ordinarias'!$C$5:$C$320,'[1]Catálogo Ordinarias'!$K$5:$K$320)</f>
        <v>9.4</v>
      </c>
      <c r="I65" s="22">
        <v>45670</v>
      </c>
      <c r="J65" s="25">
        <v>45776</v>
      </c>
    </row>
    <row r="66" spans="1:10" ht="14.4">
      <c r="A66" s="21">
        <v>1</v>
      </c>
      <c r="B66" s="4" t="s">
        <v>10</v>
      </c>
      <c r="C66" s="9" t="s">
        <v>101</v>
      </c>
      <c r="D66" s="6" t="s">
        <v>109</v>
      </c>
      <c r="E66" s="4" t="s">
        <v>17</v>
      </c>
      <c r="F66" s="4" t="s">
        <v>110</v>
      </c>
      <c r="G66" s="4" t="s">
        <v>19</v>
      </c>
      <c r="H66" s="4" t="str">
        <f>_xlfn.XLOOKUP(D66,'[1]Catálogo Ordinarias'!$C$5:$C$320,'[1]Catálogo Ordinarias'!$K$5:$K$320)</f>
        <v>9.5</v>
      </c>
      <c r="I66" s="22">
        <v>45750</v>
      </c>
      <c r="J66" s="22">
        <v>45779</v>
      </c>
    </row>
    <row r="67" spans="1:10" ht="14.4">
      <c r="A67" s="21">
        <v>1</v>
      </c>
      <c r="B67" s="4" t="s">
        <v>10</v>
      </c>
      <c r="C67" s="5" t="s">
        <v>101</v>
      </c>
      <c r="D67" s="6" t="s">
        <v>111</v>
      </c>
      <c r="E67" s="4" t="s">
        <v>13</v>
      </c>
      <c r="F67" s="4" t="s">
        <v>112</v>
      </c>
      <c r="G67" s="4" t="s">
        <v>19</v>
      </c>
      <c r="H67" s="4" t="str">
        <f>_xlfn.XLOOKUP(D67,'[1]Catálogo Ordinarias'!$C$5:$C$320,'[1]Catálogo Ordinarias'!$K$5:$K$320)</f>
        <v>9.6</v>
      </c>
      <c r="I67" s="22">
        <v>45600</v>
      </c>
      <c r="J67" s="22">
        <v>45667</v>
      </c>
    </row>
    <row r="68" spans="1:10" ht="14.4">
      <c r="A68" s="21">
        <v>1</v>
      </c>
      <c r="B68" s="4" t="s">
        <v>10</v>
      </c>
      <c r="C68" s="5" t="s">
        <v>101</v>
      </c>
      <c r="D68" s="6" t="s">
        <v>113</v>
      </c>
      <c r="E68" s="4" t="s">
        <v>13</v>
      </c>
      <c r="F68" s="4" t="s">
        <v>112</v>
      </c>
      <c r="G68" s="4" t="s">
        <v>19</v>
      </c>
      <c r="H68" s="4" t="str">
        <f>_xlfn.XLOOKUP(D68,'[1]Catálogo Ordinarias'!$C$5:$C$320,'[1]Catálogo Ordinarias'!$K$5:$K$320)</f>
        <v>9.7</v>
      </c>
      <c r="I68" s="22">
        <v>45673</v>
      </c>
      <c r="J68" s="22">
        <v>45818</v>
      </c>
    </row>
    <row r="69" spans="1:10" ht="14.4">
      <c r="A69" s="21">
        <v>1</v>
      </c>
      <c r="B69" s="4" t="s">
        <v>10</v>
      </c>
      <c r="C69" s="5" t="s">
        <v>101</v>
      </c>
      <c r="D69" s="6" t="s">
        <v>114</v>
      </c>
      <c r="E69" s="4" t="s">
        <v>13</v>
      </c>
      <c r="F69" s="4" t="s">
        <v>112</v>
      </c>
      <c r="G69" s="4" t="s">
        <v>19</v>
      </c>
      <c r="H69" s="4" t="str">
        <f>_xlfn.XLOOKUP(D69,'[1]Catálogo Ordinarias'!$C$5:$C$320,'[1]Catálogo Ordinarias'!$K$5:$K$320)</f>
        <v>9.8</v>
      </c>
      <c r="I69" s="22">
        <v>45678</v>
      </c>
      <c r="J69" s="22">
        <v>45818</v>
      </c>
    </row>
    <row r="70" spans="1:10" ht="14.4">
      <c r="A70" s="21">
        <v>1</v>
      </c>
      <c r="B70" s="4" t="s">
        <v>10</v>
      </c>
      <c r="C70" s="5" t="s">
        <v>101</v>
      </c>
      <c r="D70" s="6" t="s">
        <v>115</v>
      </c>
      <c r="E70" s="4" t="s">
        <v>13</v>
      </c>
      <c r="F70" s="4" t="s">
        <v>112</v>
      </c>
      <c r="G70" s="4" t="s">
        <v>19</v>
      </c>
      <c r="H70" s="4" t="str">
        <f>_xlfn.XLOOKUP(D70,'[1]Catálogo Ordinarias'!$C$5:$C$320,'[1]Catálogo Ordinarias'!$K$5:$K$320)</f>
        <v>9.9</v>
      </c>
      <c r="I70" s="22">
        <v>45673</v>
      </c>
      <c r="J70" s="22">
        <v>45692</v>
      </c>
    </row>
    <row r="71" spans="1:10" ht="14.4">
      <c r="A71" s="21">
        <v>1</v>
      </c>
      <c r="B71" s="4" t="s">
        <v>10</v>
      </c>
      <c r="C71" s="5" t="s">
        <v>101</v>
      </c>
      <c r="D71" s="6" t="s">
        <v>116</v>
      </c>
      <c r="E71" s="4" t="s">
        <v>13</v>
      </c>
      <c r="F71" s="4" t="s">
        <v>112</v>
      </c>
      <c r="G71" s="4" t="s">
        <v>19</v>
      </c>
      <c r="H71" s="4" t="str">
        <f>_xlfn.XLOOKUP(D71,'[1]Catálogo Ordinarias'!$C$5:$C$320,'[1]Catálogo Ordinarias'!$K$5:$K$320)</f>
        <v>9.10</v>
      </c>
      <c r="I71" s="22">
        <v>45748</v>
      </c>
      <c r="J71" s="22">
        <v>45762</v>
      </c>
    </row>
    <row r="72" spans="1:10" ht="14.4">
      <c r="A72" s="21">
        <v>1</v>
      </c>
      <c r="B72" s="4" t="s">
        <v>10</v>
      </c>
      <c r="C72" s="9" t="s">
        <v>101</v>
      </c>
      <c r="D72" s="6" t="s">
        <v>117</v>
      </c>
      <c r="E72" s="4" t="s">
        <v>13</v>
      </c>
      <c r="F72" s="4" t="s">
        <v>89</v>
      </c>
      <c r="G72" s="4" t="s">
        <v>50</v>
      </c>
      <c r="H72" s="4" t="str">
        <f>_xlfn.XLOOKUP(D72,'[1]Catálogo Ordinarias'!$C$5:$C$320,'[1]Catálogo Ordinarias'!$K$5:$K$320)</f>
        <v>9.11</v>
      </c>
      <c r="I72" s="22">
        <v>45677</v>
      </c>
      <c r="J72" s="22">
        <v>45681</v>
      </c>
    </row>
    <row r="73" spans="1:10" ht="14.4">
      <c r="A73" s="21">
        <v>1</v>
      </c>
      <c r="B73" s="4" t="s">
        <v>10</v>
      </c>
      <c r="C73" s="9" t="s">
        <v>101</v>
      </c>
      <c r="D73" s="6" t="s">
        <v>118</v>
      </c>
      <c r="E73" s="4" t="s">
        <v>13</v>
      </c>
      <c r="F73" s="4" t="s">
        <v>14</v>
      </c>
      <c r="G73" s="4" t="s">
        <v>70</v>
      </c>
      <c r="H73" s="4" t="str">
        <f>_xlfn.XLOOKUP(D73,'[1]Catálogo Ordinarias'!$C$5:$C$320,'[1]Catálogo Ordinarias'!$K$5:$K$320)</f>
        <v>9.12</v>
      </c>
      <c r="I73" s="22">
        <v>45689</v>
      </c>
      <c r="J73" s="22">
        <v>45693</v>
      </c>
    </row>
    <row r="74" spans="1:10" ht="14.4">
      <c r="A74" s="21">
        <v>1</v>
      </c>
      <c r="B74" s="4" t="s">
        <v>10</v>
      </c>
      <c r="C74" s="9" t="s">
        <v>101</v>
      </c>
      <c r="D74" s="6" t="s">
        <v>119</v>
      </c>
      <c r="E74" s="4" t="s">
        <v>13</v>
      </c>
      <c r="F74" s="4" t="s">
        <v>112</v>
      </c>
      <c r="G74" s="4" t="s">
        <v>70</v>
      </c>
      <c r="H74" s="4" t="str">
        <f>_xlfn.XLOOKUP(D74,'[1]Catálogo Ordinarias'!$C$5:$C$320,'[1]Catálogo Ordinarias'!$K$5:$K$320)</f>
        <v>9.13</v>
      </c>
      <c r="I74" s="22">
        <v>45694</v>
      </c>
      <c r="J74" s="22">
        <v>45694</v>
      </c>
    </row>
    <row r="75" spans="1:10" ht="14.4">
      <c r="A75" s="21">
        <v>1</v>
      </c>
      <c r="B75" s="4" t="s">
        <v>10</v>
      </c>
      <c r="C75" s="9" t="s">
        <v>101</v>
      </c>
      <c r="D75" s="6" t="s">
        <v>120</v>
      </c>
      <c r="E75" s="4" t="s">
        <v>13</v>
      </c>
      <c r="F75" s="4" t="s">
        <v>45</v>
      </c>
      <c r="G75" s="4" t="s">
        <v>70</v>
      </c>
      <c r="H75" s="4" t="str">
        <f>_xlfn.XLOOKUP(D75,'[1]Catálogo Ordinarias'!$C$5:$C$320,'[1]Catálogo Ordinarias'!$K$5:$K$320)</f>
        <v>9.14</v>
      </c>
      <c r="I75" s="22">
        <v>45697</v>
      </c>
      <c r="J75" s="22">
        <v>45747</v>
      </c>
    </row>
    <row r="76" spans="1:10" ht="14.4">
      <c r="A76" s="21">
        <v>1</v>
      </c>
      <c r="B76" s="4" t="s">
        <v>10</v>
      </c>
      <c r="C76" s="9" t="s">
        <v>101</v>
      </c>
      <c r="D76" s="6" t="s">
        <v>121</v>
      </c>
      <c r="E76" s="4" t="s">
        <v>13</v>
      </c>
      <c r="F76" s="4" t="s">
        <v>83</v>
      </c>
      <c r="G76" s="4" t="s">
        <v>70</v>
      </c>
      <c r="H76" s="4" t="str">
        <f>_xlfn.XLOOKUP(D76,'[1]Catálogo Ordinarias'!$C$5:$C$320,'[1]Catálogo Ordinarias'!$K$5:$K$320)</f>
        <v>9.15</v>
      </c>
      <c r="I76" s="22">
        <v>45754</v>
      </c>
      <c r="J76" s="22">
        <v>45754</v>
      </c>
    </row>
    <row r="77" spans="1:10" ht="14.4">
      <c r="A77" s="21">
        <v>1</v>
      </c>
      <c r="B77" s="4" t="s">
        <v>10</v>
      </c>
      <c r="C77" s="9" t="s">
        <v>101</v>
      </c>
      <c r="D77" s="6" t="s">
        <v>122</v>
      </c>
      <c r="E77" s="4" t="s">
        <v>13</v>
      </c>
      <c r="F77" s="4" t="s">
        <v>45</v>
      </c>
      <c r="G77" s="4" t="s">
        <v>70</v>
      </c>
      <c r="H77" s="4" t="str">
        <f>_xlfn.XLOOKUP(D77,'[1]Catálogo Ordinarias'!$C$5:$C$320,'[1]Catálogo Ordinarias'!$K$5:$K$320)</f>
        <v>9.16</v>
      </c>
      <c r="I77" s="22">
        <v>45756</v>
      </c>
      <c r="J77" s="22">
        <v>45808</v>
      </c>
    </row>
    <row r="78" spans="1:10" ht="14.4">
      <c r="A78" s="21">
        <v>1</v>
      </c>
      <c r="B78" s="4" t="s">
        <v>10</v>
      </c>
      <c r="C78" s="9" t="s">
        <v>101</v>
      </c>
      <c r="D78" s="6" t="s">
        <v>123</v>
      </c>
      <c r="E78" s="4" t="s">
        <v>13</v>
      </c>
      <c r="F78" s="4" t="s">
        <v>45</v>
      </c>
      <c r="G78" s="4" t="s">
        <v>70</v>
      </c>
      <c r="H78" s="4" t="str">
        <f>_xlfn.XLOOKUP(D78,'[1]Catálogo Ordinarias'!$C$5:$C$320,'[1]Catálogo Ordinarias'!$K$5:$K$320)</f>
        <v>9.17</v>
      </c>
      <c r="I78" s="22">
        <v>45809</v>
      </c>
      <c r="J78" s="22">
        <v>45818</v>
      </c>
    </row>
    <row r="79" spans="1:10" ht="14.4">
      <c r="A79" s="21">
        <v>1</v>
      </c>
      <c r="B79" s="4" t="s">
        <v>10</v>
      </c>
      <c r="C79" s="5" t="s">
        <v>101</v>
      </c>
      <c r="D79" s="6" t="s">
        <v>124</v>
      </c>
      <c r="E79" s="4" t="s">
        <v>13</v>
      </c>
      <c r="F79" s="4" t="s">
        <v>112</v>
      </c>
      <c r="G79" s="4" t="s">
        <v>19</v>
      </c>
      <c r="H79" s="4" t="str">
        <f>_xlfn.XLOOKUP(D79,'[1]Catálogo Ordinarias'!$C$5:$C$320,'[1]Catálogo Ordinarias'!$K$5:$K$320)</f>
        <v>9.18</v>
      </c>
      <c r="I79" s="22">
        <v>45670</v>
      </c>
      <c r="J79" s="22">
        <v>45670</v>
      </c>
    </row>
    <row r="80" spans="1:10" ht="14.4">
      <c r="A80" s="21">
        <v>1</v>
      </c>
      <c r="B80" s="4" t="s">
        <v>10</v>
      </c>
      <c r="C80" s="5" t="s">
        <v>125</v>
      </c>
      <c r="D80" s="6" t="s">
        <v>126</v>
      </c>
      <c r="E80" s="4" t="s">
        <v>13</v>
      </c>
      <c r="F80" s="4" t="s">
        <v>112</v>
      </c>
      <c r="G80" s="4" t="s">
        <v>19</v>
      </c>
      <c r="H80" s="4" t="str">
        <f>_xlfn.XLOOKUP(D80,'[1]Catálogo Ordinarias'!$C$5:$C$320,'[1]Catálogo Ordinarias'!$K$5:$K$320)</f>
        <v>10.1</v>
      </c>
      <c r="I80" s="22">
        <v>45689</v>
      </c>
      <c r="J80" s="22">
        <v>45696</v>
      </c>
    </row>
    <row r="81" spans="1:10" ht="14.4">
      <c r="A81" s="21">
        <v>1</v>
      </c>
      <c r="B81" s="4" t="s">
        <v>10</v>
      </c>
      <c r="C81" s="5" t="s">
        <v>125</v>
      </c>
      <c r="D81" s="6" t="s">
        <v>127</v>
      </c>
      <c r="E81" s="4" t="s">
        <v>13</v>
      </c>
      <c r="F81" s="4" t="s">
        <v>112</v>
      </c>
      <c r="G81" s="4" t="s">
        <v>19</v>
      </c>
      <c r="H81" s="4" t="str">
        <f>_xlfn.XLOOKUP(D81,'[1]Catálogo Ordinarias'!$C$5:$C$320,'[1]Catálogo Ordinarias'!$K$5:$K$320)</f>
        <v>10.2</v>
      </c>
      <c r="I81" s="22">
        <v>45748</v>
      </c>
      <c r="J81" s="22">
        <v>45755</v>
      </c>
    </row>
    <row r="82" spans="1:10" s="1" customFormat="1" ht="14.4">
      <c r="A82" s="30">
        <v>1</v>
      </c>
      <c r="B82" s="4" t="s">
        <v>10</v>
      </c>
      <c r="C82" s="5" t="s">
        <v>125</v>
      </c>
      <c r="D82" s="6" t="s">
        <v>128</v>
      </c>
      <c r="E82" s="4" t="s">
        <v>13</v>
      </c>
      <c r="F82" s="4" t="s">
        <v>106</v>
      </c>
      <c r="G82" s="4" t="s">
        <v>70</v>
      </c>
      <c r="H82" s="4" t="str">
        <f>_xlfn.XLOOKUP(D82,'[1]Catálogo Ordinarias'!$C$5:$C$320,'[1]Catálogo Ordinarias'!$K$5:$K$320)</f>
        <v>10.3</v>
      </c>
      <c r="I82" s="22">
        <v>45606</v>
      </c>
      <c r="J82" s="22">
        <v>45618</v>
      </c>
    </row>
    <row r="83" spans="1:10" ht="14.4">
      <c r="A83" s="21">
        <v>1</v>
      </c>
      <c r="B83" s="4" t="s">
        <v>10</v>
      </c>
      <c r="C83" s="5" t="s">
        <v>125</v>
      </c>
      <c r="D83" s="6" t="s">
        <v>129</v>
      </c>
      <c r="E83" s="4" t="s">
        <v>13</v>
      </c>
      <c r="F83" s="4" t="s">
        <v>108</v>
      </c>
      <c r="G83" s="4" t="s">
        <v>70</v>
      </c>
      <c r="H83" s="4" t="str">
        <f>_xlfn.XLOOKUP(D83,'[1]Catálogo Ordinarias'!$C$5:$C$320,'[1]Catálogo Ordinarias'!$K$5:$K$320)</f>
        <v>10.4</v>
      </c>
      <c r="I83" s="22">
        <v>45618</v>
      </c>
      <c r="J83" s="22">
        <v>45639</v>
      </c>
    </row>
    <row r="84" spans="1:10" ht="14.4">
      <c r="A84" s="21">
        <v>1</v>
      </c>
      <c r="B84" s="4" t="s">
        <v>10</v>
      </c>
      <c r="C84" s="5" t="s">
        <v>125</v>
      </c>
      <c r="D84" s="6" t="s">
        <v>130</v>
      </c>
      <c r="E84" s="4" t="s">
        <v>13</v>
      </c>
      <c r="F84" s="4" t="s">
        <v>110</v>
      </c>
      <c r="G84" s="4" t="s">
        <v>19</v>
      </c>
      <c r="H84" s="4" t="str">
        <f>_xlfn.XLOOKUP(D84,'[1]Catálogo Ordinarias'!$C$5:$C$320,'[1]Catálogo Ordinarias'!$K$5:$K$320)</f>
        <v>10.5</v>
      </c>
      <c r="I84" s="22">
        <v>45606</v>
      </c>
      <c r="J84" s="22">
        <v>45672</v>
      </c>
    </row>
    <row r="85" spans="1:10" ht="14.4">
      <c r="A85" s="21">
        <v>1</v>
      </c>
      <c r="B85" s="4" t="s">
        <v>10</v>
      </c>
      <c r="C85" s="5" t="s">
        <v>125</v>
      </c>
      <c r="D85" s="6" t="s">
        <v>131</v>
      </c>
      <c r="E85" s="4" t="s">
        <v>13</v>
      </c>
      <c r="F85" s="4" t="s">
        <v>106</v>
      </c>
      <c r="G85" s="4" t="s">
        <v>70</v>
      </c>
      <c r="H85" s="4" t="str">
        <f>_xlfn.XLOOKUP(D85,'[1]Catálogo Ordinarias'!$C$5:$C$320,'[1]Catálogo Ordinarias'!$K$5:$K$320)</f>
        <v>10.6</v>
      </c>
      <c r="I85" s="22">
        <v>45660</v>
      </c>
      <c r="J85" s="22">
        <v>45670</v>
      </c>
    </row>
    <row r="86" spans="1:10" ht="14.4">
      <c r="A86" s="21">
        <v>1</v>
      </c>
      <c r="B86" s="4" t="s">
        <v>10</v>
      </c>
      <c r="C86" s="5" t="s">
        <v>125</v>
      </c>
      <c r="D86" s="6" t="s">
        <v>132</v>
      </c>
      <c r="E86" s="4" t="s">
        <v>13</v>
      </c>
      <c r="F86" s="4" t="s">
        <v>108</v>
      </c>
      <c r="G86" s="4" t="s">
        <v>70</v>
      </c>
      <c r="H86" s="4" t="str">
        <f>_xlfn.XLOOKUP(D86,'[1]Catálogo Ordinarias'!$C$5:$C$320,'[1]Catálogo Ordinarias'!$K$5:$K$320)</f>
        <v>10.7</v>
      </c>
      <c r="I86" s="22">
        <v>45670</v>
      </c>
      <c r="J86" s="22">
        <v>45722</v>
      </c>
    </row>
    <row r="87" spans="1:10" ht="14.4">
      <c r="A87" s="21">
        <v>1</v>
      </c>
      <c r="B87" s="4" t="s">
        <v>10</v>
      </c>
      <c r="C87" s="5" t="s">
        <v>125</v>
      </c>
      <c r="D87" s="6" t="s">
        <v>133</v>
      </c>
      <c r="E87" s="4" t="s">
        <v>13</v>
      </c>
      <c r="F87" s="4" t="s">
        <v>110</v>
      </c>
      <c r="G87" s="4" t="s">
        <v>19</v>
      </c>
      <c r="H87" s="4" t="str">
        <f>_xlfn.XLOOKUP(D87,'[1]Catálogo Ordinarias'!$C$5:$C$320,'[1]Catálogo Ordinarias'!$K$5:$K$320)</f>
        <v>10.8</v>
      </c>
      <c r="I87" s="22">
        <v>45722</v>
      </c>
      <c r="J87" s="22">
        <v>45742</v>
      </c>
    </row>
    <row r="88" spans="1:10" ht="14.4">
      <c r="A88" s="21">
        <v>1</v>
      </c>
      <c r="B88" s="4" t="s">
        <v>10</v>
      </c>
      <c r="C88" s="5" t="s">
        <v>125</v>
      </c>
      <c r="D88" s="6" t="s">
        <v>134</v>
      </c>
      <c r="E88" s="4" t="s">
        <v>13</v>
      </c>
      <c r="F88" s="4" t="s">
        <v>106</v>
      </c>
      <c r="G88" s="4" t="s">
        <v>70</v>
      </c>
      <c r="H88" s="4" t="str">
        <f>_xlfn.XLOOKUP(D88,'[1]Catálogo Ordinarias'!$C$5:$C$320,'[1]Catálogo Ordinarias'!$K$5:$K$320)</f>
        <v>10.9</v>
      </c>
      <c r="I88" s="22">
        <v>45703</v>
      </c>
      <c r="J88" s="22">
        <v>45703</v>
      </c>
    </row>
    <row r="89" spans="1:10" ht="14.4">
      <c r="A89" s="21">
        <v>1</v>
      </c>
      <c r="B89" s="4" t="s">
        <v>10</v>
      </c>
      <c r="C89" s="5" t="s">
        <v>125</v>
      </c>
      <c r="D89" s="6" t="s">
        <v>135</v>
      </c>
      <c r="E89" s="4" t="s">
        <v>13</v>
      </c>
      <c r="F89" s="4" t="s">
        <v>108</v>
      </c>
      <c r="G89" s="4" t="s">
        <v>70</v>
      </c>
      <c r="H89" s="4" t="str">
        <f>_xlfn.XLOOKUP(D89,'[1]Catálogo Ordinarias'!$C$5:$C$320,'[1]Catálogo Ordinarias'!$K$5:$K$320)</f>
        <v>10.10</v>
      </c>
      <c r="I89" s="22">
        <v>45756</v>
      </c>
      <c r="J89" s="25">
        <v>45778</v>
      </c>
    </row>
    <row r="90" spans="1:10" ht="14.4">
      <c r="A90" s="21">
        <v>1</v>
      </c>
      <c r="B90" s="4" t="s">
        <v>10</v>
      </c>
      <c r="C90" s="5" t="s">
        <v>125</v>
      </c>
      <c r="D90" s="6" t="s">
        <v>136</v>
      </c>
      <c r="E90" s="4" t="s">
        <v>13</v>
      </c>
      <c r="F90" s="4" t="s">
        <v>110</v>
      </c>
      <c r="G90" s="4" t="s">
        <v>19</v>
      </c>
      <c r="H90" s="4" t="str">
        <f>_xlfn.XLOOKUP(D90,'[1]Catálogo Ordinarias'!$C$5:$C$320,'[1]Catálogo Ordinarias'!$K$5:$K$320)</f>
        <v>10.11</v>
      </c>
      <c r="I90" s="22">
        <v>45776</v>
      </c>
      <c r="J90" s="22">
        <v>45779</v>
      </c>
    </row>
    <row r="91" spans="1:10" ht="14.4">
      <c r="A91" s="21">
        <v>1</v>
      </c>
      <c r="B91" s="4" t="s">
        <v>10</v>
      </c>
      <c r="C91" s="5" t="s">
        <v>137</v>
      </c>
      <c r="D91" s="6" t="s">
        <v>138</v>
      </c>
      <c r="E91" s="4" t="s">
        <v>21</v>
      </c>
      <c r="F91" s="4" t="s">
        <v>14</v>
      </c>
      <c r="G91" s="4" t="s">
        <v>21</v>
      </c>
      <c r="H91" s="4" t="str">
        <f>_xlfn.XLOOKUP(D91,'[1]Catálogo Ordinarias'!$C$5:$C$320,'[1]Catálogo Ordinarias'!$K$5:$K$320)</f>
        <v>11.1</v>
      </c>
      <c r="I91" s="22">
        <v>45566</v>
      </c>
      <c r="J91" s="22">
        <v>45596</v>
      </c>
    </row>
    <row r="92" spans="1:10" ht="14.4">
      <c r="A92" s="21">
        <v>1</v>
      </c>
      <c r="B92" s="4" t="s">
        <v>10</v>
      </c>
      <c r="C92" s="5" t="s">
        <v>137</v>
      </c>
      <c r="D92" s="6" t="s">
        <v>139</v>
      </c>
      <c r="E92" s="4" t="s">
        <v>21</v>
      </c>
      <c r="F92" s="4" t="s">
        <v>14</v>
      </c>
      <c r="G92" s="4" t="s">
        <v>21</v>
      </c>
      <c r="H92" s="4" t="str">
        <f>_xlfn.XLOOKUP(D92,'[1]Catálogo Ordinarias'!$C$5:$C$320,'[1]Catálogo Ordinarias'!$K$5:$K$320)</f>
        <v>11.2</v>
      </c>
      <c r="I92" s="22">
        <v>45658</v>
      </c>
      <c r="J92" s="22">
        <v>45672</v>
      </c>
    </row>
    <row r="93" spans="1:10" ht="14.4">
      <c r="A93" s="21">
        <v>1</v>
      </c>
      <c r="B93" s="4" t="s">
        <v>10</v>
      </c>
      <c r="C93" s="5" t="s">
        <v>137</v>
      </c>
      <c r="D93" s="6" t="s">
        <v>140</v>
      </c>
      <c r="E93" s="4" t="s">
        <v>21</v>
      </c>
      <c r="F93" s="4" t="s">
        <v>14</v>
      </c>
      <c r="G93" s="4" t="s">
        <v>21</v>
      </c>
      <c r="H93" s="4" t="str">
        <f>_xlfn.XLOOKUP(D93,'[1]Catálogo Ordinarias'!$C$5:$C$320,'[1]Catálogo Ordinarias'!$K$5:$K$320)</f>
        <v>11.3</v>
      </c>
      <c r="I93" s="22">
        <v>45566</v>
      </c>
      <c r="J93" s="22">
        <v>45596</v>
      </c>
    </row>
    <row r="94" spans="1:10" ht="14.4">
      <c r="A94" s="21">
        <v>1</v>
      </c>
      <c r="B94" s="4" t="s">
        <v>10</v>
      </c>
      <c r="C94" s="5" t="s">
        <v>137</v>
      </c>
      <c r="D94" s="6" t="s">
        <v>141</v>
      </c>
      <c r="E94" s="4" t="s">
        <v>21</v>
      </c>
      <c r="F94" s="4" t="s">
        <v>14</v>
      </c>
      <c r="G94" s="4" t="s">
        <v>21</v>
      </c>
      <c r="H94" s="4" t="str">
        <f>_xlfn.XLOOKUP(D94,'[1]Catálogo Ordinarias'!$C$5:$C$320,'[1]Catálogo Ordinarias'!$K$5:$K$320)</f>
        <v>11.4</v>
      </c>
      <c r="I94" s="22">
        <v>45566</v>
      </c>
      <c r="J94" s="22">
        <v>45596</v>
      </c>
    </row>
    <row r="95" spans="1:10" ht="14.4">
      <c r="A95" s="21">
        <v>1</v>
      </c>
      <c r="B95" s="4" t="s">
        <v>10</v>
      </c>
      <c r="C95" s="5" t="s">
        <v>137</v>
      </c>
      <c r="D95" s="6" t="s">
        <v>142</v>
      </c>
      <c r="E95" s="4" t="s">
        <v>21</v>
      </c>
      <c r="F95" s="4" t="s">
        <v>14</v>
      </c>
      <c r="G95" s="4" t="s">
        <v>21</v>
      </c>
      <c r="H95" s="4" t="str">
        <f>_xlfn.XLOOKUP(D95,'[1]Catálogo Ordinarias'!$C$5:$C$320,'[1]Catálogo Ordinarias'!$K$5:$K$320)</f>
        <v>11.5</v>
      </c>
      <c r="I95" s="22">
        <v>45536</v>
      </c>
      <c r="J95" s="22">
        <v>45565</v>
      </c>
    </row>
    <row r="96" spans="1:10" ht="14.4">
      <c r="A96" s="21">
        <v>1</v>
      </c>
      <c r="B96" s="4" t="s">
        <v>10</v>
      </c>
      <c r="C96" s="5" t="s">
        <v>137</v>
      </c>
      <c r="D96" s="6" t="s">
        <v>143</v>
      </c>
      <c r="E96" s="4" t="s">
        <v>21</v>
      </c>
      <c r="F96" s="4" t="s">
        <v>14</v>
      </c>
      <c r="G96" s="4" t="s">
        <v>21</v>
      </c>
      <c r="H96" s="4" t="str">
        <f>_xlfn.XLOOKUP(D96,'[1]Catálogo Ordinarias'!$C$5:$C$320,'[1]Catálogo Ordinarias'!$K$5:$K$320)</f>
        <v>11.6</v>
      </c>
      <c r="I96" s="22">
        <v>45689</v>
      </c>
      <c r="J96" s="22">
        <v>45716</v>
      </c>
    </row>
    <row r="97" spans="1:10" ht="14.4">
      <c r="A97" s="21">
        <v>1</v>
      </c>
      <c r="B97" s="4" t="s">
        <v>10</v>
      </c>
      <c r="C97" s="9" t="s">
        <v>144</v>
      </c>
      <c r="D97" s="6" t="s">
        <v>145</v>
      </c>
      <c r="E97" s="4" t="s">
        <v>21</v>
      </c>
      <c r="F97" s="4" t="s">
        <v>14</v>
      </c>
      <c r="G97" s="4" t="s">
        <v>21</v>
      </c>
      <c r="H97" s="4" t="str">
        <f>_xlfn.XLOOKUP(D97,'[1]Catálogo Ordinarias'!$C$5:$C$320,'[1]Catálogo Ordinarias'!$K$5:$K$320)</f>
        <v>12.1</v>
      </c>
      <c r="I97" s="24">
        <v>45558</v>
      </c>
      <c r="J97" s="22">
        <v>45568</v>
      </c>
    </row>
    <row r="98" spans="1:10" ht="14.4">
      <c r="A98" s="21">
        <v>1</v>
      </c>
      <c r="B98" s="4" t="s">
        <v>10</v>
      </c>
      <c r="C98" s="9" t="s">
        <v>144</v>
      </c>
      <c r="D98" s="6" t="s">
        <v>146</v>
      </c>
      <c r="E98" s="4" t="s">
        <v>21</v>
      </c>
      <c r="F98" s="4" t="s">
        <v>38</v>
      </c>
      <c r="G98" s="4" t="s">
        <v>21</v>
      </c>
      <c r="H98" s="4" t="str">
        <f>_xlfn.XLOOKUP(D98,'[1]Catálogo Ordinarias'!$C$5:$C$320,'[1]Catálogo Ordinarias'!$K$5:$K$320)</f>
        <v>12.2</v>
      </c>
      <c r="I98" s="24">
        <v>45569</v>
      </c>
      <c r="J98" s="22">
        <v>45634</v>
      </c>
    </row>
    <row r="99" spans="1:10" ht="14.4">
      <c r="A99" s="21">
        <v>1</v>
      </c>
      <c r="B99" s="4" t="s">
        <v>10</v>
      </c>
      <c r="C99" s="9" t="s">
        <v>144</v>
      </c>
      <c r="D99" s="6" t="s">
        <v>147</v>
      </c>
      <c r="E99" s="4" t="s">
        <v>21</v>
      </c>
      <c r="F99" s="4" t="s">
        <v>14</v>
      </c>
      <c r="G99" s="4" t="s">
        <v>21</v>
      </c>
      <c r="H99" s="4" t="str">
        <f>_xlfn.XLOOKUP(D99,'[1]Catálogo Ordinarias'!$C$5:$C$320,'[1]Catálogo Ordinarias'!$K$5:$K$320)</f>
        <v>12.3</v>
      </c>
      <c r="I99" s="22">
        <v>45636</v>
      </c>
      <c r="J99" s="24">
        <v>45655</v>
      </c>
    </row>
    <row r="100" spans="1:10" ht="14.4">
      <c r="A100" s="21">
        <v>1</v>
      </c>
      <c r="B100" s="4" t="s">
        <v>10</v>
      </c>
      <c r="C100" s="9" t="s">
        <v>144</v>
      </c>
      <c r="D100" s="6" t="s">
        <v>148</v>
      </c>
      <c r="E100" s="4" t="s">
        <v>21</v>
      </c>
      <c r="F100" s="4" t="s">
        <v>38</v>
      </c>
      <c r="G100" s="4" t="s">
        <v>21</v>
      </c>
      <c r="H100" s="4" t="str">
        <f>_xlfn.XLOOKUP(D100,'[1]Catálogo Ordinarias'!$C$5:$C$320,'[1]Catálogo Ordinarias'!$K$5:$K$320)</f>
        <v>12.4</v>
      </c>
      <c r="I100" s="22">
        <v>45656</v>
      </c>
      <c r="J100" s="22">
        <v>45685</v>
      </c>
    </row>
    <row r="101" spans="1:10" ht="14.4">
      <c r="A101" s="21">
        <v>1</v>
      </c>
      <c r="B101" s="4" t="s">
        <v>10</v>
      </c>
      <c r="C101" s="9" t="s">
        <v>144</v>
      </c>
      <c r="D101" s="6" t="s">
        <v>149</v>
      </c>
      <c r="E101" s="4" t="s">
        <v>17</v>
      </c>
      <c r="F101" s="4" t="s">
        <v>50</v>
      </c>
      <c r="G101" s="4" t="s">
        <v>50</v>
      </c>
      <c r="H101" s="4" t="str">
        <f>_xlfn.XLOOKUP(D101,'[1]Catálogo Ordinarias'!$C$5:$C$320,'[1]Catálogo Ordinarias'!$K$5:$K$320)</f>
        <v>12.5</v>
      </c>
      <c r="I101" s="22">
        <v>45680</v>
      </c>
      <c r="J101" s="24">
        <v>45730</v>
      </c>
    </row>
    <row r="102" spans="1:10" ht="14.4">
      <c r="A102" s="21">
        <v>1</v>
      </c>
      <c r="B102" s="4" t="s">
        <v>10</v>
      </c>
      <c r="C102" s="9" t="s">
        <v>144</v>
      </c>
      <c r="D102" s="6" t="s">
        <v>150</v>
      </c>
      <c r="E102" s="4" t="s">
        <v>21</v>
      </c>
      <c r="F102" s="4" t="s">
        <v>151</v>
      </c>
      <c r="G102" s="4" t="s">
        <v>21</v>
      </c>
      <c r="H102" s="4" t="str">
        <f>_xlfn.XLOOKUP(D102,'[1]Catálogo Ordinarias'!$C$5:$C$320,'[1]Catálogo Ordinarias'!$K$5:$K$320)</f>
        <v>12.6</v>
      </c>
      <c r="I102" s="22">
        <v>45703</v>
      </c>
      <c r="J102" s="22">
        <v>45710</v>
      </c>
    </row>
    <row r="103" spans="1:10" ht="14.4">
      <c r="A103" s="21">
        <v>1</v>
      </c>
      <c r="B103" s="4" t="s">
        <v>10</v>
      </c>
      <c r="C103" s="9" t="s">
        <v>152</v>
      </c>
      <c r="D103" s="6" t="s">
        <v>153</v>
      </c>
      <c r="E103" s="4" t="s">
        <v>21</v>
      </c>
      <c r="F103" s="4" t="s">
        <v>14</v>
      </c>
      <c r="G103" s="4" t="s">
        <v>21</v>
      </c>
      <c r="H103" s="4" t="str">
        <f>_xlfn.XLOOKUP(D103,'[1]Catálogo Ordinarias'!$C$5:$C$320,'[1]Catálogo Ordinarias'!$K$5:$K$320)</f>
        <v>13.1</v>
      </c>
      <c r="I103" s="22">
        <v>45597</v>
      </c>
      <c r="J103" s="24">
        <v>45672</v>
      </c>
    </row>
    <row r="104" spans="1:10" ht="14.4">
      <c r="A104" s="21">
        <v>1</v>
      </c>
      <c r="B104" s="4" t="s">
        <v>10</v>
      </c>
      <c r="C104" s="9" t="s">
        <v>152</v>
      </c>
      <c r="D104" s="6" t="s">
        <v>154</v>
      </c>
      <c r="E104" s="4" t="s">
        <v>21</v>
      </c>
      <c r="F104" s="4" t="s">
        <v>14</v>
      </c>
      <c r="G104" s="4" t="s">
        <v>21</v>
      </c>
      <c r="H104" s="4" t="str">
        <f>_xlfn.XLOOKUP(D104,'[1]Catálogo Ordinarias'!$C$5:$C$320,'[1]Catálogo Ordinarias'!$K$5:$K$320)</f>
        <v>13.2</v>
      </c>
      <c r="I104" s="24">
        <v>45673</v>
      </c>
      <c r="J104" s="24">
        <v>45682</v>
      </c>
    </row>
    <row r="105" spans="1:10" ht="14.4">
      <c r="A105" s="21">
        <v>1</v>
      </c>
      <c r="B105" s="4" t="s">
        <v>10</v>
      </c>
      <c r="C105" s="9" t="s">
        <v>152</v>
      </c>
      <c r="D105" s="6" t="s">
        <v>155</v>
      </c>
      <c r="E105" s="4" t="s">
        <v>21</v>
      </c>
      <c r="F105" s="4" t="s">
        <v>14</v>
      </c>
      <c r="G105" s="4" t="s">
        <v>21</v>
      </c>
      <c r="H105" s="4" t="str">
        <f>_xlfn.XLOOKUP(D105,'[1]Catálogo Ordinarias'!$C$5:$C$320,'[1]Catálogo Ordinarias'!$K$5:$K$320)</f>
        <v>13.3</v>
      </c>
      <c r="I105" s="22">
        <v>45672</v>
      </c>
      <c r="J105" s="22">
        <v>45704</v>
      </c>
    </row>
    <row r="106" spans="1:10" ht="14.4">
      <c r="A106" s="21">
        <v>1</v>
      </c>
      <c r="B106" s="4" t="s">
        <v>10</v>
      </c>
      <c r="C106" s="9" t="s">
        <v>152</v>
      </c>
      <c r="D106" s="6" t="s">
        <v>156</v>
      </c>
      <c r="E106" s="4" t="s">
        <v>21</v>
      </c>
      <c r="F106" s="4" t="s">
        <v>14</v>
      </c>
      <c r="G106" s="4" t="s">
        <v>21</v>
      </c>
      <c r="H106" s="4" t="str">
        <f>_xlfn.XLOOKUP(D106,'[1]Catálogo Ordinarias'!$C$5:$C$320,'[1]Catálogo Ordinarias'!$K$5:$K$320)</f>
        <v>13.3</v>
      </c>
      <c r="I106" s="22">
        <v>45679</v>
      </c>
      <c r="J106" s="22">
        <v>45704</v>
      </c>
    </row>
    <row r="107" spans="1:10" ht="14.4">
      <c r="A107" s="21">
        <v>1</v>
      </c>
      <c r="B107" s="4" t="s">
        <v>10</v>
      </c>
      <c r="C107" s="9" t="s">
        <v>152</v>
      </c>
      <c r="D107" s="6" t="s">
        <v>157</v>
      </c>
      <c r="E107" s="4" t="s">
        <v>21</v>
      </c>
      <c r="F107" s="4" t="s">
        <v>14</v>
      </c>
      <c r="G107" s="4" t="s">
        <v>21</v>
      </c>
      <c r="H107" s="4" t="str">
        <f>_xlfn.XLOOKUP(D107,'[1]Catálogo Ordinarias'!$C$5:$C$320,'[1]Catálogo Ordinarias'!$K$5:$K$320)</f>
        <v>13.3</v>
      </c>
      <c r="I107" s="22">
        <v>45685</v>
      </c>
      <c r="J107" s="22">
        <v>45704</v>
      </c>
    </row>
    <row r="108" spans="1:10" ht="14.4">
      <c r="A108" s="21">
        <v>1</v>
      </c>
      <c r="B108" s="4" t="s">
        <v>10</v>
      </c>
      <c r="C108" s="9" t="s">
        <v>152</v>
      </c>
      <c r="D108" s="6" t="s">
        <v>158</v>
      </c>
      <c r="E108" s="4" t="s">
        <v>21</v>
      </c>
      <c r="F108" s="4" t="s">
        <v>151</v>
      </c>
      <c r="G108" s="4" t="s">
        <v>21</v>
      </c>
      <c r="H108" s="4" t="str">
        <f>_xlfn.XLOOKUP(D108,'[1]Catálogo Ordinarias'!$C$5:$C$320,'[1]Catálogo Ordinarias'!$K$5:$K$320)</f>
        <v>13.4</v>
      </c>
      <c r="I108" s="22">
        <v>45738</v>
      </c>
      <c r="J108" s="22">
        <v>45745</v>
      </c>
    </row>
    <row r="109" spans="1:10" ht="14.4">
      <c r="A109" s="21">
        <v>1</v>
      </c>
      <c r="B109" s="4" t="s">
        <v>10</v>
      </c>
      <c r="C109" s="9" t="s">
        <v>152</v>
      </c>
      <c r="D109" s="6" t="s">
        <v>159</v>
      </c>
      <c r="E109" s="4" t="s">
        <v>21</v>
      </c>
      <c r="F109" s="4" t="s">
        <v>14</v>
      </c>
      <c r="G109" s="4" t="s">
        <v>21</v>
      </c>
      <c r="H109" s="4" t="str">
        <f>_xlfn.XLOOKUP(D109,'[1]Catálogo Ordinarias'!$C$5:$C$320,'[1]Catálogo Ordinarias'!$K$5:$K$320)</f>
        <v>13.5</v>
      </c>
      <c r="I109" s="22">
        <v>45746</v>
      </c>
      <c r="J109" s="22">
        <v>45751</v>
      </c>
    </row>
    <row r="110" spans="1:10" ht="14.4">
      <c r="A110" s="21">
        <v>1</v>
      </c>
      <c r="B110" s="4" t="s">
        <v>10</v>
      </c>
      <c r="C110" s="9" t="s">
        <v>152</v>
      </c>
      <c r="D110" s="6" t="s">
        <v>160</v>
      </c>
      <c r="E110" s="4" t="s">
        <v>21</v>
      </c>
      <c r="F110" s="4" t="s">
        <v>151</v>
      </c>
      <c r="G110" s="4" t="s">
        <v>21</v>
      </c>
      <c r="H110" s="4" t="str">
        <f>_xlfn.XLOOKUP(D110,'[1]Catálogo Ordinarias'!$C$5:$C$320,'[1]Catálogo Ordinarias'!$K$5:$K$320)</f>
        <v>13.6</v>
      </c>
      <c r="I110" s="22">
        <v>45597</v>
      </c>
      <c r="J110" s="22">
        <v>45732</v>
      </c>
    </row>
    <row r="111" spans="1:10" ht="14.4">
      <c r="A111" s="21">
        <v>1</v>
      </c>
      <c r="B111" s="4" t="s">
        <v>10</v>
      </c>
      <c r="C111" s="9" t="s">
        <v>152</v>
      </c>
      <c r="D111" s="6" t="s">
        <v>161</v>
      </c>
      <c r="E111" s="4" t="s">
        <v>21</v>
      </c>
      <c r="F111" s="4" t="s">
        <v>151</v>
      </c>
      <c r="G111" s="4" t="s">
        <v>21</v>
      </c>
      <c r="H111" s="4" t="str">
        <f>_xlfn.XLOOKUP(D111,'[1]Catálogo Ordinarias'!$C$5:$C$320,'[1]Catálogo Ordinarias'!$K$5:$K$320)</f>
        <v>13.7</v>
      </c>
      <c r="I111" s="22">
        <v>45733</v>
      </c>
      <c r="J111" s="22">
        <v>45737</v>
      </c>
    </row>
    <row r="112" spans="1:10" ht="14.4">
      <c r="A112" s="21">
        <v>1</v>
      </c>
      <c r="B112" s="4" t="s">
        <v>10</v>
      </c>
      <c r="C112" s="9" t="s">
        <v>152</v>
      </c>
      <c r="D112" s="6" t="s">
        <v>162</v>
      </c>
      <c r="E112" s="4" t="s">
        <v>21</v>
      </c>
      <c r="F112" s="4" t="s">
        <v>14</v>
      </c>
      <c r="G112" s="4" t="s">
        <v>21</v>
      </c>
      <c r="H112" s="4" t="str">
        <f>_xlfn.XLOOKUP(D112,'[1]Catálogo Ordinarias'!$C$5:$C$320,'[1]Catálogo Ordinarias'!$K$5:$K$320)</f>
        <v>13.8</v>
      </c>
      <c r="I112" s="22">
        <v>45756</v>
      </c>
      <c r="J112" s="22">
        <v>45805</v>
      </c>
    </row>
    <row r="113" spans="1:10" ht="14.4">
      <c r="A113" s="21">
        <v>1</v>
      </c>
      <c r="B113" s="4" t="s">
        <v>10</v>
      </c>
      <c r="C113" s="9" t="s">
        <v>152</v>
      </c>
      <c r="D113" s="6" t="s">
        <v>163</v>
      </c>
      <c r="E113" s="4" t="s">
        <v>21</v>
      </c>
      <c r="F113" s="4" t="s">
        <v>14</v>
      </c>
      <c r="G113" s="4" t="s">
        <v>21</v>
      </c>
      <c r="H113" s="4" t="str">
        <f>_xlfn.XLOOKUP(D113,'[1]Catálogo Ordinarias'!$C$5:$C$320,'[1]Catálogo Ordinarias'!$K$5:$K$320)</f>
        <v>13.8</v>
      </c>
      <c r="I113" s="22">
        <v>45766</v>
      </c>
      <c r="J113" s="22">
        <v>45805</v>
      </c>
    </row>
    <row r="114" spans="1:10" ht="14.4">
      <c r="A114" s="21">
        <v>1</v>
      </c>
      <c r="B114" s="4" t="s">
        <v>10</v>
      </c>
      <c r="C114" s="9" t="s">
        <v>152</v>
      </c>
      <c r="D114" s="6" t="s">
        <v>164</v>
      </c>
      <c r="E114" s="4" t="s">
        <v>21</v>
      </c>
      <c r="F114" s="4" t="s">
        <v>14</v>
      </c>
      <c r="G114" s="4" t="s">
        <v>21</v>
      </c>
      <c r="H114" s="4" t="str">
        <f>_xlfn.XLOOKUP(D114,'[1]Catálogo Ordinarias'!$C$5:$C$320,'[1]Catálogo Ordinarias'!$K$5:$K$320)</f>
        <v>13.8</v>
      </c>
      <c r="I114" s="22">
        <v>45776</v>
      </c>
      <c r="J114" s="22">
        <v>45805</v>
      </c>
    </row>
    <row r="115" spans="1:10" ht="14.4">
      <c r="A115" s="21">
        <v>1</v>
      </c>
      <c r="B115" s="4" t="s">
        <v>10</v>
      </c>
      <c r="C115" s="9" t="s">
        <v>165</v>
      </c>
      <c r="D115" s="6" t="s">
        <v>166</v>
      </c>
      <c r="E115" s="4" t="s">
        <v>21</v>
      </c>
      <c r="F115" s="4" t="s">
        <v>14</v>
      </c>
      <c r="G115" s="4" t="s">
        <v>21</v>
      </c>
      <c r="H115" s="4" t="str">
        <f>_xlfn.XLOOKUP(D115,'[1]Catálogo Ordinarias'!$C$5:$C$320,'[1]Catálogo Ordinarias'!$K$5:$K$320)</f>
        <v>14.1</v>
      </c>
      <c r="I115" s="22">
        <v>45536</v>
      </c>
      <c r="J115" s="22">
        <v>45536</v>
      </c>
    </row>
    <row r="116" spans="1:10" ht="14.4">
      <c r="A116" s="21">
        <v>1</v>
      </c>
      <c r="B116" s="4" t="s">
        <v>10</v>
      </c>
      <c r="C116" s="9" t="s">
        <v>165</v>
      </c>
      <c r="D116" s="6" t="s">
        <v>167</v>
      </c>
      <c r="E116" s="4" t="s">
        <v>21</v>
      </c>
      <c r="F116" s="4" t="s">
        <v>14</v>
      </c>
      <c r="G116" s="4" t="s">
        <v>21</v>
      </c>
      <c r="H116" s="4" t="str">
        <f>_xlfn.XLOOKUP(D116,'[1]Catálogo Ordinarias'!$C$5:$C$320,'[1]Catálogo Ordinarias'!$K$5:$K$320)</f>
        <v>14.2</v>
      </c>
      <c r="I116" s="22">
        <v>45536</v>
      </c>
      <c r="J116" s="22">
        <v>45536</v>
      </c>
    </row>
    <row r="117" spans="1:10" ht="14.4">
      <c r="A117" s="21">
        <v>1</v>
      </c>
      <c r="B117" s="4" t="s">
        <v>10</v>
      </c>
      <c r="C117" s="9" t="s">
        <v>165</v>
      </c>
      <c r="D117" s="6" t="s">
        <v>168</v>
      </c>
      <c r="E117" s="4" t="s">
        <v>21</v>
      </c>
      <c r="F117" s="4" t="s">
        <v>14</v>
      </c>
      <c r="G117" s="4" t="s">
        <v>21</v>
      </c>
      <c r="H117" s="4" t="str">
        <f>_xlfn.XLOOKUP(D117,'[1]Catálogo Ordinarias'!$C$5:$C$320,'[1]Catálogo Ordinarias'!$K$5:$K$320)</f>
        <v>14.3</v>
      </c>
      <c r="I117" s="22">
        <v>45566</v>
      </c>
      <c r="J117" s="22">
        <v>45838</v>
      </c>
    </row>
    <row r="118" spans="1:10" ht="14.4">
      <c r="A118" s="21">
        <v>1</v>
      </c>
      <c r="B118" s="4" t="s">
        <v>10</v>
      </c>
      <c r="C118" s="9" t="s">
        <v>165</v>
      </c>
      <c r="D118" s="6" t="s">
        <v>169</v>
      </c>
      <c r="E118" s="4" t="s">
        <v>21</v>
      </c>
      <c r="F118" s="4" t="s">
        <v>14</v>
      </c>
      <c r="G118" s="4" t="s">
        <v>21</v>
      </c>
      <c r="H118" s="4" t="str">
        <f>_xlfn.XLOOKUP(D118,'[1]Catálogo Ordinarias'!$C$5:$C$320,'[1]Catálogo Ordinarias'!$K$5:$K$320)</f>
        <v>14.4</v>
      </c>
      <c r="I118" s="22">
        <v>45663</v>
      </c>
      <c r="J118" s="22">
        <v>45663</v>
      </c>
    </row>
    <row r="119" spans="1:10" ht="14.4">
      <c r="A119" s="21">
        <v>1</v>
      </c>
      <c r="B119" s="4" t="s">
        <v>10</v>
      </c>
      <c r="C119" s="9" t="s">
        <v>165</v>
      </c>
      <c r="D119" s="6" t="s">
        <v>170</v>
      </c>
      <c r="E119" s="4" t="s">
        <v>21</v>
      </c>
      <c r="F119" s="4" t="s">
        <v>14</v>
      </c>
      <c r="G119" s="4" t="s">
        <v>21</v>
      </c>
      <c r="H119" s="4" t="str">
        <f>_xlfn.XLOOKUP(D119,'[1]Catálogo Ordinarias'!$C$5:$C$320,'[1]Catálogo Ordinarias'!$K$5:$K$320)</f>
        <v>14.5</v>
      </c>
      <c r="I119" s="22">
        <v>45663</v>
      </c>
      <c r="J119" s="22">
        <v>45663</v>
      </c>
    </row>
    <row r="120" spans="1:10" ht="14.4">
      <c r="A120" s="21">
        <v>1</v>
      </c>
      <c r="B120" s="4" t="s">
        <v>10</v>
      </c>
      <c r="C120" s="9" t="s">
        <v>165</v>
      </c>
      <c r="D120" s="6" t="s">
        <v>171</v>
      </c>
      <c r="E120" s="4" t="s">
        <v>21</v>
      </c>
      <c r="F120" s="4" t="s">
        <v>14</v>
      </c>
      <c r="G120" s="4" t="s">
        <v>21</v>
      </c>
      <c r="H120" s="4" t="str">
        <f>_xlfn.XLOOKUP(D120,'[1]Catálogo Ordinarias'!$C$5:$C$320,'[1]Catálogo Ordinarias'!$K$5:$K$320)</f>
        <v>14.6</v>
      </c>
      <c r="I120" s="22">
        <v>45663</v>
      </c>
      <c r="J120" s="22">
        <v>45663</v>
      </c>
    </row>
    <row r="121" spans="1:10" ht="14.4">
      <c r="A121" s="21">
        <v>1</v>
      </c>
      <c r="B121" s="4" t="s">
        <v>10</v>
      </c>
      <c r="C121" s="9" t="s">
        <v>165</v>
      </c>
      <c r="D121" s="6" t="s">
        <v>172</v>
      </c>
      <c r="E121" s="4" t="s">
        <v>21</v>
      </c>
      <c r="F121" s="4" t="s">
        <v>14</v>
      </c>
      <c r="G121" s="4" t="s">
        <v>21</v>
      </c>
      <c r="H121" s="4" t="str">
        <f>_xlfn.XLOOKUP(D121,'[1]Catálogo Ordinarias'!$C$5:$C$320,'[1]Catálogo Ordinarias'!$K$5:$K$320)</f>
        <v>14.7</v>
      </c>
      <c r="I121" s="22">
        <v>45756</v>
      </c>
      <c r="J121" s="22">
        <v>45756</v>
      </c>
    </row>
    <row r="122" spans="1:10" ht="14.4">
      <c r="A122" s="21">
        <v>1</v>
      </c>
      <c r="B122" s="4" t="s">
        <v>10</v>
      </c>
      <c r="C122" s="9" t="s">
        <v>165</v>
      </c>
      <c r="D122" s="6" t="s">
        <v>173</v>
      </c>
      <c r="E122" s="4" t="s">
        <v>21</v>
      </c>
      <c r="F122" s="4" t="s">
        <v>14</v>
      </c>
      <c r="G122" s="4" t="s">
        <v>21</v>
      </c>
      <c r="H122" s="4" t="str">
        <f>_xlfn.XLOOKUP(D122,'[1]Catálogo Ordinarias'!$C$5:$C$320,'[1]Catálogo Ordinarias'!$K$5:$K$320)</f>
        <v>14.8</v>
      </c>
      <c r="I122" s="22">
        <v>45691</v>
      </c>
      <c r="J122" s="22">
        <v>45691</v>
      </c>
    </row>
    <row r="123" spans="1:10" ht="14.4">
      <c r="A123" s="21">
        <v>1</v>
      </c>
      <c r="B123" s="4" t="s">
        <v>10</v>
      </c>
      <c r="C123" s="9" t="s">
        <v>165</v>
      </c>
      <c r="D123" s="6" t="s">
        <v>174</v>
      </c>
      <c r="E123" s="4" t="s">
        <v>21</v>
      </c>
      <c r="F123" s="4" t="s">
        <v>14</v>
      </c>
      <c r="G123" s="4" t="s">
        <v>21</v>
      </c>
      <c r="H123" s="4" t="str">
        <f>_xlfn.XLOOKUP(D123,'[1]Catálogo Ordinarias'!$C$5:$C$320,'[1]Catálogo Ordinarias'!$K$5:$K$320)</f>
        <v>14.9</v>
      </c>
      <c r="I123" s="22">
        <v>45748</v>
      </c>
      <c r="J123" s="22">
        <v>45748</v>
      </c>
    </row>
    <row r="124" spans="1:10" ht="14.4">
      <c r="A124" s="21">
        <v>1</v>
      </c>
      <c r="B124" s="4" t="s">
        <v>10</v>
      </c>
      <c r="C124" s="9" t="s">
        <v>165</v>
      </c>
      <c r="D124" s="6" t="s">
        <v>175</v>
      </c>
      <c r="E124" s="4" t="s">
        <v>21</v>
      </c>
      <c r="F124" s="4" t="s">
        <v>176</v>
      </c>
      <c r="G124" s="4" t="s">
        <v>21</v>
      </c>
      <c r="H124" s="4" t="str">
        <f>_xlfn.XLOOKUP(D124,'[1]Catálogo Ordinarias'!$C$5:$C$320,'[1]Catálogo Ordinarias'!$K$5:$K$320)</f>
        <v>14.10</v>
      </c>
      <c r="I124" s="22">
        <v>45748</v>
      </c>
      <c r="J124" s="22">
        <v>45777</v>
      </c>
    </row>
    <row r="125" spans="1:10" ht="14.4">
      <c r="A125" s="21">
        <v>1</v>
      </c>
      <c r="B125" s="4" t="s">
        <v>10</v>
      </c>
      <c r="C125" s="9" t="s">
        <v>165</v>
      </c>
      <c r="D125" s="6" t="s">
        <v>177</v>
      </c>
      <c r="E125" s="4" t="s">
        <v>21</v>
      </c>
      <c r="F125" s="4" t="s">
        <v>176</v>
      </c>
      <c r="G125" s="4" t="s">
        <v>21</v>
      </c>
      <c r="H125" s="4" t="str">
        <f>_xlfn.XLOOKUP(D125,'[1]Catálogo Ordinarias'!$C$5:$C$320,'[1]Catálogo Ordinarias'!$K$5:$K$320)</f>
        <v>14.11</v>
      </c>
      <c r="I125" s="22">
        <v>45778</v>
      </c>
      <c r="J125" s="22">
        <v>45808</v>
      </c>
    </row>
    <row r="126" spans="1:10" ht="14.4">
      <c r="A126" s="21">
        <v>1</v>
      </c>
      <c r="B126" s="4" t="s">
        <v>10</v>
      </c>
      <c r="C126" s="9" t="s">
        <v>178</v>
      </c>
      <c r="D126" s="6" t="s">
        <v>179</v>
      </c>
      <c r="E126" s="4" t="s">
        <v>21</v>
      </c>
      <c r="F126" s="4" t="s">
        <v>14</v>
      </c>
      <c r="G126" s="4" t="s">
        <v>21</v>
      </c>
      <c r="H126" s="4" t="str">
        <f>_xlfn.XLOOKUP(D126,'[1]Catálogo Ordinarias'!$C$5:$C$320,'[1]Catálogo Ordinarias'!$K$5:$K$320)</f>
        <v>15.1</v>
      </c>
      <c r="I126" s="22">
        <v>45544</v>
      </c>
      <c r="J126" s="22">
        <v>45565</v>
      </c>
    </row>
    <row r="127" spans="1:10" ht="14.4">
      <c r="A127" s="21">
        <v>1</v>
      </c>
      <c r="B127" s="4" t="s">
        <v>10</v>
      </c>
      <c r="C127" s="9" t="s">
        <v>178</v>
      </c>
      <c r="D127" s="6" t="s">
        <v>180</v>
      </c>
      <c r="E127" s="4" t="s">
        <v>13</v>
      </c>
      <c r="F127" s="4" t="s">
        <v>19</v>
      </c>
      <c r="G127" s="4" t="s">
        <v>19</v>
      </c>
      <c r="H127" s="4" t="str">
        <f>_xlfn.XLOOKUP(D127,'[1]Catálogo Ordinarias'!$C$5:$C$320,'[1]Catálogo Ordinarias'!$K$5:$K$320)</f>
        <v>15.2</v>
      </c>
      <c r="I127" s="22">
        <v>45551</v>
      </c>
      <c r="J127" s="22">
        <v>45596</v>
      </c>
    </row>
    <row r="128" spans="1:10" ht="14.4">
      <c r="A128" s="21">
        <v>1</v>
      </c>
      <c r="B128" s="4" t="s">
        <v>10</v>
      </c>
      <c r="C128" s="9" t="s">
        <v>178</v>
      </c>
      <c r="D128" s="6" t="s">
        <v>181</v>
      </c>
      <c r="E128" s="4" t="s">
        <v>21</v>
      </c>
      <c r="F128" s="4" t="s">
        <v>14</v>
      </c>
      <c r="G128" s="4" t="s">
        <v>21</v>
      </c>
      <c r="H128" s="4" t="str">
        <f>_xlfn.XLOOKUP(D128,'[1]Catálogo Ordinarias'!$C$5:$C$320,'[1]Catálogo Ordinarias'!$K$5:$K$320)</f>
        <v>15.3</v>
      </c>
      <c r="I128" s="22">
        <v>45558</v>
      </c>
      <c r="J128" s="22">
        <v>45607</v>
      </c>
    </row>
    <row r="129" spans="1:10" ht="14.4">
      <c r="A129" s="21">
        <v>1</v>
      </c>
      <c r="B129" s="4" t="s">
        <v>10</v>
      </c>
      <c r="C129" s="9" t="s">
        <v>178</v>
      </c>
      <c r="D129" s="6" t="s">
        <v>182</v>
      </c>
      <c r="E129" s="4" t="s">
        <v>13</v>
      </c>
      <c r="F129" s="4" t="s">
        <v>40</v>
      </c>
      <c r="G129" s="4" t="s">
        <v>40</v>
      </c>
      <c r="H129" s="4" t="str">
        <f>_xlfn.XLOOKUP(D129,'[1]Catálogo Ordinarias'!$C$5:$C$320,'[1]Catálogo Ordinarias'!$K$5:$K$320)</f>
        <v>15.4</v>
      </c>
      <c r="I129" s="22">
        <v>45611</v>
      </c>
      <c r="J129" s="22">
        <v>45639</v>
      </c>
    </row>
    <row r="130" spans="1:10" ht="14.4">
      <c r="A130" s="21">
        <v>1</v>
      </c>
      <c r="B130" s="4" t="s">
        <v>10</v>
      </c>
      <c r="C130" s="9" t="s">
        <v>178</v>
      </c>
      <c r="D130" s="6" t="s">
        <v>183</v>
      </c>
      <c r="E130" s="4" t="s">
        <v>21</v>
      </c>
      <c r="F130" s="4" t="s">
        <v>14</v>
      </c>
      <c r="G130" s="4" t="s">
        <v>21</v>
      </c>
      <c r="H130" s="4" t="str">
        <f>_xlfn.XLOOKUP(D130,'[1]Catálogo Ordinarias'!$C$5:$C$320,'[1]Catálogo Ordinarias'!$K$5:$K$320)</f>
        <v>15.5</v>
      </c>
      <c r="I130" s="22">
        <v>45627</v>
      </c>
      <c r="J130" s="22">
        <v>45657</v>
      </c>
    </row>
    <row r="131" spans="1:10" ht="14.4">
      <c r="A131" s="21">
        <v>1</v>
      </c>
      <c r="B131" s="4" t="s">
        <v>10</v>
      </c>
      <c r="C131" s="9" t="s">
        <v>178</v>
      </c>
      <c r="D131" s="6" t="s">
        <v>184</v>
      </c>
      <c r="E131" s="4" t="s">
        <v>21</v>
      </c>
      <c r="F131" s="4" t="s">
        <v>14</v>
      </c>
      <c r="G131" s="4" t="s">
        <v>21</v>
      </c>
      <c r="H131" s="4" t="str">
        <f>_xlfn.XLOOKUP(D131,'[1]Catálogo Ordinarias'!$C$5:$C$320,'[1]Catálogo Ordinarias'!$K$5:$K$320)</f>
        <v>15.6</v>
      </c>
      <c r="I131" s="22">
        <v>45658</v>
      </c>
      <c r="J131" s="22">
        <v>45672</v>
      </c>
    </row>
    <row r="132" spans="1:10" ht="14.4">
      <c r="A132" s="21">
        <v>1</v>
      </c>
      <c r="B132" s="4" t="s">
        <v>10</v>
      </c>
      <c r="C132" s="9" t="s">
        <v>178</v>
      </c>
      <c r="D132" s="6" t="s">
        <v>185</v>
      </c>
      <c r="E132" s="4" t="s">
        <v>21</v>
      </c>
      <c r="F132" s="4" t="s">
        <v>14</v>
      </c>
      <c r="G132" s="4" t="s">
        <v>21</v>
      </c>
      <c r="H132" s="4" t="str">
        <f>_xlfn.XLOOKUP(D132,'[1]Catálogo Ordinarias'!$C$5:$C$320,'[1]Catálogo Ordinarias'!$K$5:$K$320)</f>
        <v>15.7</v>
      </c>
      <c r="I132" s="22">
        <v>45810</v>
      </c>
      <c r="J132" s="22">
        <v>45814</v>
      </c>
    </row>
    <row r="133" spans="1:10" ht="14.4">
      <c r="A133" s="21">
        <v>1</v>
      </c>
      <c r="B133" s="4" t="s">
        <v>10</v>
      </c>
      <c r="C133" s="9" t="s">
        <v>178</v>
      </c>
      <c r="D133" s="6" t="s">
        <v>186</v>
      </c>
      <c r="E133" s="4" t="s">
        <v>21</v>
      </c>
      <c r="F133" s="4" t="s">
        <v>151</v>
      </c>
      <c r="G133" s="4" t="s">
        <v>21</v>
      </c>
      <c r="H133" s="4" t="str">
        <f>_xlfn.XLOOKUP(D133,'[1]Catálogo Ordinarias'!$C$5:$C$320,'[1]Catálogo Ordinarias'!$K$5:$K$320)</f>
        <v>15.8</v>
      </c>
      <c r="I133" s="22">
        <v>45717</v>
      </c>
      <c r="J133" s="22">
        <v>45746</v>
      </c>
    </row>
    <row r="134" spans="1:10" ht="14.4">
      <c r="A134" s="21">
        <v>1</v>
      </c>
      <c r="B134" s="4" t="s">
        <v>10</v>
      </c>
      <c r="C134" s="9" t="s">
        <v>178</v>
      </c>
      <c r="D134" s="6" t="s">
        <v>187</v>
      </c>
      <c r="E134" s="4" t="s">
        <v>21</v>
      </c>
      <c r="F134" s="4" t="s">
        <v>38</v>
      </c>
      <c r="G134" s="4" t="s">
        <v>21</v>
      </c>
      <c r="H134" s="4" t="str">
        <f>_xlfn.XLOOKUP(D134,'[1]Catálogo Ordinarias'!$C$5:$C$320,'[1]Catálogo Ordinarias'!$K$5:$K$320)</f>
        <v>15.9</v>
      </c>
      <c r="I134" s="22">
        <v>45748</v>
      </c>
      <c r="J134" s="22">
        <v>45783</v>
      </c>
    </row>
    <row r="135" spans="1:10" ht="14.4">
      <c r="A135" s="21">
        <v>1</v>
      </c>
      <c r="B135" s="4" t="s">
        <v>10</v>
      </c>
      <c r="C135" s="9" t="s">
        <v>178</v>
      </c>
      <c r="D135" s="6" t="s">
        <v>188</v>
      </c>
      <c r="E135" s="4" t="s">
        <v>21</v>
      </c>
      <c r="F135" s="4" t="s">
        <v>151</v>
      </c>
      <c r="G135" s="4" t="s">
        <v>21</v>
      </c>
      <c r="H135" s="4" t="str">
        <f>_xlfn.XLOOKUP(D135,'[1]Catálogo Ordinarias'!$C$5:$C$320,'[1]Catálogo Ordinarias'!$K$5:$K$320)</f>
        <v>15.10</v>
      </c>
      <c r="I135" s="22">
        <v>45786</v>
      </c>
      <c r="J135" s="22">
        <v>45793</v>
      </c>
    </row>
    <row r="136" spans="1:10" ht="14.4">
      <c r="A136" s="21">
        <v>1</v>
      </c>
      <c r="B136" s="4" t="s">
        <v>10</v>
      </c>
      <c r="C136" s="9" t="s">
        <v>178</v>
      </c>
      <c r="D136" s="6" t="s">
        <v>189</v>
      </c>
      <c r="E136" s="4" t="s">
        <v>21</v>
      </c>
      <c r="F136" s="4" t="s">
        <v>151</v>
      </c>
      <c r="G136" s="4" t="s">
        <v>21</v>
      </c>
      <c r="H136" s="4" t="str">
        <f>_xlfn.XLOOKUP(D136,'[1]Catálogo Ordinarias'!$C$5:$C$320,'[1]Catálogo Ordinarias'!$K$5:$K$320)</f>
        <v>15.11</v>
      </c>
      <c r="I136" s="22">
        <v>45786</v>
      </c>
      <c r="J136" s="22">
        <v>45800</v>
      </c>
    </row>
    <row r="137" spans="1:10" ht="14.4">
      <c r="A137" s="21">
        <v>1</v>
      </c>
      <c r="B137" s="4" t="s">
        <v>10</v>
      </c>
      <c r="C137" s="9" t="s">
        <v>178</v>
      </c>
      <c r="D137" s="6" t="s">
        <v>190</v>
      </c>
      <c r="E137" s="4" t="s">
        <v>21</v>
      </c>
      <c r="F137" s="4" t="s">
        <v>38</v>
      </c>
      <c r="G137" s="4" t="s">
        <v>21</v>
      </c>
      <c r="H137" s="4" t="str">
        <f>_xlfn.XLOOKUP(D137,'[1]Catálogo Ordinarias'!$C$5:$C$320,'[1]Catálogo Ordinarias'!$K$5:$K$320)</f>
        <v>15.12</v>
      </c>
      <c r="I137" s="22">
        <v>45803</v>
      </c>
      <c r="J137" s="24">
        <v>45807</v>
      </c>
    </row>
    <row r="138" spans="1:10" ht="14.4">
      <c r="A138" s="21">
        <v>1</v>
      </c>
      <c r="B138" s="4" t="s">
        <v>10</v>
      </c>
      <c r="C138" s="9" t="s">
        <v>178</v>
      </c>
      <c r="D138" s="6" t="s">
        <v>191</v>
      </c>
      <c r="E138" s="4" t="s">
        <v>13</v>
      </c>
      <c r="F138" s="4" t="s">
        <v>19</v>
      </c>
      <c r="G138" s="4" t="s">
        <v>19</v>
      </c>
      <c r="H138" s="4" t="str">
        <f>_xlfn.XLOOKUP(D138,'[1]Catálogo Ordinarias'!$C$5:$C$320,'[1]Catálogo Ordinarias'!$K$5:$K$320)</f>
        <v>15.13</v>
      </c>
      <c r="I138" s="22">
        <v>45831</v>
      </c>
      <c r="J138" s="22">
        <v>45838</v>
      </c>
    </row>
    <row r="139" spans="1:10" ht="14.4">
      <c r="A139" s="21">
        <v>1</v>
      </c>
      <c r="B139" s="4" t="s">
        <v>10</v>
      </c>
      <c r="C139" s="5" t="s">
        <v>192</v>
      </c>
      <c r="D139" s="11" t="s">
        <v>193</v>
      </c>
      <c r="E139" s="4" t="s">
        <v>13</v>
      </c>
      <c r="F139" s="10" t="s">
        <v>194</v>
      </c>
      <c r="G139" s="10" t="s">
        <v>195</v>
      </c>
      <c r="H139" s="4" t="str">
        <f>_xlfn.XLOOKUP(D139,'[1]Catálogo Ordinarias'!$C$5:$C$320,'[1]Catálogo Ordinarias'!$K$5:$K$320)</f>
        <v>16.1</v>
      </c>
      <c r="I139" s="22">
        <v>45778</v>
      </c>
      <c r="J139" s="22">
        <v>45838</v>
      </c>
    </row>
    <row r="140" spans="1:10" ht="14.4">
      <c r="A140" s="21">
        <v>1</v>
      </c>
      <c r="B140" s="4" t="s">
        <v>10</v>
      </c>
      <c r="C140" s="9" t="s">
        <v>192</v>
      </c>
      <c r="D140" s="6" t="s">
        <v>192</v>
      </c>
      <c r="E140" s="4" t="s">
        <v>21</v>
      </c>
      <c r="F140" s="4" t="s">
        <v>151</v>
      </c>
      <c r="G140" s="4" t="s">
        <v>21</v>
      </c>
      <c r="H140" s="4" t="str">
        <f>_xlfn.XLOOKUP(D140,'[1]Catálogo Ordinarias'!$C$5:$C$320,'[1]Catálogo Ordinarias'!$K$5:$K$320)</f>
        <v>16.2</v>
      </c>
      <c r="I140" s="22">
        <v>45809</v>
      </c>
      <c r="J140" s="22">
        <v>45809</v>
      </c>
    </row>
    <row r="141" spans="1:10" ht="14.4">
      <c r="A141" s="21">
        <v>1</v>
      </c>
      <c r="B141" s="4" t="s">
        <v>10</v>
      </c>
      <c r="C141" s="9" t="s">
        <v>192</v>
      </c>
      <c r="D141" s="6" t="s">
        <v>196</v>
      </c>
      <c r="E141" s="4" t="s">
        <v>13</v>
      </c>
      <c r="F141" s="4" t="s">
        <v>197</v>
      </c>
      <c r="G141" s="4" t="s">
        <v>40</v>
      </c>
      <c r="H141" s="4" t="str">
        <f>_xlfn.XLOOKUP(D141,'[1]Catálogo Ordinarias'!$C$5:$C$320,'[1]Catálogo Ordinarias'!$K$5:$K$320)</f>
        <v>16.3</v>
      </c>
      <c r="I141" s="22">
        <v>45796</v>
      </c>
      <c r="J141" s="22">
        <v>45800</v>
      </c>
    </row>
    <row r="142" spans="1:10" ht="14.4">
      <c r="A142" s="21">
        <v>1</v>
      </c>
      <c r="B142" s="4" t="s">
        <v>10</v>
      </c>
      <c r="C142" s="5" t="s">
        <v>198</v>
      </c>
      <c r="D142" s="11" t="s">
        <v>199</v>
      </c>
      <c r="E142" s="4" t="s">
        <v>13</v>
      </c>
      <c r="F142" s="10" t="s">
        <v>200</v>
      </c>
      <c r="G142" s="10" t="s">
        <v>19</v>
      </c>
      <c r="H142" s="4" t="str">
        <f>_xlfn.XLOOKUP(D142,'[1]Catálogo Ordinarias'!$C$5:$C$320,'[1]Catálogo Ordinarias'!$K$5:$K$320)</f>
        <v>17.1</v>
      </c>
      <c r="I142" s="31">
        <v>45607</v>
      </c>
      <c r="J142" s="31">
        <v>45657</v>
      </c>
    </row>
    <row r="143" spans="1:10" ht="14.4">
      <c r="A143" s="21">
        <v>1</v>
      </c>
      <c r="B143" s="4" t="s">
        <v>10</v>
      </c>
      <c r="C143" s="9" t="s">
        <v>198</v>
      </c>
      <c r="D143" s="6" t="s">
        <v>201</v>
      </c>
      <c r="E143" s="4" t="s">
        <v>21</v>
      </c>
      <c r="F143" s="4" t="s">
        <v>151</v>
      </c>
      <c r="G143" s="4" t="s">
        <v>21</v>
      </c>
      <c r="H143" s="4" t="str">
        <f>_xlfn.XLOOKUP(D143,'[1]Catálogo Ordinarias'!$C$5:$C$320,'[1]Catálogo Ordinarias'!$K$5:$K$320)</f>
        <v>17.2</v>
      </c>
      <c r="I143" s="22">
        <v>45689</v>
      </c>
      <c r="J143" s="22">
        <v>45716</v>
      </c>
    </row>
    <row r="144" spans="1:10" ht="14.4">
      <c r="A144" s="21">
        <v>1</v>
      </c>
      <c r="B144" s="4" t="s">
        <v>10</v>
      </c>
      <c r="C144" s="9" t="s">
        <v>198</v>
      </c>
      <c r="D144" s="6" t="s">
        <v>202</v>
      </c>
      <c r="E144" s="4" t="s">
        <v>17</v>
      </c>
      <c r="F144" s="4" t="s">
        <v>203</v>
      </c>
      <c r="G144" s="4" t="s">
        <v>19</v>
      </c>
      <c r="H144" s="4" t="str">
        <f>_xlfn.XLOOKUP(D144,'[1]Catálogo Ordinarias'!$C$5:$C$320,'[1]Catálogo Ordinarias'!$K$5:$K$320)</f>
        <v>17.3</v>
      </c>
      <c r="I144" s="22">
        <v>45717</v>
      </c>
      <c r="J144" s="22">
        <v>45731</v>
      </c>
    </row>
    <row r="145" spans="1:10" ht="14.4">
      <c r="A145" s="21">
        <v>1</v>
      </c>
      <c r="B145" s="4" t="s">
        <v>10</v>
      </c>
      <c r="C145" s="9" t="s">
        <v>198</v>
      </c>
      <c r="D145" s="6" t="s">
        <v>204</v>
      </c>
      <c r="E145" s="4" t="s">
        <v>21</v>
      </c>
      <c r="F145" s="4" t="s">
        <v>38</v>
      </c>
      <c r="G145" s="4" t="s">
        <v>21</v>
      </c>
      <c r="H145" s="4" t="str">
        <f>_xlfn.XLOOKUP(D145,'[1]Catálogo Ordinarias'!$C$5:$C$320,'[1]Catálogo Ordinarias'!$K$5:$K$320)</f>
        <v>17.4</v>
      </c>
      <c r="I145" s="22">
        <v>45717</v>
      </c>
      <c r="J145" s="22">
        <v>45747</v>
      </c>
    </row>
    <row r="146" spans="1:10" ht="14.4">
      <c r="A146" s="21">
        <v>1</v>
      </c>
      <c r="B146" s="4" t="s">
        <v>10</v>
      </c>
      <c r="C146" s="9" t="s">
        <v>198</v>
      </c>
      <c r="D146" s="6" t="s">
        <v>205</v>
      </c>
      <c r="E146" s="4" t="s">
        <v>21</v>
      </c>
      <c r="F146" s="4" t="s">
        <v>151</v>
      </c>
      <c r="G146" s="4" t="s">
        <v>21</v>
      </c>
      <c r="H146" s="4" t="str">
        <f>_xlfn.XLOOKUP(D146,'[1]Catálogo Ordinarias'!$C$5:$C$320,'[1]Catálogo Ordinarias'!$K$5:$K$320)</f>
        <v>17.5</v>
      </c>
      <c r="I146" s="22">
        <v>45717</v>
      </c>
      <c r="J146" s="22">
        <v>45746</v>
      </c>
    </row>
    <row r="147" spans="1:10" ht="14.4">
      <c r="A147" s="21">
        <v>1</v>
      </c>
      <c r="B147" s="4" t="s">
        <v>10</v>
      </c>
      <c r="C147" s="9" t="s">
        <v>198</v>
      </c>
      <c r="D147" s="6" t="s">
        <v>206</v>
      </c>
      <c r="E147" s="4" t="s">
        <v>13</v>
      </c>
      <c r="F147" s="4" t="s">
        <v>194</v>
      </c>
      <c r="G147" s="4" t="s">
        <v>19</v>
      </c>
      <c r="H147" s="4" t="str">
        <f>_xlfn.XLOOKUP(D147,'[1]Catálogo Ordinarias'!$C$5:$C$320,'[1]Catálogo Ordinarias'!$K$5:$K$320)</f>
        <v>17.6</v>
      </c>
      <c r="I147" s="22">
        <v>45734</v>
      </c>
      <c r="J147" s="22">
        <v>45738</v>
      </c>
    </row>
    <row r="148" spans="1:10" ht="14.4">
      <c r="A148" s="21">
        <v>1</v>
      </c>
      <c r="B148" s="4" t="s">
        <v>10</v>
      </c>
      <c r="C148" s="9" t="s">
        <v>198</v>
      </c>
      <c r="D148" s="6" t="s">
        <v>207</v>
      </c>
      <c r="E148" s="4" t="s">
        <v>17</v>
      </c>
      <c r="F148" s="4" t="s">
        <v>203</v>
      </c>
      <c r="G148" s="4" t="s">
        <v>21</v>
      </c>
      <c r="H148" s="4" t="str">
        <f>_xlfn.XLOOKUP(D148,'[1]Catálogo Ordinarias'!$C$5:$C$320,'[1]Catálogo Ordinarias'!$K$5:$K$320)</f>
        <v>17.7</v>
      </c>
      <c r="I148" s="22">
        <v>45748</v>
      </c>
      <c r="J148" s="22">
        <v>45753</v>
      </c>
    </row>
    <row r="149" spans="1:10" ht="14.4">
      <c r="A149" s="21">
        <v>1</v>
      </c>
      <c r="B149" s="4" t="s">
        <v>10</v>
      </c>
      <c r="C149" s="9" t="s">
        <v>208</v>
      </c>
      <c r="D149" s="6" t="s">
        <v>209</v>
      </c>
      <c r="E149" s="4" t="s">
        <v>13</v>
      </c>
      <c r="F149" s="4" t="s">
        <v>42</v>
      </c>
      <c r="G149" s="4" t="s">
        <v>19</v>
      </c>
      <c r="H149" s="4" t="str">
        <f>_xlfn.XLOOKUP(D149,'[1]Catálogo Ordinarias'!$C$5:$C$320,'[1]Catálogo Ordinarias'!$K$5:$K$320)</f>
        <v>18.1</v>
      </c>
      <c r="I149" s="22">
        <v>45731</v>
      </c>
      <c r="J149" s="22">
        <v>45747</v>
      </c>
    </row>
    <row r="150" spans="1:10" ht="14.4">
      <c r="A150" s="21">
        <v>1</v>
      </c>
      <c r="B150" s="4" t="s">
        <v>10</v>
      </c>
      <c r="C150" s="9" t="s">
        <v>208</v>
      </c>
      <c r="D150" s="6" t="s">
        <v>210</v>
      </c>
      <c r="E150" s="4" t="s">
        <v>21</v>
      </c>
      <c r="F150" s="4" t="s">
        <v>14</v>
      </c>
      <c r="G150" s="4" t="s">
        <v>21</v>
      </c>
      <c r="H150" s="4" t="str">
        <f>_xlfn.XLOOKUP(D150,'[1]Catálogo Ordinarias'!$C$5:$C$320,'[1]Catálogo Ordinarias'!$K$5:$K$320)</f>
        <v>18.2</v>
      </c>
      <c r="I150" s="22">
        <v>45748</v>
      </c>
      <c r="J150" s="22">
        <v>45762</v>
      </c>
    </row>
    <row r="151" spans="1:10" ht="14.4">
      <c r="A151" s="21">
        <v>1</v>
      </c>
      <c r="B151" s="4" t="s">
        <v>10</v>
      </c>
      <c r="C151" s="9" t="s">
        <v>208</v>
      </c>
      <c r="D151" s="6" t="s">
        <v>211</v>
      </c>
      <c r="E151" s="4" t="s">
        <v>17</v>
      </c>
      <c r="F151" s="4" t="s">
        <v>85</v>
      </c>
      <c r="G151" s="4" t="s">
        <v>19</v>
      </c>
      <c r="H151" s="4" t="str">
        <f>_xlfn.XLOOKUP(D151,'[1]Catálogo Ordinarias'!$C$5:$C$320,'[1]Catálogo Ordinarias'!$K$5:$K$320)</f>
        <v>18.3</v>
      </c>
      <c r="I151" s="22">
        <v>45748</v>
      </c>
      <c r="J151" s="22">
        <v>45762</v>
      </c>
    </row>
    <row r="152" spans="1:10" ht="14.4">
      <c r="A152" s="21">
        <v>1</v>
      </c>
      <c r="B152" s="4" t="s">
        <v>10</v>
      </c>
      <c r="C152" s="9" t="s">
        <v>208</v>
      </c>
      <c r="D152" s="6" t="s">
        <v>212</v>
      </c>
      <c r="E152" s="4" t="s">
        <v>13</v>
      </c>
      <c r="F152" s="4" t="s">
        <v>45</v>
      </c>
      <c r="G152" s="4" t="s">
        <v>40</v>
      </c>
      <c r="H152" s="4" t="str">
        <f>_xlfn.XLOOKUP(D152,'[1]Catálogo Ordinarias'!$C$5:$C$320,'[1]Catálogo Ordinarias'!$K$5:$K$320)</f>
        <v>18.4</v>
      </c>
      <c r="I152" s="22">
        <v>45767</v>
      </c>
      <c r="J152" s="22">
        <v>45777</v>
      </c>
    </row>
    <row r="153" spans="1:10" ht="14.4">
      <c r="A153" s="21">
        <v>1</v>
      </c>
      <c r="B153" s="4" t="s">
        <v>10</v>
      </c>
      <c r="C153" s="9" t="s">
        <v>208</v>
      </c>
      <c r="D153" s="6" t="s">
        <v>213</v>
      </c>
      <c r="E153" s="4" t="s">
        <v>13</v>
      </c>
      <c r="F153" s="4" t="s">
        <v>77</v>
      </c>
      <c r="G153" s="4" t="s">
        <v>40</v>
      </c>
      <c r="H153" s="4" t="str">
        <f>_xlfn.XLOOKUP(D153,'[1]Catálogo Ordinarias'!$C$5:$C$320,'[1]Catálogo Ordinarias'!$K$5:$K$320)</f>
        <v>18.5</v>
      </c>
      <c r="I153" s="22">
        <v>45768</v>
      </c>
      <c r="J153" s="22">
        <v>45806</v>
      </c>
    </row>
    <row r="154" spans="1:10" ht="14.4">
      <c r="A154" s="21">
        <v>1</v>
      </c>
      <c r="B154" s="4" t="s">
        <v>10</v>
      </c>
      <c r="C154" s="9" t="s">
        <v>208</v>
      </c>
      <c r="D154" s="6" t="s">
        <v>214</v>
      </c>
      <c r="E154" s="4" t="s">
        <v>13</v>
      </c>
      <c r="F154" s="4" t="s">
        <v>77</v>
      </c>
      <c r="G154" s="4" t="s">
        <v>40</v>
      </c>
      <c r="H154" s="4" t="str">
        <f>_xlfn.XLOOKUP(D154,'[1]Catálogo Ordinarias'!$C$5:$C$320,'[1]Catálogo Ordinarias'!$K$5:$K$320)</f>
        <v>18.6</v>
      </c>
      <c r="I154" s="22">
        <v>45768</v>
      </c>
      <c r="J154" s="32">
        <v>45824</v>
      </c>
    </row>
    <row r="155" spans="1:10" ht="14.4">
      <c r="A155" s="21">
        <v>1</v>
      </c>
      <c r="B155" s="4" t="s">
        <v>10</v>
      </c>
      <c r="C155" s="9" t="s">
        <v>208</v>
      </c>
      <c r="D155" s="6" t="s">
        <v>215</v>
      </c>
      <c r="E155" s="4" t="s">
        <v>17</v>
      </c>
      <c r="F155" s="4" t="s">
        <v>85</v>
      </c>
      <c r="G155" s="4" t="s">
        <v>21</v>
      </c>
      <c r="H155" s="4" t="str">
        <f>_xlfn.XLOOKUP(D155,'[1]Catálogo Ordinarias'!$C$5:$C$320,'[1]Catálogo Ordinarias'!$K$5:$K$320)</f>
        <v>18.7</v>
      </c>
      <c r="I155" s="22">
        <v>45809</v>
      </c>
      <c r="J155" s="22">
        <v>45810</v>
      </c>
    </row>
    <row r="156" spans="1:10" ht="14.4">
      <c r="A156" s="21">
        <v>1</v>
      </c>
      <c r="B156" s="4" t="s">
        <v>10</v>
      </c>
      <c r="C156" s="5" t="s">
        <v>216</v>
      </c>
      <c r="D156" s="6" t="s">
        <v>217</v>
      </c>
      <c r="E156" s="4" t="s">
        <v>21</v>
      </c>
      <c r="F156" s="4" t="s">
        <v>151</v>
      </c>
      <c r="G156" s="4" t="s">
        <v>19</v>
      </c>
      <c r="H156" s="4" t="str">
        <f>_xlfn.XLOOKUP(D156,'[1]Catálogo Ordinarias'!$C$5:$C$320,'[1]Catálogo Ordinarias'!$K$5:$K$320)</f>
        <v>19.1</v>
      </c>
      <c r="I156" s="22">
        <v>45763</v>
      </c>
      <c r="J156" s="22">
        <v>45777</v>
      </c>
    </row>
    <row r="157" spans="1:10" ht="14.4">
      <c r="A157" s="21">
        <v>1</v>
      </c>
      <c r="B157" s="4" t="s">
        <v>10</v>
      </c>
      <c r="C157" s="5" t="s">
        <v>216</v>
      </c>
      <c r="D157" s="6" t="s">
        <v>218</v>
      </c>
      <c r="E157" s="4" t="s">
        <v>13</v>
      </c>
      <c r="F157" s="4" t="s">
        <v>45</v>
      </c>
      <c r="G157" s="4" t="s">
        <v>19</v>
      </c>
      <c r="H157" s="4" t="str">
        <f>_xlfn.XLOOKUP(D157,'[1]Catálogo Ordinarias'!$C$5:$C$320,'[1]Catálogo Ordinarias'!$K$5:$K$320)</f>
        <v>19.2</v>
      </c>
      <c r="I157" s="22">
        <v>45778</v>
      </c>
      <c r="J157" s="22">
        <v>45788</v>
      </c>
    </row>
    <row r="158" spans="1:10" ht="14.4">
      <c r="A158" s="21">
        <v>1</v>
      </c>
      <c r="B158" s="4" t="s">
        <v>10</v>
      </c>
      <c r="C158" s="5" t="s">
        <v>216</v>
      </c>
      <c r="D158" s="6" t="s">
        <v>219</v>
      </c>
      <c r="E158" s="4" t="s">
        <v>21</v>
      </c>
      <c r="F158" s="4" t="s">
        <v>151</v>
      </c>
      <c r="G158" s="4" t="s">
        <v>21</v>
      </c>
      <c r="H158" s="4" t="str">
        <f>_xlfn.XLOOKUP(D158,'[1]Catálogo Ordinarias'!$C$5:$C$320,'[1]Catálogo Ordinarias'!$K$5:$K$320)</f>
        <v>19.3</v>
      </c>
      <c r="I158" s="22">
        <v>45778</v>
      </c>
      <c r="J158" s="22">
        <v>45795</v>
      </c>
    </row>
    <row r="159" spans="1:10" ht="14.4">
      <c r="A159" s="21">
        <v>1</v>
      </c>
      <c r="B159" s="4" t="s">
        <v>10</v>
      </c>
      <c r="C159" s="5" t="s">
        <v>216</v>
      </c>
      <c r="D159" s="6" t="s">
        <v>220</v>
      </c>
      <c r="E159" s="4" t="s">
        <v>21</v>
      </c>
      <c r="F159" s="4" t="s">
        <v>38</v>
      </c>
      <c r="G159" s="4" t="s">
        <v>21</v>
      </c>
      <c r="H159" s="4" t="str">
        <f>_xlfn.XLOOKUP(D159,'[1]Catálogo Ordinarias'!$C$5:$C$320,'[1]Catálogo Ordinarias'!$K$5:$K$320)</f>
        <v>19.4</v>
      </c>
      <c r="I159" s="22">
        <v>45809</v>
      </c>
      <c r="J159" s="33">
        <v>45811</v>
      </c>
    </row>
    <row r="160" spans="1:10" ht="14.4">
      <c r="A160" s="21">
        <v>1</v>
      </c>
      <c r="B160" s="4" t="s">
        <v>10</v>
      </c>
      <c r="C160" s="5" t="s">
        <v>216</v>
      </c>
      <c r="D160" s="6" t="s">
        <v>221</v>
      </c>
      <c r="E160" s="4" t="s">
        <v>21</v>
      </c>
      <c r="F160" s="4" t="s">
        <v>14</v>
      </c>
      <c r="G160" s="4" t="s">
        <v>21</v>
      </c>
      <c r="H160" s="4" t="str">
        <f>_xlfn.XLOOKUP(D160,'[1]Catálogo Ordinarias'!$C$5:$C$320,'[1]Catálogo Ordinarias'!$K$5:$K$320)</f>
        <v>19.5</v>
      </c>
      <c r="I160" s="22">
        <v>45817</v>
      </c>
      <c r="J160" s="22">
        <v>45821</v>
      </c>
    </row>
    <row r="161" spans="1:10" ht="14.4">
      <c r="A161" s="21">
        <v>1</v>
      </c>
      <c r="B161" s="4" t="s">
        <v>10</v>
      </c>
      <c r="C161" s="5" t="s">
        <v>216</v>
      </c>
      <c r="D161" s="6" t="s">
        <v>222</v>
      </c>
      <c r="E161" s="4" t="s">
        <v>21</v>
      </c>
      <c r="F161" s="4" t="s">
        <v>14</v>
      </c>
      <c r="G161" s="4" t="s">
        <v>19</v>
      </c>
      <c r="H161" s="4" t="str">
        <f>_xlfn.XLOOKUP(D161,'[1]Catálogo Ordinarias'!$C$5:$C$320,'[1]Catálogo Ordinarias'!$K$5:$K$320)</f>
        <v>19.6</v>
      </c>
      <c r="I161" s="22">
        <v>45817</v>
      </c>
      <c r="J161" s="22">
        <v>45829</v>
      </c>
    </row>
    <row r="162" spans="1:10" ht="14.4">
      <c r="A162" s="21">
        <v>1</v>
      </c>
      <c r="B162" s="4" t="s">
        <v>10</v>
      </c>
      <c r="C162" s="9" t="s">
        <v>223</v>
      </c>
      <c r="D162" s="6" t="s">
        <v>224</v>
      </c>
      <c r="E162" s="4" t="s">
        <v>21</v>
      </c>
      <c r="F162" s="4" t="s">
        <v>14</v>
      </c>
      <c r="G162" s="4" t="s">
        <v>21</v>
      </c>
      <c r="H162" s="4" t="str">
        <f>_xlfn.XLOOKUP(D162,'[1]Catálogo Ordinarias'!$C$5:$C$320,'[1]Catálogo Ordinarias'!$K$5:$K$320)</f>
        <v>20.1</v>
      </c>
      <c r="I162" s="22">
        <v>45536</v>
      </c>
      <c r="J162" s="22">
        <v>45540</v>
      </c>
    </row>
    <row r="163" spans="1:10" ht="14.4">
      <c r="A163" s="21">
        <v>1</v>
      </c>
      <c r="B163" s="4" t="s">
        <v>10</v>
      </c>
      <c r="C163" s="9" t="s">
        <v>223</v>
      </c>
      <c r="D163" s="6" t="s">
        <v>225</v>
      </c>
      <c r="E163" s="4" t="s">
        <v>21</v>
      </c>
      <c r="F163" s="4" t="s">
        <v>14</v>
      </c>
      <c r="G163" s="4" t="s">
        <v>21</v>
      </c>
      <c r="H163" s="4" t="str">
        <f>_xlfn.XLOOKUP(D163,'[1]Catálogo Ordinarias'!$C$5:$C$320,'[1]Catálogo Ordinarias'!$K$5:$K$320)</f>
        <v>20.2</v>
      </c>
      <c r="I163" s="22">
        <v>45536</v>
      </c>
      <c r="J163" s="22">
        <v>45540</v>
      </c>
    </row>
    <row r="164" spans="1:10" ht="14.4">
      <c r="A164" s="21">
        <v>1</v>
      </c>
      <c r="B164" s="4" t="s">
        <v>10</v>
      </c>
      <c r="C164" s="9" t="s">
        <v>223</v>
      </c>
      <c r="D164" s="6" t="s">
        <v>226</v>
      </c>
      <c r="E164" s="4" t="s">
        <v>21</v>
      </c>
      <c r="F164" s="4" t="s">
        <v>14</v>
      </c>
      <c r="G164" s="4" t="s">
        <v>21</v>
      </c>
      <c r="H164" s="4" t="str">
        <f>_xlfn.XLOOKUP(D164,'[1]Catálogo Ordinarias'!$C$5:$C$320,'[1]Catálogo Ordinarias'!$K$5:$K$320)</f>
        <v>20.3</v>
      </c>
      <c r="I164" s="22">
        <v>45597</v>
      </c>
      <c r="J164" s="22">
        <v>45602</v>
      </c>
    </row>
    <row r="165" spans="1:10" ht="14.4">
      <c r="A165" s="21">
        <v>1</v>
      </c>
      <c r="B165" s="4" t="s">
        <v>10</v>
      </c>
      <c r="C165" s="9" t="s">
        <v>223</v>
      </c>
      <c r="D165" s="6" t="s">
        <v>227</v>
      </c>
      <c r="E165" s="4" t="s">
        <v>21</v>
      </c>
      <c r="F165" s="4" t="s">
        <v>14</v>
      </c>
      <c r="G165" s="4" t="s">
        <v>21</v>
      </c>
      <c r="H165" s="4" t="str">
        <f>_xlfn.XLOOKUP(D165,'[1]Catálogo Ordinarias'!$C$5:$C$320,'[1]Catálogo Ordinarias'!$K$5:$K$320)</f>
        <v>20.4</v>
      </c>
      <c r="I165" s="22">
        <v>45627</v>
      </c>
      <c r="J165" s="22">
        <v>45632</v>
      </c>
    </row>
    <row r="166" spans="1:10" ht="14.4">
      <c r="A166" s="21">
        <v>1</v>
      </c>
      <c r="B166" s="4" t="s">
        <v>10</v>
      </c>
      <c r="C166" s="9" t="s">
        <v>223</v>
      </c>
      <c r="D166" s="6" t="s">
        <v>228</v>
      </c>
      <c r="E166" s="4" t="s">
        <v>21</v>
      </c>
      <c r="F166" s="4" t="s">
        <v>14</v>
      </c>
      <c r="G166" s="4" t="s">
        <v>21</v>
      </c>
      <c r="H166" s="4" t="str">
        <f>_xlfn.XLOOKUP(D166,'[1]Catálogo Ordinarias'!$C$5:$C$320,'[1]Catálogo Ordinarias'!$K$5:$K$320)</f>
        <v>20.5</v>
      </c>
      <c r="I166" s="22">
        <v>45658</v>
      </c>
      <c r="J166" s="22">
        <v>45663</v>
      </c>
    </row>
    <row r="167" spans="1:10" ht="14.4">
      <c r="A167" s="21">
        <v>1</v>
      </c>
      <c r="B167" s="4" t="s">
        <v>10</v>
      </c>
      <c r="C167" s="9" t="s">
        <v>223</v>
      </c>
      <c r="D167" s="6" t="s">
        <v>229</v>
      </c>
      <c r="E167" s="4" t="s">
        <v>21</v>
      </c>
      <c r="F167" s="4" t="s">
        <v>14</v>
      </c>
      <c r="G167" s="4" t="s">
        <v>21</v>
      </c>
      <c r="H167" s="4" t="str">
        <f>_xlfn.XLOOKUP(D167,'[1]Catálogo Ordinarias'!$C$5:$C$320,'[1]Catálogo Ordinarias'!$K$5:$K$320)</f>
        <v>20.6</v>
      </c>
      <c r="I167" s="22">
        <v>45689</v>
      </c>
      <c r="J167" s="22">
        <v>45694</v>
      </c>
    </row>
    <row r="168" spans="1:10" ht="14.4">
      <c r="A168" s="21">
        <v>1</v>
      </c>
      <c r="B168" s="4" t="s">
        <v>10</v>
      </c>
      <c r="C168" s="9" t="s">
        <v>223</v>
      </c>
      <c r="D168" s="6" t="s">
        <v>230</v>
      </c>
      <c r="E168" s="4" t="s">
        <v>21</v>
      </c>
      <c r="F168" s="4" t="s">
        <v>14</v>
      </c>
      <c r="G168" s="4" t="s">
        <v>21</v>
      </c>
      <c r="H168" s="4" t="str">
        <f>_xlfn.XLOOKUP(D168,'[1]Catálogo Ordinarias'!$C$5:$C$320,'[1]Catálogo Ordinarias'!$K$5:$K$320)</f>
        <v>20.7</v>
      </c>
      <c r="I168" s="22">
        <v>45689</v>
      </c>
      <c r="J168" s="22">
        <v>45694</v>
      </c>
    </row>
    <row r="169" spans="1:10" ht="14.4">
      <c r="A169" s="21">
        <v>1</v>
      </c>
      <c r="B169" s="4" t="s">
        <v>10</v>
      </c>
      <c r="C169" s="9" t="s">
        <v>223</v>
      </c>
      <c r="D169" s="6" t="s">
        <v>231</v>
      </c>
      <c r="E169" s="4" t="s">
        <v>21</v>
      </c>
      <c r="F169" s="4" t="s">
        <v>14</v>
      </c>
      <c r="G169" s="4" t="s">
        <v>21</v>
      </c>
      <c r="H169" s="4" t="str">
        <f>_xlfn.XLOOKUP(D169,'[1]Catálogo Ordinarias'!$C$5:$C$320,'[1]Catálogo Ordinarias'!$K$5:$K$320)</f>
        <v>20.8</v>
      </c>
      <c r="I169" s="22">
        <v>45717</v>
      </c>
      <c r="J169" s="22">
        <v>45722</v>
      </c>
    </row>
    <row r="170" spans="1:10" ht="14.4">
      <c r="A170" s="21">
        <v>1</v>
      </c>
      <c r="B170" s="4" t="s">
        <v>10</v>
      </c>
      <c r="C170" s="9" t="s">
        <v>223</v>
      </c>
      <c r="D170" s="6" t="s">
        <v>232</v>
      </c>
      <c r="E170" s="4" t="s">
        <v>21</v>
      </c>
      <c r="F170" s="4" t="s">
        <v>14</v>
      </c>
      <c r="G170" s="4" t="s">
        <v>21</v>
      </c>
      <c r="H170" s="4" t="str">
        <f>_xlfn.XLOOKUP(D170,'[1]Catálogo Ordinarias'!$C$5:$C$320,'[1]Catálogo Ordinarias'!$K$5:$K$320)</f>
        <v>20.9</v>
      </c>
      <c r="I170" s="22">
        <v>45762</v>
      </c>
      <c r="J170" s="22">
        <v>45762</v>
      </c>
    </row>
    <row r="171" spans="1:10" ht="14.4">
      <c r="A171" s="21">
        <v>1</v>
      </c>
      <c r="B171" s="4" t="s">
        <v>10</v>
      </c>
      <c r="C171" s="9" t="s">
        <v>223</v>
      </c>
      <c r="D171" s="6" t="s">
        <v>233</v>
      </c>
      <c r="E171" s="4" t="s">
        <v>21</v>
      </c>
      <c r="F171" s="4" t="s">
        <v>14</v>
      </c>
      <c r="G171" s="4" t="s">
        <v>21</v>
      </c>
      <c r="H171" s="4" t="str">
        <f>_xlfn.XLOOKUP(D171,'[1]Catálogo Ordinarias'!$C$5:$C$320,'[1]Catálogo Ordinarias'!$K$5:$K$320)</f>
        <v>20.10</v>
      </c>
      <c r="I171" s="22">
        <v>45788</v>
      </c>
      <c r="J171" s="22">
        <v>45788</v>
      </c>
    </row>
    <row r="172" spans="1:10" ht="14.4">
      <c r="A172" s="21">
        <v>1</v>
      </c>
      <c r="B172" s="4" t="s">
        <v>10</v>
      </c>
      <c r="C172" s="9" t="s">
        <v>223</v>
      </c>
      <c r="D172" s="6" t="s">
        <v>234</v>
      </c>
      <c r="E172" s="4" t="s">
        <v>21</v>
      </c>
      <c r="F172" s="4" t="s">
        <v>14</v>
      </c>
      <c r="G172" s="4" t="s">
        <v>21</v>
      </c>
      <c r="H172" s="4" t="str">
        <f>_xlfn.XLOOKUP(D172,'[1]Catálogo Ordinarias'!$C$5:$C$320,'[1]Catálogo Ordinarias'!$K$5:$K$320)</f>
        <v>20.11</v>
      </c>
      <c r="I172" s="22">
        <v>45795</v>
      </c>
      <c r="J172" s="22">
        <v>45795</v>
      </c>
    </row>
    <row r="173" spans="1:10" ht="14.4">
      <c r="A173" s="21">
        <v>1</v>
      </c>
      <c r="B173" s="4" t="s">
        <v>10</v>
      </c>
      <c r="C173" s="9" t="s">
        <v>223</v>
      </c>
      <c r="D173" s="6" t="s">
        <v>235</v>
      </c>
      <c r="E173" s="4" t="s">
        <v>21</v>
      </c>
      <c r="F173" s="4" t="s">
        <v>14</v>
      </c>
      <c r="G173" s="4" t="s">
        <v>21</v>
      </c>
      <c r="H173" s="4" t="str">
        <f>_xlfn.XLOOKUP(D173,'[1]Catálogo Ordinarias'!$C$5:$C$320,'[1]Catálogo Ordinarias'!$K$5:$K$320)</f>
        <v>20.12</v>
      </c>
      <c r="I173" s="22">
        <v>45802</v>
      </c>
      <c r="J173" s="22">
        <v>45802</v>
      </c>
    </row>
    <row r="174" spans="1:10" ht="14.4">
      <c r="A174" s="21">
        <v>1</v>
      </c>
      <c r="B174" s="4" t="s">
        <v>10</v>
      </c>
      <c r="C174" s="9" t="s">
        <v>223</v>
      </c>
      <c r="D174" s="6" t="s">
        <v>236</v>
      </c>
      <c r="E174" s="4" t="s">
        <v>21</v>
      </c>
      <c r="F174" s="4" t="s">
        <v>14</v>
      </c>
      <c r="G174" s="4" t="s">
        <v>21</v>
      </c>
      <c r="H174" s="4" t="str">
        <f>_xlfn.XLOOKUP(D174,'[1]Catálogo Ordinarias'!$C$5:$C$320,'[1]Catálogo Ordinarias'!$K$5:$K$320)</f>
        <v>20.13</v>
      </c>
      <c r="I174" s="22">
        <v>45809</v>
      </c>
      <c r="J174" s="22">
        <v>45810</v>
      </c>
    </row>
    <row r="175" spans="1:10" ht="14.4">
      <c r="A175" s="21">
        <v>1</v>
      </c>
      <c r="B175" s="4" t="s">
        <v>10</v>
      </c>
      <c r="C175" s="9" t="s">
        <v>237</v>
      </c>
      <c r="D175" s="6" t="s">
        <v>238</v>
      </c>
      <c r="E175" s="4" t="s">
        <v>13</v>
      </c>
      <c r="F175" s="4" t="s">
        <v>239</v>
      </c>
      <c r="G175" s="4" t="s">
        <v>40</v>
      </c>
      <c r="H175" s="4" t="str">
        <f>_xlfn.XLOOKUP(D175,'[1]Catálogo Ordinarias'!$C$5:$C$320,'[1]Catálogo Ordinarias'!$K$5:$K$320)</f>
        <v>21.1</v>
      </c>
      <c r="I175" s="22">
        <v>45658</v>
      </c>
      <c r="J175" s="22">
        <v>45688</v>
      </c>
    </row>
    <row r="176" spans="1:10" ht="14.4">
      <c r="A176" s="21">
        <v>1</v>
      </c>
      <c r="B176" s="4" t="s">
        <v>10</v>
      </c>
      <c r="C176" s="9" t="s">
        <v>237</v>
      </c>
      <c r="D176" s="6" t="s">
        <v>240</v>
      </c>
      <c r="E176" s="4" t="s">
        <v>21</v>
      </c>
      <c r="F176" s="4" t="s">
        <v>14</v>
      </c>
      <c r="G176" s="4" t="s">
        <v>21</v>
      </c>
      <c r="H176" s="4" t="str">
        <f>_xlfn.XLOOKUP(D176,'[1]Catálogo Ordinarias'!$C$5:$C$320,'[1]Catálogo Ordinarias'!$K$5:$K$320)</f>
        <v>21.2</v>
      </c>
      <c r="I176" s="22">
        <v>45709</v>
      </c>
      <c r="J176" s="22">
        <v>45716</v>
      </c>
    </row>
    <row r="177" spans="1:10" ht="14.4">
      <c r="A177" s="21">
        <v>1</v>
      </c>
      <c r="B177" s="4" t="s">
        <v>10</v>
      </c>
      <c r="C177" s="9" t="s">
        <v>237</v>
      </c>
      <c r="D177" s="6" t="s">
        <v>241</v>
      </c>
      <c r="E177" s="4" t="s">
        <v>21</v>
      </c>
      <c r="F177" s="4" t="s">
        <v>14</v>
      </c>
      <c r="G177" s="4" t="s">
        <v>21</v>
      </c>
      <c r="H177" s="4" t="str">
        <f>_xlfn.XLOOKUP(D177,'[1]Catálogo Ordinarias'!$C$5:$C$320,'[1]Catálogo Ordinarias'!$K$5:$K$320)</f>
        <v>21.3</v>
      </c>
      <c r="I177" s="22">
        <v>45729</v>
      </c>
      <c r="J177" s="22">
        <v>45729</v>
      </c>
    </row>
    <row r="178" spans="1:10" ht="14.4">
      <c r="A178" s="21">
        <v>1</v>
      </c>
      <c r="B178" s="4" t="s">
        <v>10</v>
      </c>
      <c r="C178" s="9" t="s">
        <v>237</v>
      </c>
      <c r="D178" s="6" t="s">
        <v>242</v>
      </c>
      <c r="E178" s="4" t="s">
        <v>13</v>
      </c>
      <c r="F178" s="4" t="s">
        <v>19</v>
      </c>
      <c r="G178" s="4" t="s">
        <v>19</v>
      </c>
      <c r="H178" s="4" t="str">
        <f>_xlfn.XLOOKUP(D178,'[1]Catálogo Ordinarias'!$C$5:$C$320,'[1]Catálogo Ordinarias'!$K$5:$K$320)</f>
        <v>21.4</v>
      </c>
      <c r="I178" s="22">
        <v>45730</v>
      </c>
      <c r="J178" s="22">
        <v>45742</v>
      </c>
    </row>
    <row r="179" spans="1:10" ht="14.4">
      <c r="A179" s="21">
        <v>1</v>
      </c>
      <c r="B179" s="4" t="s">
        <v>10</v>
      </c>
      <c r="C179" s="9" t="s">
        <v>237</v>
      </c>
      <c r="D179" s="6" t="s">
        <v>243</v>
      </c>
      <c r="E179" s="4" t="s">
        <v>21</v>
      </c>
      <c r="F179" s="4" t="s">
        <v>38</v>
      </c>
      <c r="G179" s="4" t="s">
        <v>21</v>
      </c>
      <c r="H179" s="4" t="str">
        <f>_xlfn.XLOOKUP(D179,'[1]Catálogo Ordinarias'!$C$5:$C$320,'[1]Catálogo Ordinarias'!$K$5:$K$320)</f>
        <v>21.5</v>
      </c>
      <c r="I179" s="22">
        <v>45748</v>
      </c>
      <c r="J179" s="22">
        <v>45762</v>
      </c>
    </row>
    <row r="180" spans="1:10" ht="14.4">
      <c r="A180" s="21">
        <v>1</v>
      </c>
      <c r="B180" s="4" t="s">
        <v>10</v>
      </c>
      <c r="C180" s="5" t="s">
        <v>237</v>
      </c>
      <c r="D180" s="6" t="s">
        <v>244</v>
      </c>
      <c r="E180" s="4" t="s">
        <v>13</v>
      </c>
      <c r="F180" s="4" t="s">
        <v>45</v>
      </c>
      <c r="G180" s="4" t="s">
        <v>19</v>
      </c>
      <c r="H180" s="4" t="str">
        <f>_xlfn.XLOOKUP(D180,'[1]Catálogo Ordinarias'!$C$5:$C$320,'[1]Catálogo Ordinarias'!$K$5:$K$320)</f>
        <v>21.6</v>
      </c>
      <c r="I180" s="22">
        <v>45778</v>
      </c>
      <c r="J180" s="22">
        <v>45808</v>
      </c>
    </row>
    <row r="181" spans="1:10" ht="14.4">
      <c r="A181" s="21">
        <v>1</v>
      </c>
      <c r="B181" s="4" t="s">
        <v>10</v>
      </c>
      <c r="C181" s="9" t="s">
        <v>237</v>
      </c>
      <c r="D181" s="6" t="s">
        <v>245</v>
      </c>
      <c r="E181" s="4" t="s">
        <v>21</v>
      </c>
      <c r="F181" s="4" t="s">
        <v>151</v>
      </c>
      <c r="G181" s="4" t="s">
        <v>21</v>
      </c>
      <c r="H181" s="4" t="str">
        <f>_xlfn.XLOOKUP(D181,'[1]Catálogo Ordinarias'!$C$5:$C$320,'[1]Catálogo Ordinarias'!$K$5:$K$320)</f>
        <v>21.7</v>
      </c>
      <c r="I181" s="22">
        <v>45778</v>
      </c>
      <c r="J181" s="22">
        <v>45808</v>
      </c>
    </row>
    <row r="182" spans="1:10" ht="14.4">
      <c r="A182" s="21">
        <v>1</v>
      </c>
      <c r="B182" s="4" t="s">
        <v>10</v>
      </c>
      <c r="C182" s="9" t="s">
        <v>237</v>
      </c>
      <c r="D182" s="6" t="s">
        <v>246</v>
      </c>
      <c r="E182" s="4" t="s">
        <v>21</v>
      </c>
      <c r="F182" s="4" t="s">
        <v>14</v>
      </c>
      <c r="G182" s="4" t="s">
        <v>21</v>
      </c>
      <c r="H182" s="4" t="str">
        <f>_xlfn.XLOOKUP(D182,'[1]Catálogo Ordinarias'!$C$5:$C$320,'[1]Catálogo Ordinarias'!$K$5:$K$320)</f>
        <v>21.8</v>
      </c>
      <c r="I182" s="22">
        <v>45689</v>
      </c>
      <c r="J182" s="22">
        <v>45703</v>
      </c>
    </row>
    <row r="183" spans="1:10" ht="14.4">
      <c r="A183" s="21">
        <v>1</v>
      </c>
      <c r="B183" s="4" t="s">
        <v>10</v>
      </c>
      <c r="C183" s="9" t="s">
        <v>237</v>
      </c>
      <c r="D183" s="6" t="s">
        <v>247</v>
      </c>
      <c r="E183" s="4" t="s">
        <v>21</v>
      </c>
      <c r="F183" s="4" t="s">
        <v>14</v>
      </c>
      <c r="G183" s="4" t="s">
        <v>21</v>
      </c>
      <c r="H183" s="4" t="str">
        <f>_xlfn.XLOOKUP(D183,'[1]Catálogo Ordinarias'!$C$5:$C$320,'[1]Catálogo Ordinarias'!$K$5:$K$320)</f>
        <v>21.9</v>
      </c>
      <c r="I183" s="22">
        <v>45748</v>
      </c>
      <c r="J183" s="22">
        <v>45754</v>
      </c>
    </row>
    <row r="184" spans="1:10" ht="14.4">
      <c r="A184" s="21">
        <v>1</v>
      </c>
      <c r="B184" s="4" t="s">
        <v>10</v>
      </c>
      <c r="C184" s="9" t="s">
        <v>237</v>
      </c>
      <c r="D184" s="6" t="s">
        <v>248</v>
      </c>
      <c r="E184" s="4" t="s">
        <v>21</v>
      </c>
      <c r="F184" s="4" t="s">
        <v>14</v>
      </c>
      <c r="G184" s="4" t="s">
        <v>21</v>
      </c>
      <c r="H184" s="4" t="str">
        <f>_xlfn.XLOOKUP(D184,'[1]Catálogo Ordinarias'!$C$5:$C$320,'[1]Catálogo Ordinarias'!$K$5:$K$320)</f>
        <v>21.10</v>
      </c>
      <c r="I184" s="22">
        <v>45763</v>
      </c>
      <c r="J184" s="22">
        <v>45777</v>
      </c>
    </row>
    <row r="185" spans="1:10" ht="14.4">
      <c r="A185" s="21">
        <v>1</v>
      </c>
      <c r="B185" s="4" t="s">
        <v>10</v>
      </c>
      <c r="C185" s="9" t="s">
        <v>237</v>
      </c>
      <c r="D185" s="6" t="s">
        <v>249</v>
      </c>
      <c r="E185" s="4" t="s">
        <v>21</v>
      </c>
      <c r="F185" s="4" t="s">
        <v>38</v>
      </c>
      <c r="G185" s="4" t="s">
        <v>21</v>
      </c>
      <c r="H185" s="4" t="str">
        <f>_xlfn.XLOOKUP(D185,'[1]Catálogo Ordinarias'!$C$5:$C$320,'[1]Catálogo Ordinarias'!$K$5:$K$320)</f>
        <v>21.11</v>
      </c>
      <c r="I185" s="22">
        <v>45774</v>
      </c>
      <c r="J185" s="22">
        <v>45797</v>
      </c>
    </row>
    <row r="186" spans="1:10" ht="14.4">
      <c r="A186" s="21">
        <v>1</v>
      </c>
      <c r="B186" s="4" t="s">
        <v>10</v>
      </c>
      <c r="C186" s="9" t="s">
        <v>237</v>
      </c>
      <c r="D186" s="6" t="s">
        <v>250</v>
      </c>
      <c r="E186" s="4" t="s">
        <v>21</v>
      </c>
      <c r="F186" s="4" t="s">
        <v>14</v>
      </c>
      <c r="G186" s="4" t="s">
        <v>21</v>
      </c>
      <c r="H186" s="4" t="str">
        <f>_xlfn.XLOOKUP(D186,'[1]Catálogo Ordinarias'!$C$5:$C$320,'[1]Catálogo Ordinarias'!$K$5:$K$320)</f>
        <v>21.12</v>
      </c>
      <c r="I186" s="22">
        <v>45778</v>
      </c>
      <c r="J186" s="22">
        <v>45784</v>
      </c>
    </row>
    <row r="187" spans="1:10" ht="14.4">
      <c r="A187" s="21">
        <v>1</v>
      </c>
      <c r="B187" s="4" t="s">
        <v>10</v>
      </c>
      <c r="C187" s="9" t="s">
        <v>237</v>
      </c>
      <c r="D187" s="6" t="s">
        <v>251</v>
      </c>
      <c r="E187" s="4" t="s">
        <v>21</v>
      </c>
      <c r="F187" s="4" t="s">
        <v>45</v>
      </c>
      <c r="G187" s="4" t="s">
        <v>21</v>
      </c>
      <c r="H187" s="4" t="str">
        <f>_xlfn.XLOOKUP(D187,'[1]Catálogo Ordinarias'!$C$5:$C$320,'[1]Catálogo Ordinarias'!$K$5:$K$320)</f>
        <v>21.13</v>
      </c>
      <c r="I187" s="22">
        <v>45763</v>
      </c>
      <c r="J187" s="22">
        <v>45805</v>
      </c>
    </row>
    <row r="188" spans="1:10" ht="14.4">
      <c r="A188" s="21">
        <v>1</v>
      </c>
      <c r="B188" s="4" t="s">
        <v>10</v>
      </c>
      <c r="C188" s="9" t="s">
        <v>237</v>
      </c>
      <c r="D188" s="6" t="s">
        <v>252</v>
      </c>
      <c r="E188" s="4" t="s">
        <v>21</v>
      </c>
      <c r="F188" s="4" t="s">
        <v>151</v>
      </c>
      <c r="G188" s="4" t="s">
        <v>21</v>
      </c>
      <c r="H188" s="4" t="str">
        <f>_xlfn.XLOOKUP(D188,'[1]Catálogo Ordinarias'!$C$5:$C$320,'[1]Catálogo Ordinarias'!$K$5:$K$320)</f>
        <v>21.14</v>
      </c>
      <c r="I188" s="22">
        <v>45811</v>
      </c>
      <c r="J188" s="22">
        <v>45811</v>
      </c>
    </row>
    <row r="189" spans="1:10" ht="14.4">
      <c r="A189" s="21">
        <v>1</v>
      </c>
      <c r="B189" s="4" t="s">
        <v>10</v>
      </c>
      <c r="C189" s="9" t="s">
        <v>237</v>
      </c>
      <c r="D189" s="6" t="s">
        <v>253</v>
      </c>
      <c r="E189" s="4" t="s">
        <v>21</v>
      </c>
      <c r="F189" s="4" t="s">
        <v>38</v>
      </c>
      <c r="G189" s="4" t="s">
        <v>21</v>
      </c>
      <c r="H189" s="4" t="str">
        <f>_xlfn.XLOOKUP(D189,'[1]Catálogo Ordinarias'!$C$5:$C$320,'[1]Catálogo Ordinarias'!$K$5:$K$320)</f>
        <v>21.15</v>
      </c>
      <c r="I189" s="22">
        <v>45812</v>
      </c>
      <c r="J189" s="22">
        <v>45814</v>
      </c>
    </row>
    <row r="190" spans="1:10" ht="14.4">
      <c r="A190" s="21">
        <v>1</v>
      </c>
      <c r="B190" s="4" t="s">
        <v>10</v>
      </c>
      <c r="C190" s="9" t="s">
        <v>237</v>
      </c>
      <c r="D190" s="6" t="s">
        <v>254</v>
      </c>
      <c r="E190" s="4" t="s">
        <v>21</v>
      </c>
      <c r="F190" s="4" t="s">
        <v>14</v>
      </c>
      <c r="G190" s="4" t="s">
        <v>21</v>
      </c>
      <c r="H190" s="4" t="str">
        <f>_xlfn.XLOOKUP(D190,'[1]Catálogo Ordinarias'!$C$5:$C$320,'[1]Catálogo Ordinarias'!$K$5:$K$320)</f>
        <v>21.16</v>
      </c>
      <c r="I190" s="22">
        <v>45812</v>
      </c>
      <c r="J190" s="22">
        <v>45814</v>
      </c>
    </row>
    <row r="191" spans="1:10" ht="14.4">
      <c r="A191" s="21">
        <v>1</v>
      </c>
      <c r="B191" s="4" t="s">
        <v>10</v>
      </c>
      <c r="C191" s="9" t="s">
        <v>255</v>
      </c>
      <c r="D191" s="6" t="s">
        <v>256</v>
      </c>
      <c r="E191" s="4" t="s">
        <v>21</v>
      </c>
      <c r="F191" s="4" t="s">
        <v>14</v>
      </c>
      <c r="G191" s="4" t="s">
        <v>21</v>
      </c>
      <c r="H191" s="4" t="str">
        <f>_xlfn.XLOOKUP(D191,'[1]Catálogo Ordinarias'!$C$5:$C$320,'[1]Catálogo Ordinarias'!$K$5:$K$320)</f>
        <v>22.1</v>
      </c>
      <c r="I191" s="22">
        <v>45611</v>
      </c>
      <c r="J191" s="22">
        <v>45626</v>
      </c>
    </row>
    <row r="192" spans="1:10" ht="14.4">
      <c r="A192" s="21">
        <v>1</v>
      </c>
      <c r="B192" s="4" t="s">
        <v>10</v>
      </c>
      <c r="C192" s="9" t="s">
        <v>255</v>
      </c>
      <c r="D192" s="6" t="s">
        <v>257</v>
      </c>
      <c r="E192" s="4" t="s">
        <v>13</v>
      </c>
      <c r="F192" s="4" t="s">
        <v>258</v>
      </c>
      <c r="G192" s="4" t="s">
        <v>259</v>
      </c>
      <c r="H192" s="4" t="str">
        <f>_xlfn.XLOOKUP(D192,'[1]Catálogo Ordinarias'!$C$5:$C$320,'[1]Catálogo Ordinarias'!$K$5:$K$320)</f>
        <v>22.2</v>
      </c>
      <c r="I192" s="22">
        <v>45611</v>
      </c>
      <c r="J192" s="22">
        <v>45626</v>
      </c>
    </row>
    <row r="193" spans="1:10" ht="14.4">
      <c r="A193" s="21">
        <v>1</v>
      </c>
      <c r="B193" s="4" t="s">
        <v>10</v>
      </c>
      <c r="C193" s="9" t="s">
        <v>255</v>
      </c>
      <c r="D193" s="6" t="s">
        <v>260</v>
      </c>
      <c r="E193" s="4" t="s">
        <v>13</v>
      </c>
      <c r="F193" s="4" t="s">
        <v>259</v>
      </c>
      <c r="G193" s="4" t="s">
        <v>259</v>
      </c>
      <c r="H193" s="4" t="str">
        <f>_xlfn.XLOOKUP(D193,'[1]Catálogo Ordinarias'!$C$5:$C$320,'[1]Catálogo Ordinarias'!$K$5:$K$320)</f>
        <v>22.3</v>
      </c>
      <c r="I193" s="22">
        <v>45627</v>
      </c>
      <c r="J193" s="22">
        <v>45641</v>
      </c>
    </row>
    <row r="194" spans="1:10" ht="14.4">
      <c r="A194" s="21">
        <v>1</v>
      </c>
      <c r="B194" s="4" t="s">
        <v>10</v>
      </c>
      <c r="C194" s="5" t="s">
        <v>261</v>
      </c>
      <c r="D194" s="6" t="s">
        <v>262</v>
      </c>
      <c r="E194" s="4" t="s">
        <v>13</v>
      </c>
      <c r="F194" s="4" t="s">
        <v>263</v>
      </c>
      <c r="G194" s="4" t="s">
        <v>13</v>
      </c>
      <c r="H194" s="4" t="str">
        <f>_xlfn.XLOOKUP(D194,'[1]Catálogo Ordinarias'!$C$5:$C$320,'[1]Catálogo Ordinarias'!$K$5:$K$320)</f>
        <v>23.1</v>
      </c>
      <c r="I194" s="22">
        <v>45505</v>
      </c>
      <c r="J194" s="22">
        <v>45775</v>
      </c>
    </row>
    <row r="195" spans="1:10" ht="14.4">
      <c r="A195" s="21">
        <v>1</v>
      </c>
      <c r="B195" s="4" t="s">
        <v>10</v>
      </c>
      <c r="C195" s="5" t="s">
        <v>261</v>
      </c>
      <c r="D195" s="6" t="s">
        <v>264</v>
      </c>
      <c r="E195" s="4" t="s">
        <v>13</v>
      </c>
      <c r="F195" s="4" t="s">
        <v>263</v>
      </c>
      <c r="G195" s="4" t="s">
        <v>13</v>
      </c>
      <c r="H195" s="4" t="str">
        <f>_xlfn.XLOOKUP(D195,'[1]Catálogo Ordinarias'!$C$5:$C$320,'[1]Catálogo Ordinarias'!$K$5:$K$320)</f>
        <v>23.2</v>
      </c>
      <c r="I195" s="22">
        <v>45662</v>
      </c>
      <c r="J195" s="22">
        <v>45744</v>
      </c>
    </row>
    <row r="196" spans="1:10" ht="14.4">
      <c r="A196" s="21">
        <v>1</v>
      </c>
      <c r="B196" s="4" t="s">
        <v>10</v>
      </c>
      <c r="C196" s="5" t="s">
        <v>261</v>
      </c>
      <c r="D196" s="6" t="s">
        <v>265</v>
      </c>
      <c r="E196" s="4" t="s">
        <v>13</v>
      </c>
      <c r="F196" s="4" t="s">
        <v>263</v>
      </c>
      <c r="G196" s="4" t="s">
        <v>13</v>
      </c>
      <c r="H196" s="4" t="str">
        <f>_xlfn.XLOOKUP(D196,'[1]Catálogo Ordinarias'!$C$5:$C$320,'[1]Catálogo Ordinarias'!$K$5:$K$320)</f>
        <v>23.3</v>
      </c>
      <c r="I196" s="22">
        <v>45756</v>
      </c>
      <c r="J196" s="22">
        <v>45855</v>
      </c>
    </row>
    <row r="197" spans="1:10" ht="14.4">
      <c r="A197" s="21">
        <v>1</v>
      </c>
      <c r="B197" s="4" t="s">
        <v>10</v>
      </c>
      <c r="C197" s="5" t="s">
        <v>266</v>
      </c>
      <c r="D197" s="6" t="s">
        <v>267</v>
      </c>
      <c r="E197" s="4" t="s">
        <v>13</v>
      </c>
      <c r="F197" s="4" t="s">
        <v>263</v>
      </c>
      <c r="G197" s="4" t="s">
        <v>13</v>
      </c>
      <c r="H197" s="4" t="str">
        <f>_xlfn.XLOOKUP(D197,'[1]Catálogo Ordinarias'!$C$5:$C$320,'[1]Catálogo Ordinarias'!$K$5:$K$320)</f>
        <v>24.1</v>
      </c>
      <c r="I197" s="22">
        <v>45870</v>
      </c>
      <c r="J197" s="22">
        <v>45917</v>
      </c>
    </row>
    <row r="198" spans="1:10" ht="14.4">
      <c r="A198" s="21">
        <v>1</v>
      </c>
      <c r="B198" s="4" t="s">
        <v>10</v>
      </c>
      <c r="C198" s="5" t="s">
        <v>266</v>
      </c>
      <c r="D198" s="6" t="s">
        <v>268</v>
      </c>
      <c r="E198" s="4" t="s">
        <v>13</v>
      </c>
      <c r="F198" s="4" t="s">
        <v>263</v>
      </c>
      <c r="G198" s="4" t="s">
        <v>13</v>
      </c>
      <c r="H198" s="4" t="str">
        <f>_xlfn.XLOOKUP(D198,'[1]Catálogo Ordinarias'!$C$5:$C$320,'[1]Catálogo Ordinarias'!$K$5:$K$320)</f>
        <v>24.2</v>
      </c>
      <c r="I198" s="22">
        <v>45505</v>
      </c>
      <c r="J198" s="22">
        <v>45848</v>
      </c>
    </row>
    <row r="199" spans="1:10" ht="14.4">
      <c r="A199" s="21">
        <v>1</v>
      </c>
      <c r="B199" s="4" t="s">
        <v>10</v>
      </c>
      <c r="C199" s="5" t="s">
        <v>266</v>
      </c>
      <c r="D199" s="6" t="s">
        <v>269</v>
      </c>
      <c r="E199" s="4" t="s">
        <v>13</v>
      </c>
      <c r="F199" s="4" t="s">
        <v>263</v>
      </c>
      <c r="G199" s="4" t="s">
        <v>13</v>
      </c>
      <c r="H199" s="4" t="str">
        <f>_xlfn.XLOOKUP(D199,'[1]Catálogo Ordinarias'!$C$5:$C$320,'[1]Catálogo Ordinarias'!$K$5:$K$320)</f>
        <v>24.3</v>
      </c>
      <c r="I199" s="22">
        <v>45505</v>
      </c>
      <c r="J199" s="22">
        <v>45863</v>
      </c>
    </row>
    <row r="200" spans="1:10" ht="14.4">
      <c r="A200" s="21">
        <v>1</v>
      </c>
      <c r="B200" s="4" t="s">
        <v>10</v>
      </c>
      <c r="C200" s="34" t="s">
        <v>270</v>
      </c>
      <c r="D200" s="11" t="s">
        <v>271</v>
      </c>
      <c r="E200" s="4" t="s">
        <v>13</v>
      </c>
      <c r="F200" s="10" t="s">
        <v>272</v>
      </c>
      <c r="G200" s="10" t="s">
        <v>272</v>
      </c>
      <c r="H200" s="4" t="str">
        <f>_xlfn.XLOOKUP(D200,'[1]Catálogo Ordinarias'!$C$5:$C$320,'[1]Catálogo Ordinarias'!$K$5:$K$320)</f>
        <v>25.1</v>
      </c>
      <c r="I200" s="22">
        <v>45414</v>
      </c>
      <c r="J200" s="22">
        <v>45414</v>
      </c>
    </row>
    <row r="201" spans="1:10" ht="14.4">
      <c r="A201" s="21">
        <v>1</v>
      </c>
      <c r="B201" s="4" t="s">
        <v>10</v>
      </c>
      <c r="C201" s="34" t="s">
        <v>270</v>
      </c>
      <c r="D201" s="11" t="s">
        <v>273</v>
      </c>
      <c r="E201" s="4" t="s">
        <v>13</v>
      </c>
      <c r="F201" s="10" t="s">
        <v>272</v>
      </c>
      <c r="G201" s="10" t="s">
        <v>272</v>
      </c>
      <c r="H201" s="4" t="str">
        <f>_xlfn.XLOOKUP(D201,'[1]Catálogo Ordinarias'!$C$5:$C$320,'[1]Catálogo Ordinarias'!$K$5:$K$320)</f>
        <v>25.2</v>
      </c>
      <c r="I201" s="22">
        <v>45470</v>
      </c>
      <c r="J201" s="22">
        <v>45470</v>
      </c>
    </row>
    <row r="202" spans="1:10" ht="14.4">
      <c r="A202" s="21">
        <v>1</v>
      </c>
      <c r="B202" s="4" t="s">
        <v>10</v>
      </c>
      <c r="C202" s="34" t="s">
        <v>270</v>
      </c>
      <c r="D202" s="11" t="s">
        <v>274</v>
      </c>
      <c r="E202" s="4" t="s">
        <v>13</v>
      </c>
      <c r="F202" s="10" t="s">
        <v>272</v>
      </c>
      <c r="G202" s="10" t="s">
        <v>272</v>
      </c>
      <c r="H202" s="4" t="str">
        <f>_xlfn.XLOOKUP(D202,'[1]Catálogo Ordinarias'!$C$5:$C$320,'[1]Catálogo Ordinarias'!$K$5:$K$320)</f>
        <v>25.3</v>
      </c>
      <c r="I202" s="22">
        <v>45444</v>
      </c>
      <c r="J202" s="22">
        <v>45444</v>
      </c>
    </row>
    <row r="203" spans="1:10" ht="14.4">
      <c r="A203" s="21">
        <v>1</v>
      </c>
      <c r="B203" s="4" t="s">
        <v>10</v>
      </c>
      <c r="C203" s="34" t="s">
        <v>270</v>
      </c>
      <c r="D203" s="11" t="s">
        <v>275</v>
      </c>
      <c r="E203" s="4" t="s">
        <v>13</v>
      </c>
      <c r="F203" s="10" t="s">
        <v>272</v>
      </c>
      <c r="G203" s="10" t="s">
        <v>272</v>
      </c>
      <c r="H203" s="4" t="str">
        <f>_xlfn.XLOOKUP(D203,'[1]Catálogo Ordinarias'!$C$5:$C$320,'[1]Catálogo Ordinarias'!$K$5:$K$320)</f>
        <v>25.4</v>
      </c>
      <c r="I203" s="22">
        <v>45505</v>
      </c>
      <c r="J203" s="22">
        <v>45505</v>
      </c>
    </row>
    <row r="204" spans="1:10" ht="14.4">
      <c r="A204" s="21">
        <v>1</v>
      </c>
      <c r="B204" s="4" t="s">
        <v>10</v>
      </c>
      <c r="C204" s="34" t="s">
        <v>270</v>
      </c>
      <c r="D204" s="11" t="s">
        <v>276</v>
      </c>
      <c r="E204" s="4" t="s">
        <v>13</v>
      </c>
      <c r="F204" s="10" t="s">
        <v>272</v>
      </c>
      <c r="G204" s="10" t="s">
        <v>272</v>
      </c>
      <c r="H204" s="4" t="str">
        <f>_xlfn.XLOOKUP(D204,'[1]Catálogo Ordinarias'!$C$5:$C$320,'[1]Catálogo Ordinarias'!$K$5:$K$320)</f>
        <v>25.5</v>
      </c>
      <c r="I204" s="22">
        <v>45509</v>
      </c>
      <c r="J204" s="22">
        <v>45509</v>
      </c>
    </row>
    <row r="205" spans="1:10" ht="14.4">
      <c r="A205" s="21">
        <v>1</v>
      </c>
      <c r="B205" s="4" t="s">
        <v>10</v>
      </c>
      <c r="C205" s="34" t="s">
        <v>270</v>
      </c>
      <c r="D205" s="11" t="s">
        <v>277</v>
      </c>
      <c r="E205" s="4" t="s">
        <v>13</v>
      </c>
      <c r="F205" s="10" t="s">
        <v>272</v>
      </c>
      <c r="G205" s="10" t="s">
        <v>272</v>
      </c>
      <c r="H205" s="4" t="str">
        <f>_xlfn.XLOOKUP(D205,'[1]Catálogo Ordinarias'!$C$5:$C$320,'[1]Catálogo Ordinarias'!$K$5:$K$320)</f>
        <v>25.6</v>
      </c>
      <c r="I205" s="22">
        <v>45509</v>
      </c>
      <c r="J205" s="22">
        <v>45509</v>
      </c>
    </row>
    <row r="206" spans="1:10" ht="14.4">
      <c r="A206" s="21">
        <v>1</v>
      </c>
      <c r="B206" s="4" t="s">
        <v>10</v>
      </c>
      <c r="C206" s="34" t="s">
        <v>270</v>
      </c>
      <c r="D206" s="11" t="s">
        <v>278</v>
      </c>
      <c r="E206" s="4" t="s">
        <v>13</v>
      </c>
      <c r="F206" s="10" t="s">
        <v>272</v>
      </c>
      <c r="G206" s="10" t="s">
        <v>272</v>
      </c>
      <c r="H206" s="4" t="str">
        <f>_xlfn.XLOOKUP(D206,'[1]Catálogo Ordinarias'!$C$5:$C$320,'[1]Catálogo Ordinarias'!$K$5:$K$320)</f>
        <v>25.7</v>
      </c>
      <c r="I206" s="22">
        <v>45519</v>
      </c>
      <c r="J206" s="22">
        <v>45519</v>
      </c>
    </row>
    <row r="207" spans="1:10" ht="14.4">
      <c r="A207" s="21">
        <v>1</v>
      </c>
      <c r="B207" s="4" t="s">
        <v>10</v>
      </c>
      <c r="C207" s="34" t="s">
        <v>270</v>
      </c>
      <c r="D207" s="11" t="s">
        <v>279</v>
      </c>
      <c r="E207" s="4" t="s">
        <v>13</v>
      </c>
      <c r="F207" s="10" t="s">
        <v>272</v>
      </c>
      <c r="G207" s="10" t="s">
        <v>272</v>
      </c>
      <c r="H207" s="4" t="str">
        <f>_xlfn.XLOOKUP(D207,'[1]Catálogo Ordinarias'!$C$5:$C$320,'[1]Catálogo Ordinarias'!$K$5:$K$320)</f>
        <v>25.8</v>
      </c>
      <c r="I207" s="22">
        <v>45519</v>
      </c>
      <c r="J207" s="22">
        <v>45519</v>
      </c>
    </row>
    <row r="208" spans="1:10" ht="14.4">
      <c r="A208" s="21">
        <v>1</v>
      </c>
      <c r="B208" s="4" t="s">
        <v>10</v>
      </c>
      <c r="C208" s="34" t="s">
        <v>270</v>
      </c>
      <c r="D208" s="11" t="s">
        <v>280</v>
      </c>
      <c r="E208" s="4" t="s">
        <v>13</v>
      </c>
      <c r="F208" s="10" t="s">
        <v>272</v>
      </c>
      <c r="G208" s="10" t="s">
        <v>272</v>
      </c>
      <c r="H208" s="4" t="str">
        <f>_xlfn.XLOOKUP(D208,'[1]Catálogo Ordinarias'!$C$5:$C$320,'[1]Catálogo Ordinarias'!$K$5:$K$320)</f>
        <v>25.9</v>
      </c>
      <c r="I208" s="22">
        <v>45519</v>
      </c>
      <c r="J208" s="22">
        <v>45519</v>
      </c>
    </row>
    <row r="209" spans="1:10" ht="14.4">
      <c r="A209" s="21">
        <v>1</v>
      </c>
      <c r="B209" s="4" t="s">
        <v>10</v>
      </c>
      <c r="C209" s="34" t="s">
        <v>270</v>
      </c>
      <c r="D209" s="11" t="s">
        <v>281</v>
      </c>
      <c r="E209" s="4" t="s">
        <v>13</v>
      </c>
      <c r="F209" s="10" t="s">
        <v>272</v>
      </c>
      <c r="G209" s="10" t="s">
        <v>272</v>
      </c>
      <c r="H209" s="4" t="str">
        <f>_xlfn.XLOOKUP(D209,'[1]Catálogo Ordinarias'!$C$5:$C$320,'[1]Catálogo Ordinarias'!$K$5:$K$320)</f>
        <v>25.11</v>
      </c>
      <c r="I209" s="22">
        <v>45519</v>
      </c>
      <c r="J209" s="22">
        <v>45535</v>
      </c>
    </row>
    <row r="210" spans="1:10" ht="14.4">
      <c r="A210" s="21">
        <v>1</v>
      </c>
      <c r="B210" s="4" t="s">
        <v>10</v>
      </c>
      <c r="C210" s="34" t="s">
        <v>270</v>
      </c>
      <c r="D210" s="11" t="s">
        <v>282</v>
      </c>
      <c r="E210" s="4" t="s">
        <v>13</v>
      </c>
      <c r="F210" s="10" t="s">
        <v>272</v>
      </c>
      <c r="G210" s="10" t="s">
        <v>272</v>
      </c>
      <c r="H210" s="4" t="str">
        <f>_xlfn.XLOOKUP(D210,'[1]Catálogo Ordinarias'!$C$5:$C$320,'[1]Catálogo Ordinarias'!$K$5:$K$320)</f>
        <v>25.12</v>
      </c>
      <c r="I210" s="22">
        <v>45519</v>
      </c>
      <c r="J210" s="22">
        <v>45535</v>
      </c>
    </row>
    <row r="211" spans="1:10" ht="14.4">
      <c r="A211" s="21">
        <v>1</v>
      </c>
      <c r="B211" s="4" t="s">
        <v>10</v>
      </c>
      <c r="C211" s="34" t="s">
        <v>270</v>
      </c>
      <c r="D211" s="11" t="s">
        <v>283</v>
      </c>
      <c r="E211" s="4" t="s">
        <v>13</v>
      </c>
      <c r="F211" s="10" t="s">
        <v>272</v>
      </c>
      <c r="G211" s="10" t="s">
        <v>272</v>
      </c>
      <c r="H211" s="4" t="str">
        <f>_xlfn.XLOOKUP(D211,'[1]Catálogo Ordinarias'!$C$5:$C$320,'[1]Catálogo Ordinarias'!$K$5:$K$320)</f>
        <v>25.13</v>
      </c>
      <c r="I211" s="22">
        <v>45520</v>
      </c>
      <c r="J211" s="22">
        <v>45520</v>
      </c>
    </row>
    <row r="212" spans="1:10" ht="14.4">
      <c r="A212" s="21">
        <v>1</v>
      </c>
      <c r="B212" s="4" t="s">
        <v>10</v>
      </c>
      <c r="C212" s="34" t="s">
        <v>270</v>
      </c>
      <c r="D212" s="11" t="s">
        <v>284</v>
      </c>
      <c r="E212" s="4" t="s">
        <v>13</v>
      </c>
      <c r="F212" s="10" t="s">
        <v>272</v>
      </c>
      <c r="G212" s="10" t="s">
        <v>272</v>
      </c>
      <c r="H212" s="4" t="str">
        <f>_xlfn.XLOOKUP(D212,'[1]Catálogo Ordinarias'!$C$5:$C$320,'[1]Catálogo Ordinarias'!$K$5:$K$320)</f>
        <v>25.14</v>
      </c>
      <c r="I212" s="22">
        <v>45534</v>
      </c>
      <c r="J212" s="22">
        <v>45534</v>
      </c>
    </row>
    <row r="213" spans="1:10" ht="14.4">
      <c r="A213" s="21">
        <v>1</v>
      </c>
      <c r="B213" s="4" t="s">
        <v>10</v>
      </c>
      <c r="C213" s="34" t="s">
        <v>270</v>
      </c>
      <c r="D213" s="11" t="s">
        <v>285</v>
      </c>
      <c r="E213" s="4" t="s">
        <v>13</v>
      </c>
      <c r="F213" s="10" t="s">
        <v>272</v>
      </c>
      <c r="G213" s="10" t="s">
        <v>272</v>
      </c>
      <c r="H213" s="4" t="str">
        <f>_xlfn.XLOOKUP(D213,'[1]Catálogo Ordinarias'!$C$5:$C$320,'[1]Catálogo Ordinarias'!$K$5:$K$320)</f>
        <v>25.15</v>
      </c>
      <c r="I213" s="22">
        <v>45535</v>
      </c>
      <c r="J213" s="22">
        <v>45535</v>
      </c>
    </row>
    <row r="214" spans="1:10" ht="14.4">
      <c r="A214" s="21">
        <v>1</v>
      </c>
      <c r="B214" s="4" t="s">
        <v>10</v>
      </c>
      <c r="C214" s="34" t="s">
        <v>270</v>
      </c>
      <c r="D214" s="11" t="s">
        <v>286</v>
      </c>
      <c r="E214" s="4" t="s">
        <v>13</v>
      </c>
      <c r="F214" s="10" t="s">
        <v>272</v>
      </c>
      <c r="G214" s="10" t="s">
        <v>272</v>
      </c>
      <c r="H214" s="4" t="str">
        <f>_xlfn.XLOOKUP(D214,'[1]Catálogo Ordinarias'!$C$5:$C$320,'[1]Catálogo Ordinarias'!$K$5:$K$320)</f>
        <v>25.16</v>
      </c>
      <c r="I214" s="22">
        <v>45537</v>
      </c>
      <c r="J214" s="22">
        <v>45537</v>
      </c>
    </row>
    <row r="215" spans="1:10" ht="14.4">
      <c r="A215" s="21">
        <v>1</v>
      </c>
      <c r="B215" s="4" t="s">
        <v>10</v>
      </c>
      <c r="C215" s="34" t="s">
        <v>270</v>
      </c>
      <c r="D215" s="11" t="s">
        <v>287</v>
      </c>
      <c r="E215" s="4" t="s">
        <v>13</v>
      </c>
      <c r="F215" s="10" t="s">
        <v>272</v>
      </c>
      <c r="G215" s="10" t="s">
        <v>272</v>
      </c>
      <c r="H215" s="4" t="str">
        <f>_xlfn.XLOOKUP(D215,'[1]Catálogo Ordinarias'!$C$5:$C$320,'[1]Catálogo Ordinarias'!$K$5:$K$320)</f>
        <v>25.17</v>
      </c>
      <c r="I215" s="22">
        <v>45537</v>
      </c>
      <c r="J215" s="22">
        <v>45537</v>
      </c>
    </row>
    <row r="216" spans="1:10" ht="14.4">
      <c r="A216" s="21">
        <v>1</v>
      </c>
      <c r="B216" s="4" t="s">
        <v>10</v>
      </c>
      <c r="C216" s="34" t="s">
        <v>270</v>
      </c>
      <c r="D216" s="11" t="s">
        <v>288</v>
      </c>
      <c r="E216" s="4" t="s">
        <v>13</v>
      </c>
      <c r="F216" s="10" t="s">
        <v>272</v>
      </c>
      <c r="G216" s="10" t="s">
        <v>272</v>
      </c>
      <c r="H216" s="4" t="str">
        <f>_xlfn.XLOOKUP(D216,'[1]Catálogo Ordinarias'!$C$5:$C$320,'[1]Catálogo Ordinarias'!$K$5:$K$320)</f>
        <v>25.19</v>
      </c>
      <c r="I216" s="22">
        <v>45566</v>
      </c>
      <c r="J216" s="22">
        <v>45566</v>
      </c>
    </row>
    <row r="217" spans="1:10" ht="14.4">
      <c r="A217" s="21">
        <v>1</v>
      </c>
      <c r="B217" s="4" t="s">
        <v>10</v>
      </c>
      <c r="C217" s="34" t="s">
        <v>270</v>
      </c>
      <c r="D217" s="11" t="s">
        <v>289</v>
      </c>
      <c r="E217" s="4" t="s">
        <v>13</v>
      </c>
      <c r="F217" s="10" t="s">
        <v>272</v>
      </c>
      <c r="G217" s="10" t="s">
        <v>272</v>
      </c>
      <c r="H217" s="4" t="str">
        <f>_xlfn.XLOOKUP(D217,'[1]Catálogo Ordinarias'!$C$5:$C$320,'[1]Catálogo Ordinarias'!$K$5:$K$320)</f>
        <v>25.20</v>
      </c>
      <c r="I217" s="22">
        <v>45566</v>
      </c>
      <c r="J217" s="22">
        <v>45566</v>
      </c>
    </row>
    <row r="218" spans="1:10" ht="14.4">
      <c r="A218" s="21">
        <v>1</v>
      </c>
      <c r="B218" s="4" t="s">
        <v>10</v>
      </c>
      <c r="C218" s="34" t="s">
        <v>270</v>
      </c>
      <c r="D218" s="11" t="s">
        <v>290</v>
      </c>
      <c r="E218" s="4" t="s">
        <v>13</v>
      </c>
      <c r="F218" s="10" t="s">
        <v>272</v>
      </c>
      <c r="G218" s="10" t="s">
        <v>272</v>
      </c>
      <c r="H218" s="4" t="str">
        <f>_xlfn.XLOOKUP(D218,'[1]Catálogo Ordinarias'!$C$5:$C$320,'[1]Catálogo Ordinarias'!$K$5:$K$320)</f>
        <v>25.21</v>
      </c>
      <c r="I218" s="22">
        <v>45566</v>
      </c>
      <c r="J218" s="22">
        <v>45566</v>
      </c>
    </row>
    <row r="219" spans="1:10" ht="14.4">
      <c r="A219" s="21">
        <v>1</v>
      </c>
      <c r="B219" s="4" t="s">
        <v>10</v>
      </c>
      <c r="C219" s="34" t="s">
        <v>270</v>
      </c>
      <c r="D219" s="11" t="s">
        <v>291</v>
      </c>
      <c r="E219" s="4" t="s">
        <v>13</v>
      </c>
      <c r="F219" s="10" t="s">
        <v>272</v>
      </c>
      <c r="G219" s="10" t="s">
        <v>272</v>
      </c>
      <c r="H219" s="4" t="str">
        <f>_xlfn.XLOOKUP(D219,'[1]Catálogo Ordinarias'!$C$5:$C$320,'[1]Catálogo Ordinarias'!$K$5:$K$320)</f>
        <v>25.22</v>
      </c>
      <c r="I219" s="22">
        <v>45566</v>
      </c>
      <c r="J219" s="22">
        <v>45566</v>
      </c>
    </row>
    <row r="220" spans="1:10" ht="14.4">
      <c r="A220" s="21">
        <v>1</v>
      </c>
      <c r="B220" s="4" t="s">
        <v>10</v>
      </c>
      <c r="C220" s="34" t="s">
        <v>270</v>
      </c>
      <c r="D220" s="11" t="s">
        <v>292</v>
      </c>
      <c r="E220" s="4" t="s">
        <v>13</v>
      </c>
      <c r="F220" s="10" t="s">
        <v>272</v>
      </c>
      <c r="G220" s="10" t="s">
        <v>272</v>
      </c>
      <c r="H220" s="4" t="str">
        <f>_xlfn.XLOOKUP(D220,'[1]Catálogo Ordinarias'!$C$5:$C$320,'[1]Catálogo Ordinarias'!$K$5:$K$320)</f>
        <v>25.23</v>
      </c>
      <c r="I220" s="22">
        <v>45566</v>
      </c>
      <c r="J220" s="22">
        <v>45566</v>
      </c>
    </row>
    <row r="221" spans="1:10" ht="14.4">
      <c r="A221" s="21">
        <v>1</v>
      </c>
      <c r="B221" s="4" t="s">
        <v>10</v>
      </c>
      <c r="C221" s="34" t="s">
        <v>270</v>
      </c>
      <c r="D221" s="11" t="s">
        <v>293</v>
      </c>
      <c r="E221" s="4" t="s">
        <v>13</v>
      </c>
      <c r="F221" s="10" t="s">
        <v>272</v>
      </c>
      <c r="G221" s="10" t="s">
        <v>272</v>
      </c>
      <c r="H221" s="4" t="str">
        <f>_xlfn.XLOOKUP(D221,'[1]Catálogo Ordinarias'!$C$5:$C$320,'[1]Catálogo Ordinarias'!$K$5:$K$320)</f>
        <v>25.24</v>
      </c>
      <c r="I221" s="22">
        <v>45580</v>
      </c>
      <c r="J221" s="22">
        <v>45580</v>
      </c>
    </row>
    <row r="222" spans="1:10" ht="14.4">
      <c r="A222" s="21">
        <v>1</v>
      </c>
      <c r="B222" s="4" t="s">
        <v>10</v>
      </c>
      <c r="C222" s="34" t="s">
        <v>270</v>
      </c>
      <c r="D222" s="11" t="s">
        <v>294</v>
      </c>
      <c r="E222" s="4" t="s">
        <v>13</v>
      </c>
      <c r="F222" s="10" t="s">
        <v>272</v>
      </c>
      <c r="G222" s="10" t="s">
        <v>272</v>
      </c>
      <c r="H222" s="4" t="str">
        <f>_xlfn.XLOOKUP(D222,'[1]Catálogo Ordinarias'!$C$5:$C$320,'[1]Catálogo Ordinarias'!$K$5:$K$320)</f>
        <v>25.25</v>
      </c>
      <c r="I222" s="35">
        <v>45520</v>
      </c>
      <c r="J222" s="35">
        <v>45520</v>
      </c>
    </row>
    <row r="223" spans="1:10" ht="14.4">
      <c r="A223" s="21">
        <v>1</v>
      </c>
      <c r="B223" s="4" t="s">
        <v>10</v>
      </c>
      <c r="C223" s="34" t="s">
        <v>270</v>
      </c>
      <c r="D223" s="11" t="s">
        <v>295</v>
      </c>
      <c r="E223" s="4" t="s">
        <v>13</v>
      </c>
      <c r="F223" s="10" t="s">
        <v>272</v>
      </c>
      <c r="G223" s="10" t="s">
        <v>272</v>
      </c>
      <c r="H223" s="4" t="str">
        <f>_xlfn.XLOOKUP(D223,'[1]Catálogo Ordinarias'!$C$5:$C$320,'[1]Catálogo Ordinarias'!$K$5:$K$320)</f>
        <v>25.26</v>
      </c>
      <c r="I223" s="35">
        <v>45520</v>
      </c>
      <c r="J223" s="35">
        <v>45520</v>
      </c>
    </row>
    <row r="224" spans="1:10" ht="14.4">
      <c r="A224" s="21">
        <v>1</v>
      </c>
      <c r="B224" s="4" t="s">
        <v>10</v>
      </c>
      <c r="C224" s="34" t="s">
        <v>270</v>
      </c>
      <c r="D224" s="11" t="s">
        <v>296</v>
      </c>
      <c r="E224" s="4" t="s">
        <v>13</v>
      </c>
      <c r="F224" s="10" t="s">
        <v>272</v>
      </c>
      <c r="G224" s="10" t="s">
        <v>272</v>
      </c>
      <c r="H224" s="4" t="str">
        <f>_xlfn.XLOOKUP(D224,'[1]Catálogo Ordinarias'!$C$5:$C$320,'[1]Catálogo Ordinarias'!$K$5:$K$320)</f>
        <v>25.27</v>
      </c>
      <c r="I224" s="22">
        <v>45611</v>
      </c>
      <c r="J224" s="22">
        <v>45611</v>
      </c>
    </row>
    <row r="225" spans="1:10" ht="14.4">
      <c r="A225" s="21">
        <v>1</v>
      </c>
      <c r="B225" s="4" t="s">
        <v>10</v>
      </c>
      <c r="C225" s="34" t="s">
        <v>270</v>
      </c>
      <c r="D225" s="11" t="s">
        <v>297</v>
      </c>
      <c r="E225" s="4" t="s">
        <v>13</v>
      </c>
      <c r="F225" s="10" t="s">
        <v>272</v>
      </c>
      <c r="G225" s="10" t="s">
        <v>272</v>
      </c>
      <c r="H225" s="4" t="str">
        <f>_xlfn.XLOOKUP(D225,'[1]Catálogo Ordinarias'!$C$5:$C$320,'[1]Catálogo Ordinarias'!$K$5:$K$320)</f>
        <v>25.28</v>
      </c>
      <c r="I225" s="22">
        <v>45611</v>
      </c>
      <c r="J225" s="22">
        <v>45611</v>
      </c>
    </row>
    <row r="226" spans="1:10" ht="14.4">
      <c r="A226" s="21">
        <v>1</v>
      </c>
      <c r="B226" s="4" t="s">
        <v>10</v>
      </c>
      <c r="C226" s="34" t="s">
        <v>270</v>
      </c>
      <c r="D226" s="11" t="s">
        <v>298</v>
      </c>
      <c r="E226" s="4" t="s">
        <v>13</v>
      </c>
      <c r="F226" s="10" t="s">
        <v>272</v>
      </c>
      <c r="G226" s="10" t="s">
        <v>272</v>
      </c>
      <c r="H226" s="4" t="str">
        <f>_xlfn.XLOOKUP(D226,'[1]Catálogo Ordinarias'!$C$5:$C$320,'[1]Catálogo Ordinarias'!$K$5:$K$320)</f>
        <v>25.29</v>
      </c>
      <c r="I226" s="22">
        <v>45628</v>
      </c>
      <c r="J226" s="22">
        <v>45628</v>
      </c>
    </row>
    <row r="227" spans="1:10" ht="14.4">
      <c r="A227" s="21">
        <v>1</v>
      </c>
      <c r="B227" s="4" t="s">
        <v>10</v>
      </c>
      <c r="C227" s="34" t="s">
        <v>270</v>
      </c>
      <c r="D227" s="11" t="s">
        <v>299</v>
      </c>
      <c r="E227" s="4" t="s">
        <v>13</v>
      </c>
      <c r="F227" s="10" t="s">
        <v>272</v>
      </c>
      <c r="G227" s="10" t="s">
        <v>272</v>
      </c>
      <c r="H227" s="4" t="str">
        <f>_xlfn.XLOOKUP(D227,'[1]Catálogo Ordinarias'!$C$5:$C$320,'[1]Catálogo Ordinarias'!$K$5:$K$320)</f>
        <v>25.30</v>
      </c>
      <c r="I227" s="22">
        <v>45659</v>
      </c>
      <c r="J227" s="22">
        <v>45660</v>
      </c>
    </row>
    <row r="228" spans="1:10" ht="14.4">
      <c r="A228" s="21">
        <v>1</v>
      </c>
      <c r="B228" s="4" t="s">
        <v>10</v>
      </c>
      <c r="C228" s="34" t="s">
        <v>270</v>
      </c>
      <c r="D228" s="11" t="s">
        <v>300</v>
      </c>
      <c r="E228" s="4" t="s">
        <v>13</v>
      </c>
      <c r="F228" s="10" t="s">
        <v>272</v>
      </c>
      <c r="G228" s="10" t="s">
        <v>272</v>
      </c>
      <c r="H228" s="4" t="str">
        <f>_xlfn.XLOOKUP(D228,'[1]Catálogo Ordinarias'!$C$5:$C$320,'[1]Catálogo Ordinarias'!$K$5:$K$320)</f>
        <v>25.31</v>
      </c>
      <c r="I228" s="22">
        <v>45672</v>
      </c>
      <c r="J228" s="22">
        <v>45672</v>
      </c>
    </row>
    <row r="229" spans="1:10" ht="14.4">
      <c r="A229" s="21">
        <v>1</v>
      </c>
      <c r="B229" s="4" t="s">
        <v>10</v>
      </c>
      <c r="C229" s="34" t="s">
        <v>270</v>
      </c>
      <c r="D229" s="11" t="s">
        <v>301</v>
      </c>
      <c r="E229" s="4" t="s">
        <v>13</v>
      </c>
      <c r="F229" s="10" t="s">
        <v>272</v>
      </c>
      <c r="G229" s="10" t="s">
        <v>272</v>
      </c>
      <c r="H229" s="4" t="str">
        <f>_xlfn.XLOOKUP(D229,'[1]Catálogo Ordinarias'!$C$5:$C$320,'[1]Catálogo Ordinarias'!$K$5:$K$320)</f>
        <v>25.32</v>
      </c>
      <c r="I229" s="22">
        <v>45672</v>
      </c>
      <c r="J229" s="22">
        <v>45672</v>
      </c>
    </row>
    <row r="230" spans="1:10" ht="14.4">
      <c r="A230" s="21">
        <v>1</v>
      </c>
      <c r="B230" s="4" t="s">
        <v>10</v>
      </c>
      <c r="C230" s="34" t="s">
        <v>270</v>
      </c>
      <c r="D230" s="11" t="s">
        <v>302</v>
      </c>
      <c r="E230" s="4" t="s">
        <v>13</v>
      </c>
      <c r="F230" s="10" t="s">
        <v>272</v>
      </c>
      <c r="G230" s="10" t="s">
        <v>272</v>
      </c>
      <c r="H230" s="4" t="str">
        <f>_xlfn.XLOOKUP(D230,'[1]Catálogo Ordinarias'!$C$5:$C$320,'[1]Catálogo Ordinarias'!$K$5:$K$320)</f>
        <v>25.33</v>
      </c>
      <c r="I230" s="22">
        <v>45672</v>
      </c>
      <c r="J230" s="22">
        <v>45672</v>
      </c>
    </row>
    <row r="231" spans="1:10" ht="14.4">
      <c r="A231" s="21">
        <v>1</v>
      </c>
      <c r="B231" s="4" t="s">
        <v>10</v>
      </c>
      <c r="C231" s="34" t="s">
        <v>270</v>
      </c>
      <c r="D231" s="11" t="s">
        <v>303</v>
      </c>
      <c r="E231" s="4" t="s">
        <v>13</v>
      </c>
      <c r="F231" s="10" t="s">
        <v>272</v>
      </c>
      <c r="G231" s="10" t="s">
        <v>272</v>
      </c>
      <c r="H231" s="4" t="str">
        <f>_xlfn.XLOOKUP(D231,'[1]Catálogo Ordinarias'!$C$5:$C$320,'[1]Catálogo Ordinarias'!$K$5:$K$320)</f>
        <v>25.34</v>
      </c>
      <c r="I231" s="22">
        <v>45672</v>
      </c>
      <c r="J231" s="22">
        <v>45672</v>
      </c>
    </row>
    <row r="232" spans="1:10" ht="14.4">
      <c r="A232" s="21">
        <v>1</v>
      </c>
      <c r="B232" s="4" t="s">
        <v>10</v>
      </c>
      <c r="C232" s="34" t="s">
        <v>270</v>
      </c>
      <c r="D232" s="11" t="s">
        <v>304</v>
      </c>
      <c r="E232" s="4" t="s">
        <v>13</v>
      </c>
      <c r="F232" s="10" t="s">
        <v>272</v>
      </c>
      <c r="G232" s="10" t="s">
        <v>272</v>
      </c>
      <c r="H232" s="4" t="str">
        <f>_xlfn.XLOOKUP(D232,'[1]Catálogo Ordinarias'!$C$5:$C$320,'[1]Catálogo Ordinarias'!$K$5:$K$320)</f>
        <v>25.35</v>
      </c>
      <c r="I232" s="22">
        <v>45672</v>
      </c>
      <c r="J232" s="22">
        <v>45672</v>
      </c>
    </row>
    <row r="233" spans="1:10" ht="14.4">
      <c r="A233" s="21">
        <v>1</v>
      </c>
      <c r="B233" s="4" t="s">
        <v>10</v>
      </c>
      <c r="C233" s="34" t="s">
        <v>270</v>
      </c>
      <c r="D233" s="11" t="s">
        <v>305</v>
      </c>
      <c r="E233" s="4" t="s">
        <v>13</v>
      </c>
      <c r="F233" s="10" t="s">
        <v>272</v>
      </c>
      <c r="G233" s="10" t="s">
        <v>272</v>
      </c>
      <c r="H233" s="4" t="str">
        <f>_xlfn.XLOOKUP(D233,'[1]Catálogo Ordinarias'!$C$5:$C$320,'[1]Catálogo Ordinarias'!$K$5:$K$320)</f>
        <v>25.37</v>
      </c>
      <c r="I233" s="22">
        <v>45689</v>
      </c>
      <c r="J233" s="22">
        <v>45689</v>
      </c>
    </row>
    <row r="234" spans="1:10" ht="14.4">
      <c r="A234" s="21">
        <v>1</v>
      </c>
      <c r="B234" s="4" t="s">
        <v>10</v>
      </c>
      <c r="C234" s="34" t="s">
        <v>270</v>
      </c>
      <c r="D234" s="11" t="s">
        <v>306</v>
      </c>
      <c r="E234" s="4" t="s">
        <v>13</v>
      </c>
      <c r="F234" s="10" t="s">
        <v>272</v>
      </c>
      <c r="G234" s="10" t="s">
        <v>272</v>
      </c>
      <c r="H234" s="4" t="str">
        <f>_xlfn.XLOOKUP(D234,'[1]Catálogo Ordinarias'!$C$5:$C$320,'[1]Catálogo Ordinarias'!$K$5:$K$320)</f>
        <v>25.38</v>
      </c>
      <c r="I234" s="22">
        <v>45702</v>
      </c>
      <c r="J234" s="22">
        <v>45702</v>
      </c>
    </row>
    <row r="235" spans="1:10" ht="14.4">
      <c r="A235" s="21">
        <v>1</v>
      </c>
      <c r="B235" s="4" t="s">
        <v>10</v>
      </c>
      <c r="C235" s="34" t="s">
        <v>307</v>
      </c>
      <c r="D235" s="11" t="s">
        <v>308</v>
      </c>
      <c r="E235" s="4" t="s">
        <v>13</v>
      </c>
      <c r="F235" s="10" t="s">
        <v>272</v>
      </c>
      <c r="G235" s="10" t="s">
        <v>272</v>
      </c>
      <c r="H235" s="4" t="str">
        <f>_xlfn.XLOOKUP(D235,'[1]Catálogo Ordinarias'!$C$5:$C$320,'[1]Catálogo Ordinarias'!$K$5:$K$320)</f>
        <v>26.1</v>
      </c>
      <c r="I235" s="22">
        <v>45537</v>
      </c>
      <c r="J235" s="22">
        <v>45541</v>
      </c>
    </row>
    <row r="236" spans="1:10" ht="14.4">
      <c r="A236" s="21">
        <v>1</v>
      </c>
      <c r="B236" s="4" t="s">
        <v>10</v>
      </c>
      <c r="C236" s="34" t="s">
        <v>307</v>
      </c>
      <c r="D236" s="11" t="s">
        <v>309</v>
      </c>
      <c r="E236" s="4" t="s">
        <v>13</v>
      </c>
      <c r="F236" s="10" t="s">
        <v>272</v>
      </c>
      <c r="G236" s="10" t="s">
        <v>272</v>
      </c>
      <c r="H236" s="4" t="str">
        <f>_xlfn.XLOOKUP(D236,'[1]Catálogo Ordinarias'!$C$5:$C$320,'[1]Catálogo Ordinarias'!$K$5:$K$320)</f>
        <v>26.2</v>
      </c>
      <c r="I236" s="22">
        <v>45539</v>
      </c>
      <c r="J236" s="22">
        <v>45545</v>
      </c>
    </row>
    <row r="237" spans="1:10" ht="14.4">
      <c r="A237" s="21">
        <v>1</v>
      </c>
      <c r="B237" s="4" t="s">
        <v>10</v>
      </c>
      <c r="C237" s="34" t="s">
        <v>307</v>
      </c>
      <c r="D237" s="11" t="s">
        <v>310</v>
      </c>
      <c r="E237" s="4" t="s">
        <v>13</v>
      </c>
      <c r="F237" s="10" t="s">
        <v>272</v>
      </c>
      <c r="G237" s="10" t="s">
        <v>272</v>
      </c>
      <c r="H237" s="4" t="str">
        <f>_xlfn.XLOOKUP(D237,'[1]Catálogo Ordinarias'!$C$5:$C$320,'[1]Catálogo Ordinarias'!$K$5:$K$320)</f>
        <v>26.3</v>
      </c>
      <c r="I237" s="22">
        <v>45559</v>
      </c>
      <c r="J237" s="22">
        <v>45562</v>
      </c>
    </row>
    <row r="238" spans="1:10" ht="14.4">
      <c r="A238" s="21">
        <v>1</v>
      </c>
      <c r="B238" s="4" t="s">
        <v>10</v>
      </c>
      <c r="C238" s="34" t="s">
        <v>307</v>
      </c>
      <c r="D238" s="11" t="s">
        <v>311</v>
      </c>
      <c r="E238" s="4" t="s">
        <v>13</v>
      </c>
      <c r="F238" s="10" t="s">
        <v>272</v>
      </c>
      <c r="G238" s="10" t="s">
        <v>272</v>
      </c>
      <c r="H238" s="4" t="str">
        <f>_xlfn.XLOOKUP(D238,'[1]Catálogo Ordinarias'!$C$5:$C$320,'[1]Catálogo Ordinarias'!$K$5:$K$320)</f>
        <v>26.4</v>
      </c>
      <c r="I238" s="22">
        <v>45554</v>
      </c>
      <c r="J238" s="22">
        <v>45560</v>
      </c>
    </row>
    <row r="239" spans="1:10" ht="14.4">
      <c r="A239" s="21">
        <v>1</v>
      </c>
      <c r="B239" s="4" t="s">
        <v>10</v>
      </c>
      <c r="C239" s="34" t="s">
        <v>307</v>
      </c>
      <c r="D239" s="11" t="s">
        <v>312</v>
      </c>
      <c r="E239" s="4" t="s">
        <v>13</v>
      </c>
      <c r="F239" s="10" t="s">
        <v>272</v>
      </c>
      <c r="G239" s="10" t="s">
        <v>272</v>
      </c>
      <c r="H239" s="4" t="str">
        <f>_xlfn.XLOOKUP(D239,'[1]Catálogo Ordinarias'!$C$5:$C$320,'[1]Catálogo Ordinarias'!$K$5:$K$320)</f>
        <v>26.6</v>
      </c>
      <c r="I239" s="22">
        <v>45642</v>
      </c>
      <c r="J239" s="22">
        <v>45646</v>
      </c>
    </row>
    <row r="240" spans="1:10" ht="14.4">
      <c r="A240" s="21">
        <v>1</v>
      </c>
      <c r="B240" s="4" t="s">
        <v>10</v>
      </c>
      <c r="C240" s="34" t="s">
        <v>307</v>
      </c>
      <c r="D240" s="11" t="s">
        <v>313</v>
      </c>
      <c r="E240" s="4" t="s">
        <v>13</v>
      </c>
      <c r="F240" s="10" t="s">
        <v>272</v>
      </c>
      <c r="G240" s="10" t="s">
        <v>272</v>
      </c>
      <c r="H240" s="4" t="str">
        <f>_xlfn.XLOOKUP(D240,'[1]Catálogo Ordinarias'!$C$5:$C$320,'[1]Catálogo Ordinarias'!$K$5:$K$320)</f>
        <v>26.7</v>
      </c>
      <c r="I240" s="22">
        <v>45642</v>
      </c>
      <c r="J240" s="22">
        <v>45646</v>
      </c>
    </row>
    <row r="241" spans="1:10" ht="14.4">
      <c r="A241" s="21">
        <v>1</v>
      </c>
      <c r="B241" s="4" t="s">
        <v>10</v>
      </c>
      <c r="C241" s="34" t="s">
        <v>307</v>
      </c>
      <c r="D241" s="11" t="s">
        <v>314</v>
      </c>
      <c r="E241" s="4" t="s">
        <v>13</v>
      </c>
      <c r="F241" s="10" t="s">
        <v>272</v>
      </c>
      <c r="G241" s="10" t="s">
        <v>272</v>
      </c>
      <c r="H241" s="4" t="str">
        <f>_xlfn.XLOOKUP(D241,'[1]Catálogo Ordinarias'!$C$5:$C$320,'[1]Catálogo Ordinarias'!$K$5:$K$320)</f>
        <v>26.8</v>
      </c>
      <c r="I241" s="22">
        <v>45663</v>
      </c>
      <c r="J241" s="22">
        <v>45666</v>
      </c>
    </row>
    <row r="242" spans="1:10" ht="14.4">
      <c r="A242" s="21">
        <v>1</v>
      </c>
      <c r="B242" s="4" t="s">
        <v>10</v>
      </c>
      <c r="C242" s="34" t="s">
        <v>307</v>
      </c>
      <c r="D242" s="11" t="s">
        <v>315</v>
      </c>
      <c r="E242" s="4" t="s">
        <v>13</v>
      </c>
      <c r="F242" s="10" t="s">
        <v>272</v>
      </c>
      <c r="G242" s="10" t="s">
        <v>272</v>
      </c>
      <c r="H242" s="4" t="str">
        <f>_xlfn.XLOOKUP(D242,'[1]Catálogo Ordinarias'!$C$5:$C$320,'[1]Catálogo Ordinarias'!$K$5:$K$320)</f>
        <v>26.9</v>
      </c>
      <c r="I242" s="22">
        <v>45670</v>
      </c>
      <c r="J242" s="22">
        <v>45674</v>
      </c>
    </row>
    <row r="243" spans="1:10" ht="14.4">
      <c r="A243" s="21">
        <v>1</v>
      </c>
      <c r="B243" s="4" t="s">
        <v>10</v>
      </c>
      <c r="C243" s="34" t="s">
        <v>307</v>
      </c>
      <c r="D243" s="11" t="s">
        <v>316</v>
      </c>
      <c r="E243" s="4" t="s">
        <v>13</v>
      </c>
      <c r="F243" s="10" t="s">
        <v>272</v>
      </c>
      <c r="G243" s="10" t="s">
        <v>272</v>
      </c>
      <c r="H243" s="4" t="str">
        <f>_xlfn.XLOOKUP(D243,'[1]Catálogo Ordinarias'!$C$5:$C$320,'[1]Catálogo Ordinarias'!$K$5:$K$320)</f>
        <v>26.10</v>
      </c>
      <c r="I243" s="22">
        <v>45680</v>
      </c>
      <c r="J243" s="22">
        <v>45686</v>
      </c>
    </row>
    <row r="244" spans="1:10" ht="14.4">
      <c r="A244" s="21">
        <v>1</v>
      </c>
      <c r="B244" s="4" t="s">
        <v>10</v>
      </c>
      <c r="C244" s="34" t="s">
        <v>307</v>
      </c>
      <c r="D244" s="11" t="s">
        <v>317</v>
      </c>
      <c r="E244" s="4" t="s">
        <v>13</v>
      </c>
      <c r="F244" s="10" t="s">
        <v>272</v>
      </c>
      <c r="G244" s="10" t="s">
        <v>272</v>
      </c>
      <c r="H244" s="4" t="str">
        <f>_xlfn.XLOOKUP(D244,'[1]Catálogo Ordinarias'!$C$5:$C$320,'[1]Catálogo Ordinarias'!$K$5:$K$320)</f>
        <v>26.11</v>
      </c>
      <c r="I244" s="22">
        <v>45679</v>
      </c>
      <c r="J244" s="22">
        <v>45685</v>
      </c>
    </row>
    <row r="245" spans="1:10" ht="14.4">
      <c r="A245" s="21">
        <v>1</v>
      </c>
      <c r="B245" s="4" t="s">
        <v>10</v>
      </c>
      <c r="C245" s="34" t="s">
        <v>307</v>
      </c>
      <c r="D245" s="11" t="s">
        <v>318</v>
      </c>
      <c r="E245" s="4" t="s">
        <v>13</v>
      </c>
      <c r="F245" s="10" t="s">
        <v>272</v>
      </c>
      <c r="G245" s="10" t="s">
        <v>272</v>
      </c>
      <c r="H245" s="4" t="str">
        <f>_xlfn.XLOOKUP(D245,'[1]Catálogo Ordinarias'!$C$5:$C$320,'[1]Catálogo Ordinarias'!$K$5:$K$320)</f>
        <v>26.12</v>
      </c>
      <c r="I245" s="22">
        <v>45679</v>
      </c>
      <c r="J245" s="22">
        <v>45685</v>
      </c>
    </row>
    <row r="246" spans="1:10" ht="14.4">
      <c r="A246" s="21">
        <v>1</v>
      </c>
      <c r="B246" s="4" t="s">
        <v>10</v>
      </c>
      <c r="C246" s="34" t="s">
        <v>307</v>
      </c>
      <c r="D246" s="11" t="s">
        <v>319</v>
      </c>
      <c r="E246" s="4" t="s">
        <v>13</v>
      </c>
      <c r="F246" s="10" t="s">
        <v>272</v>
      </c>
      <c r="G246" s="10" t="s">
        <v>272</v>
      </c>
      <c r="H246" s="4" t="str">
        <f>_xlfn.XLOOKUP(D246,'[1]Catálogo Ordinarias'!$C$5:$C$320,'[1]Catálogo Ordinarias'!$K$5:$K$320)</f>
        <v>26.14</v>
      </c>
      <c r="I246" s="22">
        <v>45684</v>
      </c>
      <c r="J246" s="22">
        <v>45688</v>
      </c>
    </row>
    <row r="247" spans="1:10" ht="14.4">
      <c r="A247" s="21">
        <v>1</v>
      </c>
      <c r="B247" s="4" t="s">
        <v>10</v>
      </c>
      <c r="C247" s="34" t="s">
        <v>307</v>
      </c>
      <c r="D247" s="11" t="s">
        <v>320</v>
      </c>
      <c r="E247" s="4" t="s">
        <v>13</v>
      </c>
      <c r="F247" s="10" t="s">
        <v>272</v>
      </c>
      <c r="G247" s="10" t="s">
        <v>272</v>
      </c>
      <c r="H247" s="4" t="str">
        <f>_xlfn.XLOOKUP(D247,'[1]Catálogo Ordinarias'!$C$5:$C$320,'[1]Catálogo Ordinarias'!$K$5:$K$320)</f>
        <v>26.15</v>
      </c>
      <c r="I247" s="22">
        <v>45730</v>
      </c>
      <c r="J247" s="22">
        <v>45736</v>
      </c>
    </row>
    <row r="248" spans="1:10" ht="14.4">
      <c r="A248" s="21">
        <v>1</v>
      </c>
      <c r="B248" s="4" t="s">
        <v>10</v>
      </c>
      <c r="C248" s="34" t="s">
        <v>307</v>
      </c>
      <c r="D248" s="11" t="s">
        <v>321</v>
      </c>
      <c r="E248" s="4" t="s">
        <v>13</v>
      </c>
      <c r="F248" s="10" t="s">
        <v>272</v>
      </c>
      <c r="G248" s="10" t="s">
        <v>272</v>
      </c>
      <c r="H248" s="4" t="str">
        <f>_xlfn.XLOOKUP(D248,'[1]Catálogo Ordinarias'!$C$5:$C$320,'[1]Catálogo Ordinarias'!$K$5:$K$320)</f>
        <v>26.16</v>
      </c>
      <c r="I248" s="22">
        <v>45730</v>
      </c>
      <c r="J248" s="22">
        <v>45737</v>
      </c>
    </row>
    <row r="249" spans="1:10" ht="14.4">
      <c r="A249" s="21">
        <v>1</v>
      </c>
      <c r="B249" s="4" t="s">
        <v>10</v>
      </c>
      <c r="C249" s="34" t="s">
        <v>307</v>
      </c>
      <c r="D249" s="11" t="s">
        <v>322</v>
      </c>
      <c r="E249" s="4" t="s">
        <v>13</v>
      </c>
      <c r="F249" s="10" t="s">
        <v>272</v>
      </c>
      <c r="G249" s="10" t="s">
        <v>272</v>
      </c>
      <c r="H249" s="4" t="str">
        <f>_xlfn.XLOOKUP(D249,'[1]Catálogo Ordinarias'!$C$5:$C$320,'[1]Catálogo Ordinarias'!$K$5:$K$320)</f>
        <v>26.17</v>
      </c>
      <c r="I249" s="22">
        <v>45736</v>
      </c>
      <c r="J249" s="22">
        <v>45742</v>
      </c>
    </row>
    <row r="250" spans="1:10" ht="14.4">
      <c r="A250" s="21">
        <v>1</v>
      </c>
      <c r="B250" s="4" t="s">
        <v>10</v>
      </c>
      <c r="C250" s="34" t="s">
        <v>307</v>
      </c>
      <c r="D250" s="11" t="s">
        <v>323</v>
      </c>
      <c r="E250" s="4" t="s">
        <v>13</v>
      </c>
      <c r="F250" s="10" t="s">
        <v>272</v>
      </c>
      <c r="G250" s="10" t="s">
        <v>272</v>
      </c>
      <c r="H250" s="4" t="str">
        <f>_xlfn.XLOOKUP(D250,'[1]Catálogo Ordinarias'!$C$5:$C$320,'[1]Catálogo Ordinarias'!$K$5:$K$320)</f>
        <v>26.18</v>
      </c>
      <c r="I250" s="22">
        <v>45736</v>
      </c>
      <c r="J250" s="22">
        <v>45742</v>
      </c>
    </row>
    <row r="251" spans="1:10" ht="14.4">
      <c r="A251" s="21">
        <v>1</v>
      </c>
      <c r="B251" s="4" t="s">
        <v>10</v>
      </c>
      <c r="C251" s="34" t="s">
        <v>307</v>
      </c>
      <c r="D251" s="11" t="s">
        <v>324</v>
      </c>
      <c r="E251" s="4" t="s">
        <v>13</v>
      </c>
      <c r="F251" s="10" t="s">
        <v>272</v>
      </c>
      <c r="G251" s="10" t="s">
        <v>272</v>
      </c>
      <c r="H251" s="4" t="str">
        <f>_xlfn.XLOOKUP(D251,'[1]Catálogo Ordinarias'!$C$5:$C$320,'[1]Catálogo Ordinarias'!$K$5:$K$320)</f>
        <v>26.20</v>
      </c>
      <c r="I251" s="22">
        <v>45740</v>
      </c>
      <c r="J251" s="22">
        <v>45743</v>
      </c>
    </row>
    <row r="252" spans="1:10" ht="14.4">
      <c r="A252" s="21">
        <v>1</v>
      </c>
      <c r="B252" s="4" t="s">
        <v>10</v>
      </c>
      <c r="C252" s="34" t="s">
        <v>307</v>
      </c>
      <c r="D252" s="11" t="s">
        <v>325</v>
      </c>
      <c r="E252" s="4" t="s">
        <v>13</v>
      </c>
      <c r="F252" s="10" t="s">
        <v>272</v>
      </c>
      <c r="G252" s="10" t="s">
        <v>272</v>
      </c>
      <c r="H252" s="4" t="str">
        <f>_xlfn.XLOOKUP(D252,'[1]Catálogo Ordinarias'!$C$5:$C$320,'[1]Catálogo Ordinarias'!$K$5:$K$320)</f>
        <v>26.21</v>
      </c>
      <c r="I252" s="22">
        <v>45748</v>
      </c>
      <c r="J252" s="22">
        <v>45751</v>
      </c>
    </row>
    <row r="253" spans="1:10" ht="14.4">
      <c r="A253" s="21">
        <v>1</v>
      </c>
      <c r="B253" s="4" t="s">
        <v>10</v>
      </c>
      <c r="C253" s="34" t="s">
        <v>307</v>
      </c>
      <c r="D253" s="11" t="s">
        <v>326</v>
      </c>
      <c r="E253" s="4" t="s">
        <v>13</v>
      </c>
      <c r="F253" s="10" t="s">
        <v>272</v>
      </c>
      <c r="G253" s="10" t="s">
        <v>272</v>
      </c>
      <c r="H253" s="4" t="str">
        <f>_xlfn.XLOOKUP(D253,'[1]Catálogo Ordinarias'!$C$5:$C$320,'[1]Catálogo Ordinarias'!$K$5:$K$320)</f>
        <v>26.22</v>
      </c>
      <c r="I253" s="22">
        <v>45797</v>
      </c>
      <c r="J253" s="22">
        <v>45800</v>
      </c>
    </row>
    <row r="254" spans="1:10" ht="14.4">
      <c r="A254" s="21">
        <v>1</v>
      </c>
      <c r="B254" s="4" t="s">
        <v>10</v>
      </c>
      <c r="C254" s="34" t="s">
        <v>307</v>
      </c>
      <c r="D254" s="11" t="s">
        <v>327</v>
      </c>
      <c r="E254" s="4" t="s">
        <v>13</v>
      </c>
      <c r="F254" s="10" t="s">
        <v>272</v>
      </c>
      <c r="G254" s="10" t="s">
        <v>272</v>
      </c>
      <c r="H254" s="4" t="str">
        <f>_xlfn.XLOOKUP(D254,'[1]Catálogo Ordinarias'!$C$5:$C$320,'[1]Catálogo Ordinarias'!$K$5:$K$320)</f>
        <v>26.23</v>
      </c>
      <c r="I254" s="22">
        <v>45796</v>
      </c>
      <c r="J254" s="22">
        <v>45806</v>
      </c>
    </row>
    <row r="255" spans="1:10" ht="14.4">
      <c r="A255" s="21">
        <v>1</v>
      </c>
      <c r="B255" s="4" t="s">
        <v>10</v>
      </c>
      <c r="C255" s="34" t="s">
        <v>307</v>
      </c>
      <c r="D255" s="11" t="s">
        <v>328</v>
      </c>
      <c r="E255" s="4" t="s">
        <v>13</v>
      </c>
      <c r="F255" s="10" t="s">
        <v>272</v>
      </c>
      <c r="G255" s="10" t="s">
        <v>272</v>
      </c>
      <c r="H255" s="4" t="str">
        <f>_xlfn.XLOOKUP(D255,'[1]Catálogo Ordinarias'!$C$5:$C$320,'[1]Catálogo Ordinarias'!$K$5:$K$320)</f>
        <v>26.24</v>
      </c>
      <c r="I255" s="22">
        <v>45558</v>
      </c>
      <c r="J255" s="22">
        <v>45562</v>
      </c>
    </row>
    <row r="256" spans="1:10" ht="14.4">
      <c r="A256" s="21">
        <v>1</v>
      </c>
      <c r="B256" s="4" t="s">
        <v>10</v>
      </c>
      <c r="C256" s="34" t="s">
        <v>307</v>
      </c>
      <c r="D256" s="11" t="s">
        <v>329</v>
      </c>
      <c r="E256" s="4" t="s">
        <v>13</v>
      </c>
      <c r="F256" s="10" t="s">
        <v>272</v>
      </c>
      <c r="G256" s="10" t="s">
        <v>272</v>
      </c>
      <c r="H256" s="4" t="str">
        <f>_xlfn.XLOOKUP(D256,'[1]Catálogo Ordinarias'!$C$5:$C$320,'[1]Catálogo Ordinarias'!$K$5:$K$320)</f>
        <v>26.25</v>
      </c>
      <c r="I256" s="22">
        <v>45621</v>
      </c>
      <c r="J256" s="22">
        <v>45632</v>
      </c>
    </row>
    <row r="257" spans="1:10" ht="14.4">
      <c r="A257" s="21">
        <v>1</v>
      </c>
      <c r="B257" s="4" t="s">
        <v>10</v>
      </c>
      <c r="C257" s="34" t="s">
        <v>307</v>
      </c>
      <c r="D257" s="11" t="s">
        <v>330</v>
      </c>
      <c r="E257" s="4" t="s">
        <v>13</v>
      </c>
      <c r="F257" s="10" t="s">
        <v>272</v>
      </c>
      <c r="G257" s="10" t="s">
        <v>272</v>
      </c>
      <c r="H257" s="4" t="str">
        <f>_xlfn.XLOOKUP(D257,'[1]Catálogo Ordinarias'!$C$5:$C$320,'[1]Catálogo Ordinarias'!$K$5:$K$320)</f>
        <v>26.26</v>
      </c>
      <c r="I257" s="22">
        <v>45733</v>
      </c>
      <c r="J257" s="22">
        <v>45743</v>
      </c>
    </row>
    <row r="258" spans="1:10" ht="14.4">
      <c r="A258" s="21">
        <v>1</v>
      </c>
      <c r="B258" s="4" t="s">
        <v>10</v>
      </c>
      <c r="C258" s="34" t="s">
        <v>307</v>
      </c>
      <c r="D258" s="11" t="s">
        <v>331</v>
      </c>
      <c r="E258" s="4" t="s">
        <v>13</v>
      </c>
      <c r="F258" s="10" t="s">
        <v>272</v>
      </c>
      <c r="G258" s="10" t="s">
        <v>272</v>
      </c>
      <c r="H258" s="4" t="str">
        <f>_xlfn.XLOOKUP(D258,'[1]Catálogo Ordinarias'!$C$5:$C$320,'[1]Catálogo Ordinarias'!$K$5:$K$320)</f>
        <v>26.27</v>
      </c>
      <c r="I258" s="29">
        <v>45519</v>
      </c>
      <c r="J258" s="29">
        <v>45525</v>
      </c>
    </row>
    <row r="259" spans="1:10" ht="14.4">
      <c r="A259" s="21">
        <v>1</v>
      </c>
      <c r="B259" s="4" t="s">
        <v>10</v>
      </c>
      <c r="C259" s="34" t="s">
        <v>307</v>
      </c>
      <c r="D259" s="11" t="s">
        <v>332</v>
      </c>
      <c r="E259" s="4" t="s">
        <v>13</v>
      </c>
      <c r="F259" s="10" t="s">
        <v>272</v>
      </c>
      <c r="G259" s="10" t="s">
        <v>272</v>
      </c>
      <c r="H259" s="4" t="str">
        <f>_xlfn.XLOOKUP(D259,'[1]Catálogo Ordinarias'!$C$5:$C$320,'[1]Catálogo Ordinarias'!$K$5:$K$320)</f>
        <v>26.28</v>
      </c>
      <c r="I259" s="22">
        <v>45580</v>
      </c>
      <c r="J259" s="22">
        <v>45593</v>
      </c>
    </row>
    <row r="260" spans="1:10" ht="14.4">
      <c r="A260" s="21">
        <v>1</v>
      </c>
      <c r="B260" s="4" t="s">
        <v>10</v>
      </c>
      <c r="C260" s="34" t="s">
        <v>307</v>
      </c>
      <c r="D260" s="11" t="s">
        <v>333</v>
      </c>
      <c r="E260" s="4" t="s">
        <v>13</v>
      </c>
      <c r="F260" s="10" t="s">
        <v>272</v>
      </c>
      <c r="G260" s="10" t="s">
        <v>272</v>
      </c>
      <c r="H260" s="4" t="str">
        <f>_xlfn.XLOOKUP(D260,'[1]Catálogo Ordinarias'!$C$5:$C$320,'[1]Catálogo Ordinarias'!$K$5:$K$320)</f>
        <v>26.29</v>
      </c>
      <c r="I260" s="22">
        <v>45672</v>
      </c>
      <c r="J260" s="22">
        <v>45677</v>
      </c>
    </row>
    <row r="261" spans="1:10" ht="14.4">
      <c r="A261" s="21">
        <v>1</v>
      </c>
      <c r="B261" s="4" t="s">
        <v>10</v>
      </c>
      <c r="C261" s="34" t="s">
        <v>307</v>
      </c>
      <c r="D261" s="11" t="s">
        <v>334</v>
      </c>
      <c r="E261" s="4" t="s">
        <v>13</v>
      </c>
      <c r="F261" s="10" t="s">
        <v>272</v>
      </c>
      <c r="G261" s="10" t="s">
        <v>272</v>
      </c>
      <c r="H261" s="4" t="str">
        <f>_xlfn.XLOOKUP(D261,'[1]Catálogo Ordinarias'!$C$5:$C$320,'[1]Catálogo Ordinarias'!$K$5:$K$320)</f>
        <v>26.30</v>
      </c>
      <c r="I261" s="22">
        <v>45589</v>
      </c>
      <c r="J261" s="22">
        <v>45595</v>
      </c>
    </row>
    <row r="262" spans="1:10" s="1" customFormat="1" ht="14.4">
      <c r="A262" s="30">
        <v>1</v>
      </c>
      <c r="B262" s="4" t="s">
        <v>10</v>
      </c>
      <c r="C262" s="34" t="s">
        <v>307</v>
      </c>
      <c r="D262" s="11" t="s">
        <v>335</v>
      </c>
      <c r="E262" s="4" t="s">
        <v>13</v>
      </c>
      <c r="F262" s="10" t="s">
        <v>272</v>
      </c>
      <c r="G262" s="10" t="s">
        <v>272</v>
      </c>
      <c r="H262" s="4" t="str">
        <f>_xlfn.XLOOKUP(D262,'[1]Catálogo Ordinarias'!$C$5:$C$320,'[1]Catálogo Ordinarias'!$K$5:$K$320)</f>
        <v>26.31</v>
      </c>
      <c r="I262" s="22">
        <v>45611</v>
      </c>
      <c r="J262" s="22">
        <v>45626</v>
      </c>
    </row>
    <row r="263" spans="1:10" ht="14.4">
      <c r="A263" s="21">
        <v>1</v>
      </c>
      <c r="B263" s="4" t="s">
        <v>10</v>
      </c>
      <c r="C263" s="34" t="s">
        <v>307</v>
      </c>
      <c r="D263" s="11" t="s">
        <v>336</v>
      </c>
      <c r="E263" s="4" t="s">
        <v>13</v>
      </c>
      <c r="F263" s="10" t="s">
        <v>272</v>
      </c>
      <c r="G263" s="10" t="s">
        <v>272</v>
      </c>
      <c r="H263" s="4" t="str">
        <f>_xlfn.XLOOKUP(D263,'[1]Catálogo Ordinarias'!$C$5:$C$320,'[1]Catálogo Ordinarias'!$K$5:$K$320)</f>
        <v>26.32</v>
      </c>
      <c r="I263" s="22">
        <v>45628</v>
      </c>
      <c r="J263" s="22">
        <v>45631</v>
      </c>
    </row>
    <row r="264" spans="1:10" ht="14.4">
      <c r="A264" s="21">
        <v>1</v>
      </c>
      <c r="B264" s="4" t="s">
        <v>10</v>
      </c>
      <c r="C264" s="34" t="s">
        <v>307</v>
      </c>
      <c r="D264" s="11" t="s">
        <v>337</v>
      </c>
      <c r="E264" s="4" t="s">
        <v>13</v>
      </c>
      <c r="F264" s="10" t="s">
        <v>272</v>
      </c>
      <c r="G264" s="10" t="s">
        <v>272</v>
      </c>
      <c r="H264" s="4" t="str">
        <f>_xlfn.XLOOKUP(D264,'[1]Catálogo Ordinarias'!$C$5:$C$320,'[1]Catálogo Ordinarias'!$K$5:$K$320)</f>
        <v>26.33</v>
      </c>
      <c r="I264" s="22">
        <v>45740</v>
      </c>
      <c r="J264" s="22">
        <v>45744</v>
      </c>
    </row>
    <row r="265" spans="1:10" ht="14.4">
      <c r="A265" s="21">
        <v>1</v>
      </c>
      <c r="B265" s="4" t="s">
        <v>10</v>
      </c>
      <c r="C265" s="34" t="s">
        <v>307</v>
      </c>
      <c r="D265" s="11" t="s">
        <v>338</v>
      </c>
      <c r="E265" s="4" t="s">
        <v>13</v>
      </c>
      <c r="F265" s="10" t="s">
        <v>272</v>
      </c>
      <c r="G265" s="10" t="s">
        <v>272</v>
      </c>
      <c r="H265" s="4" t="str">
        <f>_xlfn.XLOOKUP(D265,'[1]Catálogo Ordinarias'!$C$5:$C$320,'[1]Catálogo Ordinarias'!$K$5:$K$320)</f>
        <v>26.34</v>
      </c>
      <c r="I265" s="22">
        <v>45786</v>
      </c>
      <c r="J265" s="22">
        <v>45790</v>
      </c>
    </row>
    <row r="266" spans="1:10" ht="14.4">
      <c r="A266" s="21">
        <v>1</v>
      </c>
      <c r="B266" s="4" t="s">
        <v>10</v>
      </c>
      <c r="C266" s="34" t="s">
        <v>307</v>
      </c>
      <c r="D266" s="11" t="s">
        <v>339</v>
      </c>
      <c r="E266" s="4" t="s">
        <v>13</v>
      </c>
      <c r="F266" s="10" t="s">
        <v>272</v>
      </c>
      <c r="G266" s="10" t="s">
        <v>272</v>
      </c>
      <c r="H266" s="4" t="str">
        <f>_xlfn.XLOOKUP(D266,'[1]Catálogo Ordinarias'!$C$5:$C$320,'[1]Catálogo Ordinarias'!$K$5:$K$320)</f>
        <v>26.35</v>
      </c>
      <c r="I266" s="22">
        <v>45786</v>
      </c>
      <c r="J266" s="22">
        <v>45790</v>
      </c>
    </row>
    <row r="267" spans="1:10" ht="14.4">
      <c r="A267" s="21">
        <v>1</v>
      </c>
      <c r="B267" s="4" t="s">
        <v>10</v>
      </c>
      <c r="C267" s="34" t="s">
        <v>307</v>
      </c>
      <c r="D267" s="11" t="s">
        <v>340</v>
      </c>
      <c r="E267" s="4" t="s">
        <v>13</v>
      </c>
      <c r="F267" s="10" t="s">
        <v>272</v>
      </c>
      <c r="G267" s="10" t="s">
        <v>272</v>
      </c>
      <c r="H267" s="4" t="str">
        <f>_xlfn.XLOOKUP(D267,'[1]Catálogo Ordinarias'!$C$5:$C$320,'[1]Catálogo Ordinarias'!$K$5:$K$320)</f>
        <v>26.36</v>
      </c>
      <c r="I267" s="22">
        <v>45719</v>
      </c>
      <c r="J267" s="22">
        <v>45723</v>
      </c>
    </row>
    <row r="268" spans="1:10" ht="14.4">
      <c r="A268" s="21">
        <v>1</v>
      </c>
      <c r="B268" s="4" t="s">
        <v>10</v>
      </c>
      <c r="C268" s="34" t="s">
        <v>307</v>
      </c>
      <c r="D268" s="11" t="s">
        <v>341</v>
      </c>
      <c r="E268" s="4" t="s">
        <v>13</v>
      </c>
      <c r="F268" s="10" t="s">
        <v>272</v>
      </c>
      <c r="G268" s="10" t="s">
        <v>272</v>
      </c>
      <c r="H268" s="4" t="str">
        <f>_xlfn.XLOOKUP(D268,'[1]Catálogo Ordinarias'!$C$5:$C$320,'[1]Catálogo Ordinarias'!$K$5:$K$320)</f>
        <v>26.37</v>
      </c>
      <c r="I268" s="22">
        <v>45776</v>
      </c>
      <c r="J268" s="22">
        <v>45779</v>
      </c>
    </row>
    <row r="269" spans="1:10" ht="14.4">
      <c r="A269" s="21">
        <v>1</v>
      </c>
      <c r="B269" s="4" t="s">
        <v>10</v>
      </c>
      <c r="C269" s="34" t="s">
        <v>307</v>
      </c>
      <c r="D269" s="11" t="s">
        <v>342</v>
      </c>
      <c r="E269" s="4" t="s">
        <v>13</v>
      </c>
      <c r="F269" s="10" t="s">
        <v>272</v>
      </c>
      <c r="G269" s="10" t="s">
        <v>272</v>
      </c>
      <c r="H269" s="4" t="str">
        <f>_xlfn.XLOOKUP(D269,'[1]Catálogo Ordinarias'!$C$5:$C$320,'[1]Catálogo Ordinarias'!$K$5:$K$320)</f>
        <v>26.38</v>
      </c>
      <c r="I269" s="22">
        <v>45797</v>
      </c>
      <c r="J269" s="22">
        <v>45800</v>
      </c>
    </row>
    <row r="270" spans="1:10" ht="14.4">
      <c r="A270" s="21">
        <v>1</v>
      </c>
      <c r="B270" s="4" t="s">
        <v>10</v>
      </c>
      <c r="C270" s="34" t="s">
        <v>307</v>
      </c>
      <c r="D270" s="11" t="s">
        <v>343</v>
      </c>
      <c r="E270" s="4" t="s">
        <v>13</v>
      </c>
      <c r="F270" s="10" t="s">
        <v>272</v>
      </c>
      <c r="G270" s="10" t="s">
        <v>272</v>
      </c>
      <c r="H270" s="4" t="str">
        <f>_xlfn.XLOOKUP(D270,'[1]Catálogo Ordinarias'!$C$5:$C$320,'[1]Catálogo Ordinarias'!$K$5:$K$320)</f>
        <v>26.39</v>
      </c>
      <c r="I270" s="22">
        <v>45565</v>
      </c>
      <c r="J270" s="22">
        <v>45565</v>
      </c>
    </row>
    <row r="271" spans="1:10" ht="14.4">
      <c r="A271" s="21">
        <v>1</v>
      </c>
      <c r="B271" s="4" t="s">
        <v>10</v>
      </c>
      <c r="C271" s="34" t="s">
        <v>307</v>
      </c>
      <c r="D271" s="11" t="s">
        <v>344</v>
      </c>
      <c r="E271" s="4" t="s">
        <v>13</v>
      </c>
      <c r="F271" s="10" t="s">
        <v>272</v>
      </c>
      <c r="G271" s="10" t="s">
        <v>272</v>
      </c>
      <c r="H271" s="4" t="str">
        <f>_xlfn.XLOOKUP(D271,'[1]Catálogo Ordinarias'!$C$5:$C$320,'[1]Catálogo Ordinarias'!$K$5:$K$320)</f>
        <v>26.40</v>
      </c>
      <c r="I271" s="22">
        <v>45566</v>
      </c>
      <c r="J271" s="22">
        <v>45566</v>
      </c>
    </row>
    <row r="272" spans="1:10" ht="14.4">
      <c r="A272" s="21">
        <v>1</v>
      </c>
      <c r="B272" s="4" t="s">
        <v>10</v>
      </c>
      <c r="C272" s="34" t="s">
        <v>307</v>
      </c>
      <c r="D272" s="11" t="s">
        <v>345</v>
      </c>
      <c r="E272" s="4" t="s">
        <v>13</v>
      </c>
      <c r="F272" s="10" t="s">
        <v>272</v>
      </c>
      <c r="G272" s="10" t="s">
        <v>272</v>
      </c>
      <c r="H272" s="4" t="str">
        <f>_xlfn.XLOOKUP(D272,'[1]Catálogo Ordinarias'!$C$5:$C$320,'[1]Catálogo Ordinarias'!$K$5:$K$320)</f>
        <v>26.41</v>
      </c>
      <c r="I272" s="36">
        <v>45600</v>
      </c>
      <c r="J272" s="36">
        <v>45600</v>
      </c>
    </row>
    <row r="273" spans="1:10" ht="14.4">
      <c r="A273" s="21">
        <v>1</v>
      </c>
      <c r="B273" s="4" t="s">
        <v>10</v>
      </c>
      <c r="C273" s="34" t="s">
        <v>307</v>
      </c>
      <c r="D273" s="11" t="s">
        <v>346</v>
      </c>
      <c r="E273" s="4" t="s">
        <v>13</v>
      </c>
      <c r="F273" s="10" t="s">
        <v>272</v>
      </c>
      <c r="G273" s="10" t="s">
        <v>272</v>
      </c>
      <c r="H273" s="4" t="str">
        <f>_xlfn.XLOOKUP(D273,'[1]Catálogo Ordinarias'!$C$5:$C$320,'[1]Catálogo Ordinarias'!$K$5:$K$320)</f>
        <v>26.42</v>
      </c>
      <c r="I273" s="36">
        <v>45600</v>
      </c>
      <c r="J273" s="36">
        <v>45600</v>
      </c>
    </row>
    <row r="274" spans="1:10" ht="14.4">
      <c r="A274" s="21">
        <v>1</v>
      </c>
      <c r="B274" s="4" t="s">
        <v>10</v>
      </c>
      <c r="C274" s="34" t="s">
        <v>307</v>
      </c>
      <c r="D274" s="11" t="s">
        <v>347</v>
      </c>
      <c r="E274" s="4" t="s">
        <v>13</v>
      </c>
      <c r="F274" s="10" t="s">
        <v>272</v>
      </c>
      <c r="G274" s="10" t="s">
        <v>272</v>
      </c>
      <c r="H274" s="4" t="str">
        <f>_xlfn.XLOOKUP(D274,'[1]Catálogo Ordinarias'!$C$5:$C$320,'[1]Catálogo Ordinarias'!$K$5:$K$320)</f>
        <v>26.44</v>
      </c>
      <c r="I274" s="22">
        <v>45673</v>
      </c>
      <c r="J274" s="22">
        <v>45673</v>
      </c>
    </row>
    <row r="275" spans="1:10" ht="14.4">
      <c r="A275" s="21">
        <v>1</v>
      </c>
      <c r="B275" s="4" t="s">
        <v>10</v>
      </c>
      <c r="C275" s="34" t="s">
        <v>307</v>
      </c>
      <c r="D275" s="11" t="s">
        <v>348</v>
      </c>
      <c r="E275" s="4" t="s">
        <v>13</v>
      </c>
      <c r="F275" s="10" t="s">
        <v>272</v>
      </c>
      <c r="G275" s="10" t="s">
        <v>272</v>
      </c>
      <c r="H275" s="4" t="str">
        <f>_xlfn.XLOOKUP(D275,'[1]Catálogo Ordinarias'!$C$5:$C$320,'[1]Catálogo Ordinarias'!$K$5:$K$320)</f>
        <v>26.45</v>
      </c>
      <c r="I275" s="22">
        <v>45673</v>
      </c>
      <c r="J275" s="22">
        <v>45673</v>
      </c>
    </row>
    <row r="276" spans="1:10" ht="14.4">
      <c r="A276" s="21">
        <v>1</v>
      </c>
      <c r="B276" s="4" t="s">
        <v>10</v>
      </c>
      <c r="C276" s="34" t="s">
        <v>307</v>
      </c>
      <c r="D276" s="11" t="s">
        <v>349</v>
      </c>
      <c r="E276" s="4" t="s">
        <v>13</v>
      </c>
      <c r="F276" s="10" t="s">
        <v>272</v>
      </c>
      <c r="G276" s="10" t="s">
        <v>272</v>
      </c>
      <c r="H276" s="4" t="str">
        <f>_xlfn.XLOOKUP(D276,'[1]Catálogo Ordinarias'!$C$5:$C$320,'[1]Catálogo Ordinarias'!$K$5:$K$320)</f>
        <v>26.46</v>
      </c>
      <c r="I276" s="22">
        <v>45673</v>
      </c>
      <c r="J276" s="22">
        <v>45673</v>
      </c>
    </row>
    <row r="277" spans="1:10" ht="14.4">
      <c r="A277" s="21">
        <v>1</v>
      </c>
      <c r="B277" s="4" t="s">
        <v>10</v>
      </c>
      <c r="C277" s="34" t="s">
        <v>307</v>
      </c>
      <c r="D277" s="11" t="s">
        <v>350</v>
      </c>
      <c r="E277" s="4" t="s">
        <v>13</v>
      </c>
      <c r="F277" s="10" t="s">
        <v>272</v>
      </c>
      <c r="G277" s="10" t="s">
        <v>272</v>
      </c>
      <c r="H277" s="4" t="str">
        <f>_xlfn.XLOOKUP(D277,'[1]Catálogo Ordinarias'!$C$5:$C$320,'[1]Catálogo Ordinarias'!$K$5:$K$320)</f>
        <v>26.47</v>
      </c>
      <c r="I277" s="22">
        <v>45694</v>
      </c>
      <c r="J277" s="22">
        <v>45694</v>
      </c>
    </row>
    <row r="278" spans="1:10" ht="14.4">
      <c r="A278" s="21">
        <v>1</v>
      </c>
      <c r="B278" s="4" t="s">
        <v>10</v>
      </c>
      <c r="C278" s="34" t="s">
        <v>307</v>
      </c>
      <c r="D278" s="11" t="s">
        <v>351</v>
      </c>
      <c r="E278" s="4" t="s">
        <v>13</v>
      </c>
      <c r="F278" s="10" t="s">
        <v>272</v>
      </c>
      <c r="G278" s="10" t="s">
        <v>272</v>
      </c>
      <c r="H278" s="4" t="str">
        <f>_xlfn.XLOOKUP(D278,'[1]Catálogo Ordinarias'!$C$5:$C$320,'[1]Catálogo Ordinarias'!$K$5:$K$320)</f>
        <v>26.48</v>
      </c>
      <c r="I278" s="22">
        <v>45695</v>
      </c>
      <c r="J278" s="22">
        <v>45695</v>
      </c>
    </row>
    <row r="279" spans="1:10" ht="14.4">
      <c r="A279" s="21">
        <v>1</v>
      </c>
      <c r="B279" s="4" t="s">
        <v>10</v>
      </c>
      <c r="C279" s="34" t="s">
        <v>307</v>
      </c>
      <c r="D279" s="11" t="s">
        <v>352</v>
      </c>
      <c r="E279" s="4" t="s">
        <v>13</v>
      </c>
      <c r="F279" s="10" t="s">
        <v>272</v>
      </c>
      <c r="G279" s="10" t="s">
        <v>272</v>
      </c>
      <c r="H279" s="4" t="str">
        <f>_xlfn.XLOOKUP(D279,'[1]Catálogo Ordinarias'!$C$5:$C$320,'[1]Catálogo Ordinarias'!$K$5:$K$320)</f>
        <v>26.49</v>
      </c>
      <c r="I279" s="22">
        <v>45697</v>
      </c>
      <c r="J279" s="22">
        <v>45697</v>
      </c>
    </row>
    <row r="280" spans="1:10" ht="14.4">
      <c r="A280" s="21">
        <v>1</v>
      </c>
      <c r="B280" s="4" t="s">
        <v>10</v>
      </c>
      <c r="C280" s="34" t="s">
        <v>307</v>
      </c>
      <c r="D280" s="11" t="s">
        <v>353</v>
      </c>
      <c r="E280" s="4" t="s">
        <v>13</v>
      </c>
      <c r="F280" s="10" t="s">
        <v>272</v>
      </c>
      <c r="G280" s="10" t="s">
        <v>272</v>
      </c>
      <c r="H280" s="4" t="str">
        <f>_xlfn.XLOOKUP(D280,'[1]Catálogo Ordinarias'!$C$5:$C$320,'[1]Catálogo Ordinarias'!$K$5:$K$320)</f>
        <v>26.50</v>
      </c>
      <c r="I280" s="22">
        <v>45697</v>
      </c>
      <c r="J280" s="22">
        <v>45697</v>
      </c>
    </row>
    <row r="281" spans="1:10" ht="14.4">
      <c r="A281" s="21">
        <v>1</v>
      </c>
      <c r="B281" s="4" t="s">
        <v>10</v>
      </c>
      <c r="C281" s="34" t="s">
        <v>307</v>
      </c>
      <c r="D281" s="11" t="s">
        <v>354</v>
      </c>
      <c r="E281" s="4" t="s">
        <v>13</v>
      </c>
      <c r="F281" s="10" t="s">
        <v>272</v>
      </c>
      <c r="G281" s="10" t="s">
        <v>272</v>
      </c>
      <c r="H281" s="4" t="str">
        <f>_xlfn.XLOOKUP(D281,'[1]Catálogo Ordinarias'!$C$5:$C$320,'[1]Catálogo Ordinarias'!$K$5:$K$320)</f>
        <v>26.52</v>
      </c>
      <c r="I281" s="22">
        <v>45695</v>
      </c>
      <c r="J281" s="22">
        <v>45695</v>
      </c>
    </row>
    <row r="282" spans="1:10" ht="14.4">
      <c r="A282" s="21">
        <v>1</v>
      </c>
      <c r="B282" s="4" t="s">
        <v>10</v>
      </c>
      <c r="C282" s="34" t="s">
        <v>307</v>
      </c>
      <c r="D282" s="11" t="s">
        <v>355</v>
      </c>
      <c r="E282" s="4" t="s">
        <v>13</v>
      </c>
      <c r="F282" s="10" t="s">
        <v>272</v>
      </c>
      <c r="G282" s="10" t="s">
        <v>272</v>
      </c>
      <c r="H282" s="4" t="str">
        <f>_xlfn.XLOOKUP(D282,'[1]Catálogo Ordinarias'!$C$5:$C$320,'[1]Catálogo Ordinarias'!$K$5:$K$320)</f>
        <v>26.53</v>
      </c>
      <c r="I282" s="22">
        <v>45753</v>
      </c>
      <c r="J282" s="22">
        <v>45753</v>
      </c>
    </row>
    <row r="283" spans="1:10" ht="14.4">
      <c r="A283" s="21">
        <v>1</v>
      </c>
      <c r="B283" s="4" t="s">
        <v>10</v>
      </c>
      <c r="C283" s="34" t="s">
        <v>307</v>
      </c>
      <c r="D283" s="11" t="s">
        <v>356</v>
      </c>
      <c r="E283" s="4" t="s">
        <v>13</v>
      </c>
      <c r="F283" s="10" t="s">
        <v>272</v>
      </c>
      <c r="G283" s="10" t="s">
        <v>272</v>
      </c>
      <c r="H283" s="4" t="str">
        <f>_xlfn.XLOOKUP(D283,'[1]Catálogo Ordinarias'!$C$5:$C$320,'[1]Catálogo Ordinarias'!$K$5:$K$320)</f>
        <v>26.54</v>
      </c>
      <c r="I283" s="22">
        <v>45754</v>
      </c>
      <c r="J283" s="22">
        <v>45754</v>
      </c>
    </row>
    <row r="284" spans="1:10" ht="14.4">
      <c r="A284" s="21">
        <v>1</v>
      </c>
      <c r="B284" s="4" t="s">
        <v>10</v>
      </c>
      <c r="C284" s="34" t="s">
        <v>307</v>
      </c>
      <c r="D284" s="11" t="s">
        <v>357</v>
      </c>
      <c r="E284" s="4" t="s">
        <v>13</v>
      </c>
      <c r="F284" s="10" t="s">
        <v>272</v>
      </c>
      <c r="G284" s="10" t="s">
        <v>272</v>
      </c>
      <c r="H284" s="4" t="str">
        <f>_xlfn.XLOOKUP(D284,'[1]Catálogo Ordinarias'!$C$5:$C$320,'[1]Catálogo Ordinarias'!$K$5:$K$320)</f>
        <v>26.55</v>
      </c>
      <c r="I284" s="22">
        <v>45754</v>
      </c>
      <c r="J284" s="22">
        <v>45754</v>
      </c>
    </row>
    <row r="285" spans="1:10" ht="14.4">
      <c r="A285" s="21">
        <v>1</v>
      </c>
      <c r="B285" s="4" t="s">
        <v>10</v>
      </c>
      <c r="C285" s="34" t="s">
        <v>307</v>
      </c>
      <c r="D285" s="11" t="s">
        <v>358</v>
      </c>
      <c r="E285" s="4" t="s">
        <v>13</v>
      </c>
      <c r="F285" s="10" t="s">
        <v>272</v>
      </c>
      <c r="G285" s="10" t="s">
        <v>272</v>
      </c>
      <c r="H285" s="4" t="str">
        <f>_xlfn.XLOOKUP(D285,'[1]Catálogo Ordinarias'!$C$5:$C$320,'[1]Catálogo Ordinarias'!$K$5:$K$320)</f>
        <v>26.56</v>
      </c>
      <c r="I285" s="22">
        <v>45754</v>
      </c>
      <c r="J285" s="22">
        <v>45754</v>
      </c>
    </row>
    <row r="286" spans="1:10" ht="14.4">
      <c r="A286" s="21">
        <v>1</v>
      </c>
      <c r="B286" s="4" t="s">
        <v>10</v>
      </c>
      <c r="C286" s="34" t="s">
        <v>307</v>
      </c>
      <c r="D286" s="11" t="s">
        <v>359</v>
      </c>
      <c r="E286" s="4" t="s">
        <v>13</v>
      </c>
      <c r="F286" s="10" t="s">
        <v>272</v>
      </c>
      <c r="G286" s="10" t="s">
        <v>272</v>
      </c>
      <c r="H286" s="4" t="str">
        <f>_xlfn.XLOOKUP(D286,'[1]Catálogo Ordinarias'!$C$5:$C$320,'[1]Catálogo Ordinarias'!$K$5:$K$320)</f>
        <v>26.58</v>
      </c>
      <c r="I286" s="22">
        <v>45756</v>
      </c>
      <c r="J286" s="22">
        <v>45756</v>
      </c>
    </row>
    <row r="287" spans="1:10" ht="14.4">
      <c r="A287" s="21">
        <v>1</v>
      </c>
      <c r="B287" s="4" t="s">
        <v>10</v>
      </c>
      <c r="C287" s="34" t="s">
        <v>307</v>
      </c>
      <c r="D287" s="11" t="s">
        <v>360</v>
      </c>
      <c r="E287" s="4" t="s">
        <v>13</v>
      </c>
      <c r="F287" s="10" t="s">
        <v>272</v>
      </c>
      <c r="G287" s="10" t="s">
        <v>272</v>
      </c>
      <c r="H287" s="4" t="str">
        <f>_xlfn.XLOOKUP(D287,'[1]Catálogo Ordinarias'!$C$5:$C$320,'[1]Catálogo Ordinarias'!$K$5:$K$320)</f>
        <v>26.59</v>
      </c>
      <c r="I287" s="22">
        <v>45754</v>
      </c>
      <c r="J287" s="22">
        <v>45754</v>
      </c>
    </row>
    <row r="288" spans="1:10" ht="14.4">
      <c r="A288" s="21">
        <v>1</v>
      </c>
      <c r="B288" s="4" t="s">
        <v>10</v>
      </c>
      <c r="C288" s="34" t="s">
        <v>307</v>
      </c>
      <c r="D288" s="11" t="s">
        <v>361</v>
      </c>
      <c r="E288" s="4" t="s">
        <v>13</v>
      </c>
      <c r="F288" s="10" t="s">
        <v>272</v>
      </c>
      <c r="G288" s="10" t="s">
        <v>272</v>
      </c>
      <c r="H288" s="4" t="str">
        <f>_xlfn.XLOOKUP(D288,'[1]Catálogo Ordinarias'!$C$5:$C$320,'[1]Catálogo Ordinarias'!$K$5:$K$320)</f>
        <v>26.60</v>
      </c>
      <c r="I288" s="22">
        <v>45809</v>
      </c>
      <c r="J288" s="22">
        <v>45809</v>
      </c>
    </row>
    <row r="289" spans="1:10" ht="14.4">
      <c r="A289" s="21">
        <v>1</v>
      </c>
      <c r="B289" s="4" t="s">
        <v>10</v>
      </c>
      <c r="C289" s="34" t="s">
        <v>307</v>
      </c>
      <c r="D289" s="11" t="s">
        <v>362</v>
      </c>
      <c r="E289" s="4" t="s">
        <v>13</v>
      </c>
      <c r="F289" s="10" t="s">
        <v>272</v>
      </c>
      <c r="G289" s="10" t="s">
        <v>272</v>
      </c>
      <c r="H289" s="4" t="str">
        <f>_xlfn.XLOOKUP(D289,'[1]Catálogo Ordinarias'!$C$5:$C$320,'[1]Catálogo Ordinarias'!$K$5:$K$320)</f>
        <v>26.61</v>
      </c>
      <c r="I289" s="22">
        <v>45807</v>
      </c>
      <c r="J289" s="22">
        <v>45807</v>
      </c>
    </row>
    <row r="290" spans="1:10" ht="14.4">
      <c r="A290" s="21">
        <v>1</v>
      </c>
      <c r="B290" s="4" t="s">
        <v>10</v>
      </c>
      <c r="C290" s="34" t="s">
        <v>307</v>
      </c>
      <c r="D290" s="11" t="s">
        <v>363</v>
      </c>
      <c r="E290" s="4" t="s">
        <v>13</v>
      </c>
      <c r="F290" s="10" t="s">
        <v>272</v>
      </c>
      <c r="G290" s="10" t="s">
        <v>272</v>
      </c>
      <c r="H290" s="4" t="str">
        <f>_xlfn.XLOOKUP(D290,'[1]Catálogo Ordinarias'!$C$5:$C$320,'[1]Catálogo Ordinarias'!$K$5:$K$320)</f>
        <v>26.62</v>
      </c>
      <c r="I290" s="22">
        <v>45566</v>
      </c>
      <c r="J290" s="22">
        <v>45566</v>
      </c>
    </row>
    <row r="291" spans="1:10" ht="14.4">
      <c r="A291" s="21">
        <v>1</v>
      </c>
      <c r="B291" s="4" t="s">
        <v>10</v>
      </c>
      <c r="C291" s="34" t="s">
        <v>307</v>
      </c>
      <c r="D291" s="11" t="s">
        <v>364</v>
      </c>
      <c r="E291" s="4" t="s">
        <v>13</v>
      </c>
      <c r="F291" s="10" t="s">
        <v>272</v>
      </c>
      <c r="G291" s="10" t="s">
        <v>272</v>
      </c>
      <c r="H291" s="4" t="str">
        <f>_xlfn.XLOOKUP(D291,'[1]Catálogo Ordinarias'!$C$5:$C$320,'[1]Catálogo Ordinarias'!$K$5:$K$320)</f>
        <v>26.63</v>
      </c>
      <c r="I291" s="22">
        <v>45635</v>
      </c>
      <c r="J291" s="22">
        <v>45635</v>
      </c>
    </row>
    <row r="292" spans="1:10" ht="14.4">
      <c r="A292" s="21">
        <v>1</v>
      </c>
      <c r="B292" s="4" t="s">
        <v>10</v>
      </c>
      <c r="C292" s="34" t="s">
        <v>307</v>
      </c>
      <c r="D292" s="11" t="s">
        <v>365</v>
      </c>
      <c r="E292" s="4" t="s">
        <v>13</v>
      </c>
      <c r="F292" s="10" t="s">
        <v>272</v>
      </c>
      <c r="G292" s="10" t="s">
        <v>272</v>
      </c>
      <c r="H292" s="4" t="str">
        <f>_xlfn.XLOOKUP(D292,'[1]Catálogo Ordinarias'!$C$5:$C$320,'[1]Catálogo Ordinarias'!$K$5:$K$320)</f>
        <v>26.64</v>
      </c>
      <c r="I292" s="22">
        <v>45744</v>
      </c>
      <c r="J292" s="22">
        <v>45744</v>
      </c>
    </row>
    <row r="293" spans="1:10" ht="14.4">
      <c r="A293" s="21">
        <v>1</v>
      </c>
      <c r="B293" s="4" t="s">
        <v>10</v>
      </c>
      <c r="C293" s="34" t="s">
        <v>307</v>
      </c>
      <c r="D293" s="11" t="s">
        <v>366</v>
      </c>
      <c r="E293" s="4" t="s">
        <v>13</v>
      </c>
      <c r="F293" s="10" t="s">
        <v>272</v>
      </c>
      <c r="G293" s="10" t="s">
        <v>272</v>
      </c>
      <c r="H293" s="4" t="str">
        <f>_xlfn.XLOOKUP(D293,'[1]Catálogo Ordinarias'!$C$5:$C$320,'[1]Catálogo Ordinarias'!$K$5:$K$320)</f>
        <v>26.65</v>
      </c>
      <c r="I293" s="37">
        <v>45544</v>
      </c>
      <c r="J293" s="37">
        <v>45544</v>
      </c>
    </row>
    <row r="294" spans="1:10" ht="14.4">
      <c r="A294" s="21">
        <v>1</v>
      </c>
      <c r="B294" s="4" t="s">
        <v>10</v>
      </c>
      <c r="C294" s="34" t="s">
        <v>307</v>
      </c>
      <c r="D294" s="11" t="s">
        <v>367</v>
      </c>
      <c r="E294" s="4" t="s">
        <v>13</v>
      </c>
      <c r="F294" s="10" t="s">
        <v>272</v>
      </c>
      <c r="G294" s="10" t="s">
        <v>272</v>
      </c>
      <c r="H294" s="4" t="str">
        <f>_xlfn.XLOOKUP(D294,'[1]Catálogo Ordinarias'!$C$5:$C$320,'[1]Catálogo Ordinarias'!$K$5:$K$320)</f>
        <v>26.66</v>
      </c>
      <c r="I294" s="22">
        <v>45595</v>
      </c>
      <c r="J294" s="22">
        <v>45595</v>
      </c>
    </row>
    <row r="295" spans="1:10" ht="14.4">
      <c r="A295" s="21">
        <v>1</v>
      </c>
      <c r="B295" s="4" t="s">
        <v>10</v>
      </c>
      <c r="C295" s="34" t="s">
        <v>307</v>
      </c>
      <c r="D295" s="11" t="s">
        <v>368</v>
      </c>
      <c r="E295" s="4" t="s">
        <v>13</v>
      </c>
      <c r="F295" s="10" t="s">
        <v>272</v>
      </c>
      <c r="G295" s="10" t="s">
        <v>272</v>
      </c>
      <c r="H295" s="4" t="str">
        <f>_xlfn.XLOOKUP(D295,'[1]Catálogo Ordinarias'!$C$5:$C$320,'[1]Catálogo Ordinarias'!$K$5:$K$320)</f>
        <v>26.67</v>
      </c>
      <c r="I295" s="22">
        <v>45689</v>
      </c>
      <c r="J295" s="22">
        <v>45689</v>
      </c>
    </row>
    <row r="296" spans="1:10" ht="14.4">
      <c r="A296" s="21">
        <v>1</v>
      </c>
      <c r="B296" s="4" t="s">
        <v>10</v>
      </c>
      <c r="C296" s="34" t="s">
        <v>307</v>
      </c>
      <c r="D296" s="11" t="s">
        <v>369</v>
      </c>
      <c r="E296" s="4" t="s">
        <v>13</v>
      </c>
      <c r="F296" s="10" t="s">
        <v>272</v>
      </c>
      <c r="G296" s="10" t="s">
        <v>272</v>
      </c>
      <c r="H296" s="4" t="str">
        <f>_xlfn.XLOOKUP(D296,'[1]Catálogo Ordinarias'!$C$5:$C$320,'[1]Catálogo Ordinarias'!$K$5:$K$320)</f>
        <v>26.68</v>
      </c>
      <c r="I296" s="22">
        <v>45597</v>
      </c>
      <c r="J296" s="22">
        <v>45597</v>
      </c>
    </row>
    <row r="297" spans="1:10" ht="14.4">
      <c r="A297" s="21">
        <v>1</v>
      </c>
      <c r="B297" s="4" t="s">
        <v>10</v>
      </c>
      <c r="C297" s="34" t="s">
        <v>307</v>
      </c>
      <c r="D297" s="11" t="s">
        <v>370</v>
      </c>
      <c r="E297" s="4" t="s">
        <v>13</v>
      </c>
      <c r="F297" s="10" t="s">
        <v>272</v>
      </c>
      <c r="G297" s="10" t="s">
        <v>272</v>
      </c>
      <c r="H297" s="4" t="str">
        <f>_xlfn.XLOOKUP(D297,'[1]Catálogo Ordinarias'!$C$5:$C$320,'[1]Catálogo Ordinarias'!$K$5:$K$320)</f>
        <v>26.69</v>
      </c>
      <c r="I297" s="22">
        <v>45641</v>
      </c>
      <c r="J297" s="22">
        <v>45641</v>
      </c>
    </row>
    <row r="298" spans="1:10" ht="14.4">
      <c r="A298" s="21">
        <v>1</v>
      </c>
      <c r="B298" s="4" t="s">
        <v>10</v>
      </c>
      <c r="C298" s="34" t="s">
        <v>307</v>
      </c>
      <c r="D298" s="11" t="s">
        <v>371</v>
      </c>
      <c r="E298" s="4" t="s">
        <v>13</v>
      </c>
      <c r="F298" s="10" t="s">
        <v>272</v>
      </c>
      <c r="G298" s="10" t="s">
        <v>272</v>
      </c>
      <c r="H298" s="4" t="str">
        <f>_xlfn.XLOOKUP(D298,'[1]Catálogo Ordinarias'!$C$5:$C$320,'[1]Catálogo Ordinarias'!$K$5:$K$320)</f>
        <v>26.70</v>
      </c>
      <c r="I298" s="22">
        <v>45672</v>
      </c>
      <c r="J298" s="22">
        <v>45672</v>
      </c>
    </row>
    <row r="299" spans="1:10" ht="14.4">
      <c r="A299" s="21">
        <v>1</v>
      </c>
      <c r="B299" s="4" t="s">
        <v>10</v>
      </c>
      <c r="C299" s="34" t="s">
        <v>307</v>
      </c>
      <c r="D299" s="11" t="s">
        <v>372</v>
      </c>
      <c r="E299" s="4" t="s">
        <v>13</v>
      </c>
      <c r="F299" s="10" t="s">
        <v>272</v>
      </c>
      <c r="G299" s="10" t="s">
        <v>272</v>
      </c>
      <c r="H299" s="4" t="str">
        <f>_xlfn.XLOOKUP(D299,'[1]Catálogo Ordinarias'!$C$5:$C$320,'[1]Catálogo Ordinarias'!$K$5:$K$320)</f>
        <v>26.71</v>
      </c>
      <c r="I299" s="22">
        <v>45793</v>
      </c>
      <c r="J299" s="22">
        <v>45793</v>
      </c>
    </row>
    <row r="300" spans="1:10" ht="14.4">
      <c r="A300" s="21">
        <v>1</v>
      </c>
      <c r="B300" s="4" t="s">
        <v>10</v>
      </c>
      <c r="C300" s="34" t="s">
        <v>307</v>
      </c>
      <c r="D300" s="11" t="s">
        <v>373</v>
      </c>
      <c r="E300" s="4" t="s">
        <v>13</v>
      </c>
      <c r="F300" s="10" t="s">
        <v>272</v>
      </c>
      <c r="G300" s="10" t="s">
        <v>272</v>
      </c>
      <c r="H300" s="4" t="str">
        <f>_xlfn.XLOOKUP(D300,'[1]Catálogo Ordinarias'!$C$5:$C$320,'[1]Catálogo Ordinarias'!$K$5:$K$320)</f>
        <v>26.72</v>
      </c>
      <c r="I300" s="22">
        <v>45809</v>
      </c>
      <c r="J300" s="22">
        <v>45809</v>
      </c>
    </row>
    <row r="301" spans="1:10" ht="14.4">
      <c r="A301" s="21">
        <v>1</v>
      </c>
      <c r="B301" s="4" t="s">
        <v>10</v>
      </c>
      <c r="C301" s="34" t="s">
        <v>307</v>
      </c>
      <c r="D301" s="11" t="s">
        <v>374</v>
      </c>
      <c r="E301" s="4" t="s">
        <v>13</v>
      </c>
      <c r="F301" s="10" t="s">
        <v>272</v>
      </c>
      <c r="G301" s="10" t="s">
        <v>272</v>
      </c>
      <c r="H301" s="4" t="str">
        <f>_xlfn.XLOOKUP(D301,'[1]Catálogo Ordinarias'!$C$5:$C$320,'[1]Catálogo Ordinarias'!$K$5:$K$320)</f>
        <v>26.73</v>
      </c>
      <c r="I301" s="22">
        <v>45809</v>
      </c>
      <c r="J301" s="22">
        <v>45809</v>
      </c>
    </row>
    <row r="302" spans="1:10" ht="14.4">
      <c r="A302" s="21">
        <v>1</v>
      </c>
      <c r="B302" s="4" t="s">
        <v>10</v>
      </c>
      <c r="C302" s="34" t="s">
        <v>307</v>
      </c>
      <c r="D302" s="11" t="s">
        <v>375</v>
      </c>
      <c r="E302" s="4" t="s">
        <v>13</v>
      </c>
      <c r="F302" s="10" t="s">
        <v>272</v>
      </c>
      <c r="G302" s="10" t="s">
        <v>272</v>
      </c>
      <c r="H302" s="4" t="str">
        <f>_xlfn.XLOOKUP(D302,'[1]Catálogo Ordinarias'!$C$5:$C$320,'[1]Catálogo Ordinarias'!$K$5:$K$320)</f>
        <v>26.74</v>
      </c>
      <c r="I302" s="22">
        <v>45763</v>
      </c>
      <c r="J302" s="22">
        <v>45763</v>
      </c>
    </row>
    <row r="303" spans="1:10" ht="14.4">
      <c r="A303" s="21">
        <v>1</v>
      </c>
      <c r="B303" s="4" t="s">
        <v>10</v>
      </c>
      <c r="C303" s="34" t="s">
        <v>307</v>
      </c>
      <c r="D303" s="11" t="s">
        <v>376</v>
      </c>
      <c r="E303" s="4" t="s">
        <v>13</v>
      </c>
      <c r="F303" s="10" t="s">
        <v>272</v>
      </c>
      <c r="G303" s="10" t="s">
        <v>272</v>
      </c>
      <c r="H303" s="4" t="str">
        <f>_xlfn.XLOOKUP(D303,'[1]Catálogo Ordinarias'!$C$5:$C$320,'[1]Catálogo Ordinarias'!$K$5:$K$320)</f>
        <v>26.75</v>
      </c>
      <c r="I303" s="22">
        <v>45809</v>
      </c>
      <c r="J303" s="22">
        <v>45809</v>
      </c>
    </row>
    <row r="304" spans="1:10" ht="14.4">
      <c r="A304" s="21">
        <v>1</v>
      </c>
      <c r="B304" s="4" t="s">
        <v>10</v>
      </c>
      <c r="C304" s="34" t="s">
        <v>307</v>
      </c>
      <c r="D304" s="11" t="s">
        <v>377</v>
      </c>
      <c r="E304" s="4" t="s">
        <v>13</v>
      </c>
      <c r="F304" s="10" t="s">
        <v>272</v>
      </c>
      <c r="G304" s="10" t="s">
        <v>272</v>
      </c>
      <c r="H304" s="4" t="str">
        <f>_xlfn.XLOOKUP(D304,'[1]Catálogo Ordinarias'!$C$5:$C$320,'[1]Catálogo Ordinarias'!$K$5:$K$320)</f>
        <v>26.76</v>
      </c>
      <c r="I304" s="22">
        <v>45809</v>
      </c>
      <c r="J304" s="22">
        <v>45809</v>
      </c>
    </row>
    <row r="305" spans="1:10" ht="14.4">
      <c r="A305" s="21">
        <v>1</v>
      </c>
      <c r="B305" s="4" t="s">
        <v>10</v>
      </c>
      <c r="C305" s="5" t="s">
        <v>378</v>
      </c>
      <c r="D305" s="6" t="s">
        <v>379</v>
      </c>
      <c r="E305" s="4" t="s">
        <v>21</v>
      </c>
      <c r="F305" s="4" t="s">
        <v>14</v>
      </c>
      <c r="G305" s="4" t="s">
        <v>21</v>
      </c>
      <c r="H305" s="4" t="str">
        <f>_xlfn.XLOOKUP(D305,'[1]Catálogo Ordinarias'!$C$5:$C$320,'[1]Catálogo Ordinarias'!$K$5:$K$320)</f>
        <v>27.1</v>
      </c>
      <c r="I305" s="25">
        <v>45756</v>
      </c>
      <c r="J305" s="25">
        <v>45805</v>
      </c>
    </row>
    <row r="306" spans="1:10" ht="14.4">
      <c r="A306" s="21">
        <v>1</v>
      </c>
      <c r="B306" s="4" t="s">
        <v>380</v>
      </c>
      <c r="C306" s="5" t="s">
        <v>11</v>
      </c>
      <c r="D306" s="6" t="s">
        <v>12</v>
      </c>
      <c r="E306" s="4" t="s">
        <v>13</v>
      </c>
      <c r="F306" s="4" t="s">
        <v>14</v>
      </c>
      <c r="G306" s="4" t="s">
        <v>15</v>
      </c>
      <c r="H306" s="4" t="str">
        <f>_xlfn.XLOOKUP(D306,'[1]Catálogo Ordinarias'!$C$5:$C$320,'[1]Catálogo Ordinarias'!$K$5:$K$320)</f>
        <v>1.1</v>
      </c>
      <c r="I306" s="25">
        <v>45536</v>
      </c>
      <c r="J306" s="25">
        <v>45567</v>
      </c>
    </row>
    <row r="307" spans="1:10" ht="14.4">
      <c r="A307" s="21">
        <v>1</v>
      </c>
      <c r="B307" s="4" t="s">
        <v>380</v>
      </c>
      <c r="C307" s="5" t="s">
        <v>11</v>
      </c>
      <c r="D307" s="6" t="s">
        <v>16</v>
      </c>
      <c r="E307" s="4" t="s">
        <v>17</v>
      </c>
      <c r="F307" s="4" t="s">
        <v>18</v>
      </c>
      <c r="G307" s="4" t="s">
        <v>19</v>
      </c>
      <c r="H307" s="4" t="str">
        <f>_xlfn.XLOOKUP(D307,'[1]Catálogo Ordinarias'!$C$5:$C$320,'[1]Catálogo Ordinarias'!$K$5:$K$320)</f>
        <v>1.2</v>
      </c>
      <c r="I307" s="25">
        <v>45597</v>
      </c>
      <c r="J307" s="25">
        <v>45672</v>
      </c>
    </row>
    <row r="308" spans="1:10" ht="14.4">
      <c r="A308" s="21">
        <v>1</v>
      </c>
      <c r="B308" s="4" t="s">
        <v>380</v>
      </c>
      <c r="C308" s="5" t="s">
        <v>11</v>
      </c>
      <c r="D308" s="6" t="s">
        <v>20</v>
      </c>
      <c r="E308" s="4" t="s">
        <v>21</v>
      </c>
      <c r="F308" s="4" t="s">
        <v>14</v>
      </c>
      <c r="G308" s="4" t="s">
        <v>21</v>
      </c>
      <c r="H308" s="4" t="str">
        <f>_xlfn.XLOOKUP(D308,'[1]Catálogo Ordinarias'!$C$5:$C$320,'[1]Catálogo Ordinarias'!$K$5:$K$320)</f>
        <v>1.3</v>
      </c>
      <c r="I308" s="25">
        <v>45597</v>
      </c>
      <c r="J308" s="25">
        <v>45606</v>
      </c>
    </row>
    <row r="309" spans="1:10" ht="14.4">
      <c r="A309" s="21">
        <v>1</v>
      </c>
      <c r="B309" s="4" t="s">
        <v>380</v>
      </c>
      <c r="C309" s="5" t="s">
        <v>11</v>
      </c>
      <c r="D309" s="6" t="s">
        <v>22</v>
      </c>
      <c r="E309" s="4" t="s">
        <v>17</v>
      </c>
      <c r="F309" s="4" t="s">
        <v>18</v>
      </c>
      <c r="G309" s="4" t="s">
        <v>19</v>
      </c>
      <c r="H309" s="4" t="str">
        <f>_xlfn.XLOOKUP(D309,'[1]Catálogo Ordinarias'!$C$5:$C$320,'[1]Catálogo Ordinarias'!$K$5:$K$320)</f>
        <v>1.4</v>
      </c>
      <c r="I309" s="25">
        <v>45684</v>
      </c>
      <c r="J309" s="25">
        <v>45809</v>
      </c>
    </row>
    <row r="310" spans="1:10" ht="14.4">
      <c r="A310" s="21">
        <v>1</v>
      </c>
      <c r="B310" s="4" t="s">
        <v>380</v>
      </c>
      <c r="C310" s="5" t="s">
        <v>23</v>
      </c>
      <c r="D310" s="6" t="s">
        <v>24</v>
      </c>
      <c r="E310" s="10" t="s">
        <v>21</v>
      </c>
      <c r="F310" s="10" t="s">
        <v>14</v>
      </c>
      <c r="G310" s="10" t="s">
        <v>21</v>
      </c>
      <c r="H310" s="4" t="str">
        <f>_xlfn.XLOOKUP(D310,'[1]Catálogo Ordinarias'!$C$5:$C$320,'[1]Catálogo Ordinarias'!$K$5:$K$320)</f>
        <v>2.1</v>
      </c>
      <c r="I310" s="25">
        <v>45823</v>
      </c>
      <c r="J310" s="25">
        <v>45834</v>
      </c>
    </row>
    <row r="311" spans="1:10" ht="14.4">
      <c r="A311" s="21">
        <v>1</v>
      </c>
      <c r="B311" s="4" t="s">
        <v>380</v>
      </c>
      <c r="C311" s="5" t="s">
        <v>23</v>
      </c>
      <c r="D311" s="6" t="s">
        <v>25</v>
      </c>
      <c r="E311" s="10" t="s">
        <v>21</v>
      </c>
      <c r="F311" s="10" t="s">
        <v>14</v>
      </c>
      <c r="G311" s="10" t="s">
        <v>21</v>
      </c>
      <c r="H311" s="4" t="str">
        <f>_xlfn.XLOOKUP(D311,'[1]Catálogo Ordinarias'!$C$5:$C$320,'[1]Catálogo Ordinarias'!$K$5:$K$320)</f>
        <v>2.2</v>
      </c>
      <c r="I311" s="25">
        <v>45823</v>
      </c>
      <c r="J311" s="25">
        <v>45834</v>
      </c>
    </row>
    <row r="312" spans="1:10" ht="14.4">
      <c r="A312" s="21">
        <v>1</v>
      </c>
      <c r="B312" s="4" t="s">
        <v>380</v>
      </c>
      <c r="C312" s="5" t="s">
        <v>23</v>
      </c>
      <c r="D312" s="6" t="s">
        <v>26</v>
      </c>
      <c r="E312" s="10" t="s">
        <v>21</v>
      </c>
      <c r="F312" s="10" t="s">
        <v>14</v>
      </c>
      <c r="G312" s="10" t="s">
        <v>21</v>
      </c>
      <c r="H312" s="4" t="str">
        <f>_xlfn.XLOOKUP(D312,'[1]Catálogo Ordinarias'!$C$5:$C$320,'[1]Catálogo Ordinarias'!$K$5:$K$320)</f>
        <v>2.3</v>
      </c>
      <c r="I312" s="25">
        <v>45823</v>
      </c>
      <c r="J312" s="25">
        <v>45834</v>
      </c>
    </row>
    <row r="313" spans="1:10" ht="14.4">
      <c r="A313" s="21">
        <v>1</v>
      </c>
      <c r="B313" s="4" t="s">
        <v>380</v>
      </c>
      <c r="C313" s="5" t="s">
        <v>23</v>
      </c>
      <c r="D313" s="6" t="s">
        <v>27</v>
      </c>
      <c r="E313" s="10" t="s">
        <v>21</v>
      </c>
      <c r="F313" s="10" t="s">
        <v>14</v>
      </c>
      <c r="G313" s="10" t="s">
        <v>21</v>
      </c>
      <c r="H313" s="4" t="str">
        <f>_xlfn.XLOOKUP(D313,'[1]Catálogo Ordinarias'!$C$5:$C$320,'[1]Catálogo Ordinarias'!$K$5:$K$320)</f>
        <v>2.4</v>
      </c>
      <c r="I313" s="25">
        <v>45823</v>
      </c>
      <c r="J313" s="25">
        <v>45834</v>
      </c>
    </row>
    <row r="314" spans="1:10" ht="14.4">
      <c r="A314" s="21">
        <v>1</v>
      </c>
      <c r="B314" s="4" t="s">
        <v>380</v>
      </c>
      <c r="C314" s="5" t="s">
        <v>23</v>
      </c>
      <c r="D314" s="6" t="s">
        <v>28</v>
      </c>
      <c r="E314" s="10" t="s">
        <v>21</v>
      </c>
      <c r="F314" s="10" t="s">
        <v>14</v>
      </c>
      <c r="G314" s="10" t="s">
        <v>21</v>
      </c>
      <c r="H314" s="4" t="str">
        <f>_xlfn.XLOOKUP(D314,'[1]Catálogo Ordinarias'!$C$5:$C$320,'[1]Catálogo Ordinarias'!$K$5:$K$320)</f>
        <v>2.5</v>
      </c>
      <c r="I314" s="25">
        <v>45823</v>
      </c>
      <c r="J314" s="25">
        <v>45834</v>
      </c>
    </row>
    <row r="315" spans="1:10" ht="14.4">
      <c r="A315" s="21">
        <v>1</v>
      </c>
      <c r="B315" s="4" t="s">
        <v>380</v>
      </c>
      <c r="C315" s="5" t="s">
        <v>23</v>
      </c>
      <c r="D315" s="6" t="s">
        <v>29</v>
      </c>
      <c r="E315" s="10" t="s">
        <v>21</v>
      </c>
      <c r="F315" s="10" t="s">
        <v>14</v>
      </c>
      <c r="G315" s="10" t="s">
        <v>21</v>
      </c>
      <c r="H315" s="4" t="str">
        <f>_xlfn.XLOOKUP(D315,'[1]Catálogo Ordinarias'!$C$5:$C$320,'[1]Catálogo Ordinarias'!$K$5:$K$320)</f>
        <v>2.6</v>
      </c>
      <c r="I315" s="25">
        <v>45823</v>
      </c>
      <c r="J315" s="25">
        <v>45834</v>
      </c>
    </row>
    <row r="316" spans="1:10" ht="14.4">
      <c r="A316" s="21">
        <v>1</v>
      </c>
      <c r="B316" s="4" t="s">
        <v>380</v>
      </c>
      <c r="C316" s="5" t="s">
        <v>23</v>
      </c>
      <c r="D316" s="6" t="s">
        <v>30</v>
      </c>
      <c r="E316" s="10" t="s">
        <v>21</v>
      </c>
      <c r="F316" s="10" t="s">
        <v>14</v>
      </c>
      <c r="G316" s="10" t="s">
        <v>21</v>
      </c>
      <c r="H316" s="4" t="str">
        <f>_xlfn.XLOOKUP(D316,'[1]Catálogo Ordinarias'!$C$5:$C$320,'[1]Catálogo Ordinarias'!$K$5:$K$320)</f>
        <v>2.7</v>
      </c>
      <c r="I316" s="25">
        <v>45823</v>
      </c>
      <c r="J316" s="25">
        <v>45834</v>
      </c>
    </row>
    <row r="317" spans="1:10" ht="14.4">
      <c r="A317" s="21">
        <v>1</v>
      </c>
      <c r="B317" s="4" t="s">
        <v>380</v>
      </c>
      <c r="C317" s="5" t="s">
        <v>23</v>
      </c>
      <c r="D317" s="6" t="s">
        <v>31</v>
      </c>
      <c r="E317" s="10" t="s">
        <v>21</v>
      </c>
      <c r="F317" s="10" t="s">
        <v>14</v>
      </c>
      <c r="G317" s="10" t="s">
        <v>21</v>
      </c>
      <c r="H317" s="4" t="str">
        <f>_xlfn.XLOOKUP(D317,'[1]Catálogo Ordinarias'!$C$5:$C$320,'[1]Catálogo Ordinarias'!$K$5:$K$320)</f>
        <v>2.8</v>
      </c>
      <c r="I317" s="25">
        <v>45823</v>
      </c>
      <c r="J317" s="25">
        <v>45834</v>
      </c>
    </row>
    <row r="318" spans="1:10" ht="14.4">
      <c r="A318" s="21">
        <v>1</v>
      </c>
      <c r="B318" s="4" t="s">
        <v>380</v>
      </c>
      <c r="C318" s="5" t="s">
        <v>23</v>
      </c>
      <c r="D318" s="6" t="s">
        <v>32</v>
      </c>
      <c r="E318" s="10" t="s">
        <v>21</v>
      </c>
      <c r="F318" s="10" t="s">
        <v>14</v>
      </c>
      <c r="G318" s="10" t="s">
        <v>21</v>
      </c>
      <c r="H318" s="4" t="str">
        <f>_xlfn.XLOOKUP(D318,'[1]Catálogo Ordinarias'!$C$5:$C$320,'[1]Catálogo Ordinarias'!$K$5:$K$320)</f>
        <v>2.9</v>
      </c>
      <c r="I318" s="25">
        <v>45823</v>
      </c>
      <c r="J318" s="25">
        <v>45834</v>
      </c>
    </row>
    <row r="319" spans="1:10" ht="14.4">
      <c r="A319" s="21">
        <v>1</v>
      </c>
      <c r="B319" s="4" t="s">
        <v>380</v>
      </c>
      <c r="C319" s="5" t="s">
        <v>23</v>
      </c>
      <c r="D319" s="6" t="s">
        <v>33</v>
      </c>
      <c r="E319" s="10" t="s">
        <v>21</v>
      </c>
      <c r="F319" s="10" t="s">
        <v>14</v>
      </c>
      <c r="G319" s="10" t="s">
        <v>21</v>
      </c>
      <c r="H319" s="4" t="str">
        <f>_xlfn.XLOOKUP(D319,'[1]Catálogo Ordinarias'!$C$5:$C$320,'[1]Catálogo Ordinarias'!$K$5:$K$320)</f>
        <v>2.10</v>
      </c>
      <c r="I319" s="25">
        <v>45823</v>
      </c>
      <c r="J319" s="25">
        <v>45834</v>
      </c>
    </row>
    <row r="320" spans="1:10" ht="14.4">
      <c r="A320" s="21">
        <v>1</v>
      </c>
      <c r="B320" s="4" t="s">
        <v>380</v>
      </c>
      <c r="C320" s="5" t="s">
        <v>34</v>
      </c>
      <c r="D320" s="6" t="s">
        <v>35</v>
      </c>
      <c r="E320" s="4" t="s">
        <v>21</v>
      </c>
      <c r="F320" s="4" t="s">
        <v>14</v>
      </c>
      <c r="G320" s="4" t="s">
        <v>21</v>
      </c>
      <c r="H320" s="4" t="str">
        <f>_xlfn.XLOOKUP(D320,'[1]Catálogo Ordinarias'!$C$5:$C$320,'[1]Catálogo Ordinarias'!$K$5:$K$320)</f>
        <v>3.1</v>
      </c>
      <c r="I320" s="25">
        <v>45597</v>
      </c>
      <c r="J320" s="25">
        <v>45612</v>
      </c>
    </row>
    <row r="321" spans="1:10" ht="14.4">
      <c r="A321" s="21">
        <v>1</v>
      </c>
      <c r="B321" s="4" t="s">
        <v>380</v>
      </c>
      <c r="C321" s="5" t="s">
        <v>34</v>
      </c>
      <c r="D321" s="6" t="s">
        <v>36</v>
      </c>
      <c r="E321" s="4" t="s">
        <v>21</v>
      </c>
      <c r="F321" s="4" t="s">
        <v>14</v>
      </c>
      <c r="G321" s="4" t="s">
        <v>21</v>
      </c>
      <c r="H321" s="4" t="str">
        <f>_xlfn.XLOOKUP(D321,'[1]Catálogo Ordinarias'!$C$5:$C$320,'[1]Catálogo Ordinarias'!$K$5:$K$320)</f>
        <v>3.2</v>
      </c>
      <c r="I321" s="25">
        <v>45672</v>
      </c>
      <c r="J321" s="25">
        <v>45703</v>
      </c>
    </row>
    <row r="322" spans="1:10" ht="14.4">
      <c r="A322" s="21">
        <v>1</v>
      </c>
      <c r="B322" s="4" t="s">
        <v>380</v>
      </c>
      <c r="C322" s="5" t="s">
        <v>34</v>
      </c>
      <c r="D322" s="6" t="s">
        <v>37</v>
      </c>
      <c r="E322" s="4" t="s">
        <v>21</v>
      </c>
      <c r="F322" s="4" t="s">
        <v>38</v>
      </c>
      <c r="G322" s="4" t="s">
        <v>21</v>
      </c>
      <c r="H322" s="4" t="str">
        <f>_xlfn.XLOOKUP(D322,'[1]Catálogo Ordinarias'!$C$5:$C$320,'[1]Catálogo Ordinarias'!$K$5:$K$320)</f>
        <v>3.3</v>
      </c>
      <c r="I322" s="25">
        <v>45689</v>
      </c>
      <c r="J322" s="25">
        <v>45716</v>
      </c>
    </row>
    <row r="323" spans="1:10" ht="14.4">
      <c r="A323" s="21">
        <v>1</v>
      </c>
      <c r="B323" s="4" t="s">
        <v>380</v>
      </c>
      <c r="C323" s="5" t="s">
        <v>34</v>
      </c>
      <c r="D323" s="6" t="s">
        <v>39</v>
      </c>
      <c r="E323" s="4" t="s">
        <v>13</v>
      </c>
      <c r="F323" s="4" t="s">
        <v>14</v>
      </c>
      <c r="G323" s="4" t="s">
        <v>40</v>
      </c>
      <c r="H323" s="4" t="str">
        <f>_xlfn.XLOOKUP(D323,'[1]Catálogo Ordinarias'!$C$5:$C$320,'[1]Catálogo Ordinarias'!$K$5:$K$320)</f>
        <v>3.4</v>
      </c>
      <c r="I323" s="25">
        <v>45536</v>
      </c>
      <c r="J323" s="25">
        <v>45565</v>
      </c>
    </row>
    <row r="324" spans="1:10" ht="14.4">
      <c r="A324" s="21">
        <v>1</v>
      </c>
      <c r="B324" s="4" t="s">
        <v>380</v>
      </c>
      <c r="C324" s="5" t="s">
        <v>34</v>
      </c>
      <c r="D324" s="6" t="s">
        <v>41</v>
      </c>
      <c r="E324" s="4" t="s">
        <v>13</v>
      </c>
      <c r="F324" s="4" t="s">
        <v>42</v>
      </c>
      <c r="G324" s="4" t="s">
        <v>40</v>
      </c>
      <c r="H324" s="4" t="str">
        <f>_xlfn.XLOOKUP(D324,'[1]Catálogo Ordinarias'!$C$5:$C$320,'[1]Catálogo Ordinarias'!$K$5:$K$320)</f>
        <v>3.5</v>
      </c>
      <c r="I324" s="25">
        <v>45597</v>
      </c>
      <c r="J324" s="25">
        <v>45597</v>
      </c>
    </row>
    <row r="325" spans="1:10" ht="14.4">
      <c r="A325" s="21">
        <v>1</v>
      </c>
      <c r="B325" s="4" t="s">
        <v>380</v>
      </c>
      <c r="C325" s="5" t="s">
        <v>34</v>
      </c>
      <c r="D325" s="6" t="s">
        <v>43</v>
      </c>
      <c r="E325" s="4" t="s">
        <v>13</v>
      </c>
      <c r="F325" s="4" t="s">
        <v>42</v>
      </c>
      <c r="G325" s="4" t="s">
        <v>40</v>
      </c>
      <c r="H325" s="4" t="str">
        <f>_xlfn.XLOOKUP(D325,'[1]Catálogo Ordinarias'!$C$5:$C$320,'[1]Catálogo Ordinarias'!$K$5:$K$320)</f>
        <v>3.6</v>
      </c>
      <c r="I325" s="25">
        <v>45597</v>
      </c>
      <c r="J325" s="25">
        <v>45626</v>
      </c>
    </row>
    <row r="326" spans="1:10" ht="14.4">
      <c r="A326" s="21">
        <v>1</v>
      </c>
      <c r="B326" s="4" t="s">
        <v>380</v>
      </c>
      <c r="C326" s="5" t="s">
        <v>34</v>
      </c>
      <c r="D326" s="6" t="s">
        <v>44</v>
      </c>
      <c r="E326" s="4" t="s">
        <v>13</v>
      </c>
      <c r="F326" s="4" t="s">
        <v>45</v>
      </c>
      <c r="G326" s="4" t="s">
        <v>40</v>
      </c>
      <c r="H326" s="4" t="str">
        <f>_xlfn.XLOOKUP(D326,'[1]Catálogo Ordinarias'!$C$5:$C$320,'[1]Catálogo Ordinarias'!$K$5:$K$320)</f>
        <v>3.7</v>
      </c>
      <c r="I326" s="25">
        <v>45628</v>
      </c>
      <c r="J326" s="25">
        <v>45628</v>
      </c>
    </row>
    <row r="327" spans="1:10" ht="14.4">
      <c r="A327" s="21">
        <v>1</v>
      </c>
      <c r="B327" s="4" t="s">
        <v>380</v>
      </c>
      <c r="C327" s="5" t="s">
        <v>34</v>
      </c>
      <c r="D327" s="6" t="s">
        <v>46</v>
      </c>
      <c r="E327" s="4" t="s">
        <v>13</v>
      </c>
      <c r="F327" s="4" t="s">
        <v>42</v>
      </c>
      <c r="G327" s="4" t="s">
        <v>40</v>
      </c>
      <c r="H327" s="4" t="str">
        <f>_xlfn.XLOOKUP(D327,'[1]Catálogo Ordinarias'!$C$5:$C$320,'[1]Catálogo Ordinarias'!$K$5:$K$320)</f>
        <v>3.8</v>
      </c>
      <c r="I327" s="25">
        <v>45659</v>
      </c>
      <c r="J327" s="25">
        <v>45703</v>
      </c>
    </row>
    <row r="328" spans="1:10" ht="14.4">
      <c r="A328" s="21">
        <v>1</v>
      </c>
      <c r="B328" s="4" t="s">
        <v>380</v>
      </c>
      <c r="C328" s="5" t="s">
        <v>34</v>
      </c>
      <c r="D328" s="6" t="s">
        <v>47</v>
      </c>
      <c r="E328" s="4" t="s">
        <v>13</v>
      </c>
      <c r="F328" s="4" t="s">
        <v>45</v>
      </c>
      <c r="G328" s="4" t="s">
        <v>40</v>
      </c>
      <c r="H328" s="4" t="str">
        <f>_xlfn.XLOOKUP(D328,'[1]Catálogo Ordinarias'!$C$5:$C$320,'[1]Catálogo Ordinarias'!$K$5:$K$320)</f>
        <v>3.9</v>
      </c>
      <c r="I328" s="22">
        <v>45658</v>
      </c>
      <c r="J328" s="22">
        <v>45838</v>
      </c>
    </row>
    <row r="329" spans="1:10" ht="14.4">
      <c r="A329" s="21">
        <v>1</v>
      </c>
      <c r="B329" s="4" t="s">
        <v>380</v>
      </c>
      <c r="C329" s="5" t="s">
        <v>48</v>
      </c>
      <c r="D329" s="6" t="s">
        <v>49</v>
      </c>
      <c r="E329" s="4" t="s">
        <v>13</v>
      </c>
      <c r="F329" s="4" t="s">
        <v>50</v>
      </c>
      <c r="G329" s="4" t="s">
        <v>50</v>
      </c>
      <c r="H329" s="4" t="str">
        <f>_xlfn.XLOOKUP(D329,'[1]Catálogo Ordinarias'!$C$5:$C$320,'[1]Catálogo Ordinarias'!$K$5:$K$320)</f>
        <v>4.1</v>
      </c>
      <c r="I329" s="25">
        <v>45714</v>
      </c>
      <c r="J329" s="25">
        <v>45714</v>
      </c>
    </row>
    <row r="330" spans="1:10" ht="14.4">
      <c r="A330" s="21">
        <v>1</v>
      </c>
      <c r="B330" s="4" t="s">
        <v>380</v>
      </c>
      <c r="C330" s="5" t="s">
        <v>48</v>
      </c>
      <c r="D330" s="6" t="s">
        <v>51</v>
      </c>
      <c r="E330" s="4" t="s">
        <v>17</v>
      </c>
      <c r="F330" s="4" t="s">
        <v>50</v>
      </c>
      <c r="G330" s="4" t="s">
        <v>50</v>
      </c>
      <c r="H330" s="4" t="str">
        <f>_xlfn.XLOOKUP(D330,'[1]Catálogo Ordinarias'!$C$5:$C$320,'[1]Catálogo Ordinarias'!$K$5:$K$320)</f>
        <v>4.2</v>
      </c>
      <c r="I330" s="25">
        <v>45715</v>
      </c>
      <c r="J330" s="35">
        <v>45735</v>
      </c>
    </row>
    <row r="331" spans="1:10" ht="14.4">
      <c r="A331" s="21">
        <v>1</v>
      </c>
      <c r="B331" s="4" t="s">
        <v>380</v>
      </c>
      <c r="C331" s="5" t="s">
        <v>48</v>
      </c>
      <c r="D331" s="6" t="s">
        <v>52</v>
      </c>
      <c r="E331" s="4" t="s">
        <v>13</v>
      </c>
      <c r="F331" s="4" t="s">
        <v>50</v>
      </c>
      <c r="G331" s="4" t="s">
        <v>50</v>
      </c>
      <c r="H331" s="4" t="str">
        <f>_xlfn.XLOOKUP(D331,'[1]Catálogo Ordinarias'!$C$5:$C$320,'[1]Catálogo Ordinarias'!$K$5:$K$320)</f>
        <v>4.3</v>
      </c>
      <c r="I331" s="25">
        <v>45762</v>
      </c>
      <c r="J331" s="25">
        <v>45762</v>
      </c>
    </row>
    <row r="332" spans="1:10" ht="14.4">
      <c r="A332" s="21">
        <v>1</v>
      </c>
      <c r="B332" s="4" t="s">
        <v>380</v>
      </c>
      <c r="C332" s="5" t="s">
        <v>48</v>
      </c>
      <c r="D332" s="6" t="s">
        <v>53</v>
      </c>
      <c r="E332" s="4" t="s">
        <v>13</v>
      </c>
      <c r="F332" s="4" t="s">
        <v>50</v>
      </c>
      <c r="G332" s="4" t="s">
        <v>50</v>
      </c>
      <c r="H332" s="4" t="str">
        <f>_xlfn.XLOOKUP(D332,'[1]Catálogo Ordinarias'!$C$5:$C$320,'[1]Catálogo Ordinarias'!$K$5:$K$320)</f>
        <v>4.4</v>
      </c>
      <c r="I332" s="25">
        <v>45747</v>
      </c>
      <c r="J332" s="25">
        <v>45747</v>
      </c>
    </row>
    <row r="333" spans="1:10" ht="14.4">
      <c r="A333" s="21">
        <v>1</v>
      </c>
      <c r="B333" s="4" t="s">
        <v>380</v>
      </c>
      <c r="C333" s="5" t="s">
        <v>48</v>
      </c>
      <c r="D333" s="6" t="s">
        <v>54</v>
      </c>
      <c r="E333" s="4" t="s">
        <v>13</v>
      </c>
      <c r="F333" s="4" t="s">
        <v>50</v>
      </c>
      <c r="G333" s="4" t="s">
        <v>50</v>
      </c>
      <c r="H333" s="4" t="str">
        <f>_xlfn.XLOOKUP(D333,'[1]Catálogo Ordinarias'!$C$5:$C$320,'[1]Catálogo Ordinarias'!$K$5:$K$320)</f>
        <v>4.5</v>
      </c>
      <c r="I333" s="25">
        <v>45776</v>
      </c>
      <c r="J333" s="25">
        <v>45776</v>
      </c>
    </row>
    <row r="334" spans="1:10" ht="14.4">
      <c r="A334" s="21">
        <v>1</v>
      </c>
      <c r="B334" s="4" t="s">
        <v>380</v>
      </c>
      <c r="C334" s="5" t="s">
        <v>48</v>
      </c>
      <c r="D334" s="6" t="s">
        <v>55</v>
      </c>
      <c r="E334" s="4" t="s">
        <v>13</v>
      </c>
      <c r="F334" s="4" t="s">
        <v>50</v>
      </c>
      <c r="G334" s="4" t="s">
        <v>50</v>
      </c>
      <c r="H334" s="4" t="str">
        <f>_xlfn.XLOOKUP(D334,'[1]Catálogo Ordinarias'!$C$5:$C$320,'[1]Catálogo Ordinarias'!$K$5:$K$320)</f>
        <v>4.6</v>
      </c>
      <c r="I334" s="25">
        <v>45800</v>
      </c>
      <c r="J334" s="25">
        <v>45800</v>
      </c>
    </row>
    <row r="335" spans="1:10" ht="14.4">
      <c r="A335" s="21">
        <v>1</v>
      </c>
      <c r="B335" s="4" t="s">
        <v>380</v>
      </c>
      <c r="C335" s="5" t="s">
        <v>56</v>
      </c>
      <c r="D335" s="6" t="s">
        <v>57</v>
      </c>
      <c r="E335" s="4" t="s">
        <v>13</v>
      </c>
      <c r="F335" s="4" t="s">
        <v>50</v>
      </c>
      <c r="G335" s="4" t="s">
        <v>50</v>
      </c>
      <c r="H335" s="4" t="str">
        <f>_xlfn.XLOOKUP(D335,'[1]Catálogo Ordinarias'!$C$5:$C$320,'[1]Catálogo Ordinarias'!$K$5:$K$320)</f>
        <v>5.1</v>
      </c>
      <c r="I335" s="25">
        <v>45536</v>
      </c>
      <c r="J335" s="25">
        <v>45698</v>
      </c>
    </row>
    <row r="336" spans="1:10" ht="14.4">
      <c r="A336" s="21">
        <v>1</v>
      </c>
      <c r="B336" s="4" t="s">
        <v>380</v>
      </c>
      <c r="C336" s="5" t="s">
        <v>56</v>
      </c>
      <c r="D336" s="6" t="s">
        <v>58</v>
      </c>
      <c r="E336" s="4" t="s">
        <v>13</v>
      </c>
      <c r="F336" s="4" t="s">
        <v>50</v>
      </c>
      <c r="G336" s="4" t="s">
        <v>50</v>
      </c>
      <c r="H336" s="4" t="str">
        <f>_xlfn.XLOOKUP(D336,'[1]Catálogo Ordinarias'!$C$5:$C$320,'[1]Catálogo Ordinarias'!$K$5:$K$320)</f>
        <v>5.2</v>
      </c>
      <c r="I336" s="25">
        <v>45536</v>
      </c>
      <c r="J336" s="25">
        <v>45716</v>
      </c>
    </row>
    <row r="337" spans="1:10" ht="14.4">
      <c r="A337" s="21">
        <v>1</v>
      </c>
      <c r="B337" s="4" t="s">
        <v>380</v>
      </c>
      <c r="C337" s="5" t="s">
        <v>56</v>
      </c>
      <c r="D337" s="6" t="s">
        <v>59</v>
      </c>
      <c r="E337" s="4" t="s">
        <v>13</v>
      </c>
      <c r="F337" s="4" t="s">
        <v>50</v>
      </c>
      <c r="G337" s="4" t="s">
        <v>50</v>
      </c>
      <c r="H337" s="4" t="str">
        <f>_xlfn.XLOOKUP(D337,'[1]Catálogo Ordinarias'!$C$5:$C$320,'[1]Catálogo Ordinarias'!$K$5:$K$320)</f>
        <v>5.3</v>
      </c>
      <c r="I337" s="25">
        <v>45536</v>
      </c>
      <c r="J337" s="25">
        <v>45698</v>
      </c>
    </row>
    <row r="338" spans="1:10" ht="14.4">
      <c r="A338" s="21">
        <v>1</v>
      </c>
      <c r="B338" s="4" t="s">
        <v>380</v>
      </c>
      <c r="C338" s="5" t="s">
        <v>60</v>
      </c>
      <c r="D338" s="6" t="s">
        <v>61</v>
      </c>
      <c r="E338" s="4" t="s">
        <v>13</v>
      </c>
      <c r="F338" s="4" t="s">
        <v>50</v>
      </c>
      <c r="G338" s="4" t="s">
        <v>50</v>
      </c>
      <c r="H338" s="4" t="str">
        <f>_xlfn.XLOOKUP(D338,'[1]Catálogo Ordinarias'!$C$5:$C$320,'[1]Catálogo Ordinarias'!$K$5:$K$320)</f>
        <v>6.1</v>
      </c>
      <c r="I338" s="25">
        <v>45536</v>
      </c>
      <c r="J338" s="25">
        <v>45747</v>
      </c>
    </row>
    <row r="339" spans="1:10" ht="14.4">
      <c r="A339" s="21">
        <v>1</v>
      </c>
      <c r="B339" s="4" t="s">
        <v>380</v>
      </c>
      <c r="C339" s="5" t="s">
        <v>60</v>
      </c>
      <c r="D339" s="6" t="s">
        <v>62</v>
      </c>
      <c r="E339" s="4" t="s">
        <v>13</v>
      </c>
      <c r="F339" s="4" t="s">
        <v>50</v>
      </c>
      <c r="G339" s="4" t="s">
        <v>50</v>
      </c>
      <c r="H339" s="4" t="str">
        <f>_xlfn.XLOOKUP(D339,'[1]Catálogo Ordinarias'!$C$5:$C$320,'[1]Catálogo Ordinarias'!$K$5:$K$320)</f>
        <v>6.2</v>
      </c>
      <c r="I339" s="25">
        <v>45717</v>
      </c>
      <c r="J339" s="25">
        <v>45807</v>
      </c>
    </row>
    <row r="340" spans="1:10" ht="14.4">
      <c r="A340" s="21">
        <v>1</v>
      </c>
      <c r="B340" s="4" t="s">
        <v>380</v>
      </c>
      <c r="C340" s="26" t="s">
        <v>60</v>
      </c>
      <c r="D340" s="27" t="s">
        <v>63</v>
      </c>
      <c r="E340" s="4" t="s">
        <v>13</v>
      </c>
      <c r="F340" s="28" t="s">
        <v>50</v>
      </c>
      <c r="G340" s="4" t="s">
        <v>50</v>
      </c>
      <c r="H340" s="4" t="str">
        <f>_xlfn.XLOOKUP(D340,'[1]Catálogo Ordinarias'!$C$5:$C$320,'[1]Catálogo Ordinarias'!$K$5:$K$320)</f>
        <v>6.3</v>
      </c>
      <c r="I340" s="25">
        <v>45755</v>
      </c>
      <c r="J340" s="25">
        <v>45755</v>
      </c>
    </row>
    <row r="341" spans="1:10" ht="14.4">
      <c r="A341" s="21">
        <v>1</v>
      </c>
      <c r="B341" s="4" t="s">
        <v>380</v>
      </c>
      <c r="C341" s="26" t="s">
        <v>60</v>
      </c>
      <c r="D341" s="27" t="s">
        <v>64</v>
      </c>
      <c r="E341" s="4" t="s">
        <v>13</v>
      </c>
      <c r="F341" s="28" t="s">
        <v>50</v>
      </c>
      <c r="G341" s="4" t="s">
        <v>50</v>
      </c>
      <c r="H341" s="4" t="str">
        <f>_xlfn.XLOOKUP(D341,'[1]Catálogo Ordinarias'!$C$5:$C$320,'[1]Catálogo Ordinarias'!$K$5:$K$320)</f>
        <v>6.4</v>
      </c>
      <c r="I341" s="25">
        <v>45808</v>
      </c>
      <c r="J341" s="25">
        <v>45808</v>
      </c>
    </row>
    <row r="342" spans="1:10" ht="14.4">
      <c r="A342" s="21">
        <v>1</v>
      </c>
      <c r="B342" s="4" t="s">
        <v>380</v>
      </c>
      <c r="C342" s="5" t="s">
        <v>65</v>
      </c>
      <c r="D342" s="6" t="s">
        <v>66</v>
      </c>
      <c r="E342" s="4" t="s">
        <v>13</v>
      </c>
      <c r="F342" s="4" t="s">
        <v>14</v>
      </c>
      <c r="G342" s="4" t="s">
        <v>40</v>
      </c>
      <c r="H342" s="4" t="str">
        <f>_xlfn.XLOOKUP(D342,'[1]Catálogo Ordinarias'!$C$5:$C$320,'[1]Catálogo Ordinarias'!$K$5:$K$320)</f>
        <v>7.1</v>
      </c>
      <c r="I342" s="25">
        <v>45596</v>
      </c>
      <c r="J342" s="25">
        <v>45596</v>
      </c>
    </row>
    <row r="343" spans="1:10" ht="14.4">
      <c r="A343" s="21">
        <v>1</v>
      </c>
      <c r="B343" s="4" t="s">
        <v>380</v>
      </c>
      <c r="C343" s="5" t="s">
        <v>65</v>
      </c>
      <c r="D343" s="6" t="s">
        <v>67</v>
      </c>
      <c r="E343" s="4" t="s">
        <v>21</v>
      </c>
      <c r="F343" s="4" t="s">
        <v>14</v>
      </c>
      <c r="G343" s="4" t="s">
        <v>21</v>
      </c>
      <c r="H343" s="4" t="str">
        <f>_xlfn.XLOOKUP(D343,'[1]Catálogo Ordinarias'!$C$5:$C$320,'[1]Catálogo Ordinarias'!$K$5:$K$320)</f>
        <v>7.2</v>
      </c>
      <c r="I343" s="25">
        <v>45597</v>
      </c>
      <c r="J343" s="25">
        <v>45606</v>
      </c>
    </row>
    <row r="344" spans="1:10" s="1" customFormat="1" ht="14.4">
      <c r="A344" s="30">
        <v>1</v>
      </c>
      <c r="B344" s="4" t="s">
        <v>380</v>
      </c>
      <c r="C344" s="5" t="s">
        <v>65</v>
      </c>
      <c r="D344" s="6" t="s">
        <v>68</v>
      </c>
      <c r="E344" s="4" t="s">
        <v>17</v>
      </c>
      <c r="F344" s="4" t="s">
        <v>69</v>
      </c>
      <c r="G344" s="4" t="s">
        <v>70</v>
      </c>
      <c r="H344" s="4" t="str">
        <f>_xlfn.XLOOKUP(D344,'[1]Catálogo Ordinarias'!$C$5:$C$320,'[1]Catálogo Ordinarias'!$K$5:$K$320)</f>
        <v>7.3</v>
      </c>
      <c r="I344" s="25">
        <v>45558</v>
      </c>
      <c r="J344" s="25">
        <v>45586</v>
      </c>
    </row>
    <row r="345" spans="1:10" ht="14.4">
      <c r="A345" s="21">
        <v>1</v>
      </c>
      <c r="B345" s="4" t="s">
        <v>380</v>
      </c>
      <c r="C345" s="5" t="s">
        <v>65</v>
      </c>
      <c r="D345" s="6" t="s">
        <v>71</v>
      </c>
      <c r="E345" s="4" t="s">
        <v>17</v>
      </c>
      <c r="F345" s="4" t="s">
        <v>72</v>
      </c>
      <c r="G345" s="4" t="s">
        <v>40</v>
      </c>
      <c r="H345" s="4" t="str">
        <f>_xlfn.XLOOKUP(D345,'[1]Catálogo Ordinarias'!$C$5:$C$320,'[1]Catálogo Ordinarias'!$K$5:$K$320)</f>
        <v>7.4</v>
      </c>
      <c r="I345" s="25">
        <v>45597</v>
      </c>
      <c r="J345" s="25">
        <v>45784</v>
      </c>
    </row>
    <row r="346" spans="1:10" ht="14.4">
      <c r="A346" s="21">
        <v>1</v>
      </c>
      <c r="B346" s="4" t="s">
        <v>380</v>
      </c>
      <c r="C346" s="5" t="s">
        <v>65</v>
      </c>
      <c r="D346" s="6" t="s">
        <v>73</v>
      </c>
      <c r="E346" s="4" t="s">
        <v>17</v>
      </c>
      <c r="F346" s="4" t="s">
        <v>72</v>
      </c>
      <c r="G346" s="4" t="s">
        <v>40</v>
      </c>
      <c r="H346" s="4" t="str">
        <f>_xlfn.XLOOKUP(D346,'[1]Catálogo Ordinarias'!$C$5:$C$320,'[1]Catálogo Ordinarias'!$K$5:$K$320)</f>
        <v>7.5</v>
      </c>
      <c r="I346" s="25">
        <v>45597</v>
      </c>
      <c r="J346" s="25">
        <v>45789</v>
      </c>
    </row>
    <row r="347" spans="1:10" ht="14.4">
      <c r="A347" s="21">
        <v>1</v>
      </c>
      <c r="B347" s="4" t="s">
        <v>380</v>
      </c>
      <c r="C347" s="5" t="s">
        <v>65</v>
      </c>
      <c r="D347" s="6" t="s">
        <v>74</v>
      </c>
      <c r="E347" s="4" t="s">
        <v>17</v>
      </c>
      <c r="F347" s="4" t="s">
        <v>72</v>
      </c>
      <c r="G347" s="4" t="s">
        <v>40</v>
      </c>
      <c r="H347" s="4" t="str">
        <f>_xlfn.XLOOKUP(D347,'[1]Catálogo Ordinarias'!$C$5:$C$320,'[1]Catálogo Ordinarias'!$K$5:$K$320)</f>
        <v>7.6</v>
      </c>
      <c r="I347" s="25">
        <v>45658</v>
      </c>
      <c r="J347" s="25">
        <v>45802</v>
      </c>
    </row>
    <row r="348" spans="1:10" ht="14.4">
      <c r="A348" s="21">
        <v>1</v>
      </c>
      <c r="B348" s="4" t="s">
        <v>380</v>
      </c>
      <c r="C348" s="5" t="s">
        <v>65</v>
      </c>
      <c r="D348" s="6" t="s">
        <v>75</v>
      </c>
      <c r="E348" s="4" t="s">
        <v>17</v>
      </c>
      <c r="F348" s="4" t="s">
        <v>72</v>
      </c>
      <c r="G348" s="4" t="s">
        <v>40</v>
      </c>
      <c r="H348" s="4" t="str">
        <f>_xlfn.XLOOKUP(D348,'[1]Catálogo Ordinarias'!$C$5:$C$320,'[1]Catálogo Ordinarias'!$K$5:$K$320)</f>
        <v>7.7</v>
      </c>
      <c r="I348" s="25">
        <v>45597</v>
      </c>
      <c r="J348" s="25">
        <v>45803</v>
      </c>
    </row>
    <row r="349" spans="1:10" ht="14.4">
      <c r="A349" s="21">
        <v>1</v>
      </c>
      <c r="B349" s="4" t="s">
        <v>380</v>
      </c>
      <c r="C349" s="5" t="s">
        <v>65</v>
      </c>
      <c r="D349" s="6" t="s">
        <v>76</v>
      </c>
      <c r="E349" s="4" t="s">
        <v>13</v>
      </c>
      <c r="F349" s="4" t="s">
        <v>77</v>
      </c>
      <c r="G349" s="4" t="s">
        <v>40</v>
      </c>
      <c r="H349" s="4" t="str">
        <f>_xlfn.XLOOKUP(D349,'[1]Catálogo Ordinarias'!$C$5:$C$320,'[1]Catálogo Ordinarias'!$K$5:$K$320)</f>
        <v>7.8</v>
      </c>
      <c r="I349" s="25">
        <v>45597</v>
      </c>
      <c r="J349" s="25">
        <v>45808</v>
      </c>
    </row>
    <row r="350" spans="1:10" ht="14.4">
      <c r="A350" s="21">
        <v>1</v>
      </c>
      <c r="B350" s="4" t="s">
        <v>380</v>
      </c>
      <c r="C350" s="5" t="s">
        <v>65</v>
      </c>
      <c r="D350" s="6" t="s">
        <v>78</v>
      </c>
      <c r="E350" s="4" t="s">
        <v>13</v>
      </c>
      <c r="F350" s="4" t="s">
        <v>14</v>
      </c>
      <c r="G350" s="4" t="s">
        <v>40</v>
      </c>
      <c r="H350" s="4" t="str">
        <f>_xlfn.XLOOKUP(D350,'[1]Catálogo Ordinarias'!$C$5:$C$320,'[1]Catálogo Ordinarias'!$K$5:$K$320)</f>
        <v>7.9</v>
      </c>
      <c r="I350" s="25">
        <v>45597</v>
      </c>
      <c r="J350" s="25">
        <v>45838</v>
      </c>
    </row>
    <row r="351" spans="1:10" ht="14.4">
      <c r="A351" s="21">
        <v>1</v>
      </c>
      <c r="B351" s="4" t="s">
        <v>380</v>
      </c>
      <c r="C351" s="5" t="s">
        <v>79</v>
      </c>
      <c r="D351" s="6" t="s">
        <v>80</v>
      </c>
      <c r="E351" s="4" t="s">
        <v>17</v>
      </c>
      <c r="F351" s="4" t="s">
        <v>81</v>
      </c>
      <c r="G351" s="4" t="s">
        <v>40</v>
      </c>
      <c r="H351" s="4" t="str">
        <f>_xlfn.XLOOKUP(D351,'[1]Catálogo Ordinarias'!$C$5:$C$320,'[1]Catálogo Ordinarias'!$K$5:$K$320)</f>
        <v>8.2</v>
      </c>
      <c r="I351" s="25">
        <v>45672</v>
      </c>
      <c r="J351" s="25">
        <v>45703</v>
      </c>
    </row>
    <row r="352" spans="1:10" ht="14.4">
      <c r="A352" s="21">
        <v>1</v>
      </c>
      <c r="B352" s="4" t="s">
        <v>380</v>
      </c>
      <c r="C352" s="5" t="s">
        <v>79</v>
      </c>
      <c r="D352" s="6" t="s">
        <v>82</v>
      </c>
      <c r="E352" s="4" t="s">
        <v>13</v>
      </c>
      <c r="F352" s="4" t="s">
        <v>83</v>
      </c>
      <c r="G352" s="4" t="s">
        <v>19</v>
      </c>
      <c r="H352" s="4" t="str">
        <f>_xlfn.XLOOKUP(D352,'[1]Catálogo Ordinarias'!$C$5:$C$320,'[1]Catálogo Ordinarias'!$K$5:$K$320)</f>
        <v>8.3</v>
      </c>
      <c r="I352" s="25">
        <v>45713</v>
      </c>
      <c r="J352" s="25">
        <v>45713</v>
      </c>
    </row>
    <row r="353" spans="1:10" ht="14.4">
      <c r="A353" s="21">
        <v>1</v>
      </c>
      <c r="B353" s="4" t="s">
        <v>380</v>
      </c>
      <c r="C353" s="5" t="s">
        <v>79</v>
      </c>
      <c r="D353" s="6" t="s">
        <v>84</v>
      </c>
      <c r="E353" s="4" t="s">
        <v>17</v>
      </c>
      <c r="F353" s="4" t="s">
        <v>85</v>
      </c>
      <c r="G353" s="4" t="s">
        <v>40</v>
      </c>
      <c r="H353" s="4" t="str">
        <f>_xlfn.XLOOKUP(D353,'[1]Catálogo Ordinarias'!$C$5:$C$320,'[1]Catálogo Ordinarias'!$K$5:$K$320)</f>
        <v>8.4</v>
      </c>
      <c r="I353" s="25">
        <v>45714</v>
      </c>
      <c r="J353" s="25">
        <v>45730</v>
      </c>
    </row>
    <row r="354" spans="1:10" ht="14.4">
      <c r="A354" s="21">
        <v>1</v>
      </c>
      <c r="B354" s="4" t="s">
        <v>380</v>
      </c>
      <c r="C354" s="5" t="s">
        <v>79</v>
      </c>
      <c r="D354" s="6" t="s">
        <v>86</v>
      </c>
      <c r="E354" s="4" t="s">
        <v>13</v>
      </c>
      <c r="F354" s="4" t="s">
        <v>45</v>
      </c>
      <c r="G354" s="4" t="s">
        <v>40</v>
      </c>
      <c r="H354" s="4" t="str">
        <f>_xlfn.XLOOKUP(D354,'[1]Catálogo Ordinarias'!$C$5:$C$320,'[1]Catálogo Ordinarias'!$K$5:$K$320)</f>
        <v>8.5</v>
      </c>
      <c r="I354" s="24">
        <v>45730</v>
      </c>
      <c r="J354" s="24">
        <v>45730</v>
      </c>
    </row>
    <row r="355" spans="1:10" ht="14.4">
      <c r="A355" s="21">
        <v>1</v>
      </c>
      <c r="B355" s="4" t="s">
        <v>380</v>
      </c>
      <c r="C355" s="5" t="s">
        <v>79</v>
      </c>
      <c r="D355" s="6" t="s">
        <v>87</v>
      </c>
      <c r="E355" s="4" t="s">
        <v>13</v>
      </c>
      <c r="F355" s="4" t="s">
        <v>45</v>
      </c>
      <c r="G355" s="4" t="s">
        <v>40</v>
      </c>
      <c r="H355" s="4" t="str">
        <f>_xlfn.XLOOKUP(D355,'[1]Catálogo Ordinarias'!$C$5:$C$320,'[1]Catálogo Ordinarias'!$K$5:$K$320)</f>
        <v>8.6</v>
      </c>
      <c r="I355" s="24">
        <v>45741</v>
      </c>
      <c r="J355" s="24">
        <v>45741</v>
      </c>
    </row>
    <row r="356" spans="1:10" ht="14.4">
      <c r="A356" s="21">
        <v>1</v>
      </c>
      <c r="B356" s="4" t="s">
        <v>380</v>
      </c>
      <c r="C356" s="5" t="s">
        <v>79</v>
      </c>
      <c r="D356" s="6" t="s">
        <v>88</v>
      </c>
      <c r="E356" s="4" t="s">
        <v>13</v>
      </c>
      <c r="F356" s="4" t="s">
        <v>89</v>
      </c>
      <c r="G356" s="4" t="s">
        <v>50</v>
      </c>
      <c r="H356" s="4" t="str">
        <f>_xlfn.XLOOKUP(D356,'[1]Catálogo Ordinarias'!$C$5:$C$320,'[1]Catálogo Ordinarias'!$K$5:$K$320)</f>
        <v>8.7</v>
      </c>
      <c r="I356" s="22">
        <v>45759</v>
      </c>
      <c r="J356" s="22">
        <v>45763</v>
      </c>
    </row>
    <row r="357" spans="1:10" ht="14.4">
      <c r="A357" s="21">
        <v>1</v>
      </c>
      <c r="B357" s="4" t="s">
        <v>380</v>
      </c>
      <c r="C357" s="5" t="s">
        <v>79</v>
      </c>
      <c r="D357" s="6" t="s">
        <v>90</v>
      </c>
      <c r="E357" s="4" t="s">
        <v>13</v>
      </c>
      <c r="F357" s="4" t="s">
        <v>45</v>
      </c>
      <c r="G357" s="4" t="s">
        <v>19</v>
      </c>
      <c r="H357" s="4" t="str">
        <f>_xlfn.XLOOKUP(D357,'[1]Catálogo Ordinarias'!$C$5:$C$320,'[1]Catálogo Ordinarias'!$K$5:$K$320)</f>
        <v>8.8</v>
      </c>
      <c r="I357" s="25">
        <v>45762</v>
      </c>
      <c r="J357" s="25">
        <v>45762</v>
      </c>
    </row>
    <row r="358" spans="1:10" ht="14.4">
      <c r="A358" s="21">
        <v>1</v>
      </c>
      <c r="B358" s="4" t="s">
        <v>380</v>
      </c>
      <c r="C358" s="5" t="s">
        <v>79</v>
      </c>
      <c r="D358" s="6" t="s">
        <v>91</v>
      </c>
      <c r="E358" s="4" t="s">
        <v>13</v>
      </c>
      <c r="F358" s="4" t="s">
        <v>45</v>
      </c>
      <c r="G358" s="4" t="s">
        <v>19</v>
      </c>
      <c r="H358" s="4" t="str">
        <f>_xlfn.XLOOKUP(D358,'[1]Catálogo Ordinarias'!$C$5:$C$320,'[1]Catálogo Ordinarias'!$K$5:$K$320)</f>
        <v>8.9</v>
      </c>
      <c r="I358" s="25">
        <v>45792</v>
      </c>
      <c r="J358" s="25">
        <v>45802</v>
      </c>
    </row>
    <row r="359" spans="1:10" ht="14.4">
      <c r="A359" s="21">
        <v>1</v>
      </c>
      <c r="B359" s="4" t="s">
        <v>380</v>
      </c>
      <c r="C359" s="5" t="s">
        <v>79</v>
      </c>
      <c r="D359" s="6" t="s">
        <v>92</v>
      </c>
      <c r="E359" s="4" t="s">
        <v>13</v>
      </c>
      <c r="F359" s="4" t="s">
        <v>45</v>
      </c>
      <c r="G359" s="4" t="s">
        <v>19</v>
      </c>
      <c r="H359" s="4" t="str">
        <f>_xlfn.XLOOKUP(D359,'[1]Catálogo Ordinarias'!$C$5:$C$320,'[1]Catálogo Ordinarias'!$K$5:$K$320)</f>
        <v>8.10</v>
      </c>
      <c r="I359" s="25">
        <v>45763</v>
      </c>
      <c r="J359" s="25">
        <v>45796</v>
      </c>
    </row>
    <row r="360" spans="1:10" ht="14.4">
      <c r="A360" s="21">
        <v>1</v>
      </c>
      <c r="B360" s="4" t="s">
        <v>380</v>
      </c>
      <c r="C360" s="5" t="s">
        <v>79</v>
      </c>
      <c r="D360" s="6" t="s">
        <v>93</v>
      </c>
      <c r="E360" s="4" t="s">
        <v>13</v>
      </c>
      <c r="F360" s="4" t="s">
        <v>45</v>
      </c>
      <c r="G360" s="4" t="s">
        <v>19</v>
      </c>
      <c r="H360" s="4" t="str">
        <f>_xlfn.XLOOKUP(D360,'[1]Catálogo Ordinarias'!$C$5:$C$320,'[1]Catálogo Ordinarias'!$K$5:$K$320)</f>
        <v>8.11</v>
      </c>
      <c r="I360" s="25">
        <v>45763</v>
      </c>
      <c r="J360" s="25">
        <v>45799</v>
      </c>
    </row>
    <row r="361" spans="1:10" ht="14.4">
      <c r="A361" s="21">
        <v>1</v>
      </c>
      <c r="B361" s="4" t="s">
        <v>380</v>
      </c>
      <c r="C361" s="5" t="s">
        <v>79</v>
      </c>
      <c r="D361" s="6" t="s">
        <v>94</v>
      </c>
      <c r="E361" s="4" t="s">
        <v>13</v>
      </c>
      <c r="F361" s="4" t="s">
        <v>45</v>
      </c>
      <c r="G361" s="4" t="s">
        <v>19</v>
      </c>
      <c r="H361" s="4" t="str">
        <f>_xlfn.XLOOKUP(D361,'[1]Catálogo Ordinarias'!$C$5:$C$320,'[1]Catálogo Ordinarias'!$K$5:$K$320)</f>
        <v>8.12</v>
      </c>
      <c r="I361" s="25">
        <v>45800</v>
      </c>
      <c r="J361" s="25">
        <v>45800</v>
      </c>
    </row>
    <row r="362" spans="1:10" ht="14.4">
      <c r="A362" s="21">
        <v>1</v>
      </c>
      <c r="B362" s="22" t="s">
        <v>380</v>
      </c>
      <c r="C362" s="7" t="s">
        <v>79</v>
      </c>
      <c r="D362" s="8" t="s">
        <v>95</v>
      </c>
      <c r="E362" s="4" t="s">
        <v>13</v>
      </c>
      <c r="F362" s="22" t="s">
        <v>77</v>
      </c>
      <c r="G362" s="22" t="s">
        <v>40</v>
      </c>
      <c r="H362" s="4" t="str">
        <f>_xlfn.XLOOKUP(D362,'[1]Catálogo Ordinarias'!$C$5:$C$320,'[1]Catálogo Ordinarias'!$K$5:$K$320)</f>
        <v>8.13</v>
      </c>
      <c r="I362" s="25">
        <v>45801</v>
      </c>
      <c r="J362" s="25">
        <v>45802</v>
      </c>
    </row>
    <row r="363" spans="1:10" ht="14.4">
      <c r="A363" s="21">
        <v>1</v>
      </c>
      <c r="B363" s="22" t="s">
        <v>380</v>
      </c>
      <c r="C363" s="7" t="s">
        <v>79</v>
      </c>
      <c r="D363" s="6" t="s">
        <v>96</v>
      </c>
      <c r="E363" s="4" t="s">
        <v>21</v>
      </c>
      <c r="F363" s="4" t="s">
        <v>14</v>
      </c>
      <c r="G363" s="4" t="s">
        <v>40</v>
      </c>
      <c r="H363" s="4" t="str">
        <f>_xlfn.XLOOKUP(D363,'[1]Catálogo Ordinarias'!$C$5:$C$320,'[1]Catálogo Ordinarias'!$K$5:$K$320)</f>
        <v>8.14</v>
      </c>
      <c r="I363" s="22">
        <v>45810</v>
      </c>
      <c r="J363" s="22">
        <v>45828</v>
      </c>
    </row>
    <row r="364" spans="1:10" ht="14.4">
      <c r="A364" s="21">
        <v>1</v>
      </c>
      <c r="B364" s="4" t="s">
        <v>380</v>
      </c>
      <c r="C364" s="5" t="s">
        <v>79</v>
      </c>
      <c r="D364" s="6" t="s">
        <v>97</v>
      </c>
      <c r="E364" s="4" t="s">
        <v>17</v>
      </c>
      <c r="F364" s="4" t="s">
        <v>98</v>
      </c>
      <c r="G364" s="4" t="s">
        <v>40</v>
      </c>
      <c r="H364" s="4" t="str">
        <f>_xlfn.XLOOKUP(D364,'[1]Catálogo Ordinarias'!$C$5:$C$320,'[1]Catálogo Ordinarias'!$K$5:$K$320)</f>
        <v>8.15</v>
      </c>
      <c r="I364" s="25">
        <v>45808</v>
      </c>
      <c r="J364" s="25">
        <v>45809</v>
      </c>
    </row>
    <row r="365" spans="1:10" ht="14.4">
      <c r="A365" s="21">
        <v>1</v>
      </c>
      <c r="B365" s="4" t="s">
        <v>380</v>
      </c>
      <c r="C365" s="5" t="s">
        <v>79</v>
      </c>
      <c r="D365" s="6" t="s">
        <v>99</v>
      </c>
      <c r="E365" s="4" t="s">
        <v>17</v>
      </c>
      <c r="F365" s="4" t="s">
        <v>100</v>
      </c>
      <c r="G365" s="4" t="s">
        <v>50</v>
      </c>
      <c r="H365" s="4" t="str">
        <f>_xlfn.XLOOKUP(D365,'[1]Catálogo Ordinarias'!$C$5:$C$320,'[1]Catálogo Ordinarias'!$K$5:$K$320)</f>
        <v>8.16</v>
      </c>
      <c r="I365" s="22">
        <v>45748</v>
      </c>
      <c r="J365" s="29">
        <v>45808</v>
      </c>
    </row>
    <row r="366" spans="1:10" ht="14.4">
      <c r="A366" s="21">
        <v>1</v>
      </c>
      <c r="B366" s="4" t="s">
        <v>380</v>
      </c>
      <c r="C366" s="5" t="s">
        <v>101</v>
      </c>
      <c r="D366" s="6" t="s">
        <v>102</v>
      </c>
      <c r="E366" s="4" t="s">
        <v>13</v>
      </c>
      <c r="F366" s="4" t="s">
        <v>103</v>
      </c>
      <c r="G366" s="4" t="s">
        <v>70</v>
      </c>
      <c r="H366" s="4" t="str">
        <f>_xlfn.XLOOKUP(D366,'[1]Catálogo Ordinarias'!$C$5:$C$320,'[1]Catálogo Ordinarias'!$K$5:$K$320)</f>
        <v>9.1</v>
      </c>
      <c r="I366" s="25">
        <v>45505</v>
      </c>
      <c r="J366" s="25">
        <v>45535</v>
      </c>
    </row>
    <row r="367" spans="1:10" ht="14.4">
      <c r="A367" s="21">
        <v>1</v>
      </c>
      <c r="B367" s="4" t="s">
        <v>380</v>
      </c>
      <c r="C367" s="5" t="s">
        <v>101</v>
      </c>
      <c r="D367" s="6" t="s">
        <v>104</v>
      </c>
      <c r="E367" s="4" t="s">
        <v>13</v>
      </c>
      <c r="F367" s="4" t="s">
        <v>103</v>
      </c>
      <c r="G367" s="4" t="s">
        <v>70</v>
      </c>
      <c r="H367" s="4" t="str">
        <f>_xlfn.XLOOKUP(D367,'[1]Catálogo Ordinarias'!$C$5:$C$320,'[1]Catálogo Ordinarias'!$K$5:$K$320)</f>
        <v>9.2</v>
      </c>
      <c r="I367" s="25">
        <v>45627</v>
      </c>
      <c r="J367" s="25">
        <v>45657</v>
      </c>
    </row>
    <row r="368" spans="1:10" ht="14.4">
      <c r="A368" s="21">
        <v>1</v>
      </c>
      <c r="B368" s="4" t="s">
        <v>380</v>
      </c>
      <c r="C368" s="5" t="s">
        <v>101</v>
      </c>
      <c r="D368" s="6" t="s">
        <v>105</v>
      </c>
      <c r="E368" s="4" t="s">
        <v>13</v>
      </c>
      <c r="F368" s="4" t="s">
        <v>106</v>
      </c>
      <c r="G368" s="4" t="s">
        <v>70</v>
      </c>
      <c r="H368" s="4" t="str">
        <f>_xlfn.XLOOKUP(D368,'[1]Catálogo Ordinarias'!$C$5:$C$320,'[1]Catálogo Ordinarias'!$K$5:$K$320)</f>
        <v>9.3</v>
      </c>
      <c r="I368" s="25">
        <v>45628</v>
      </c>
      <c r="J368" s="25">
        <v>45672</v>
      </c>
    </row>
    <row r="369" spans="1:10" ht="14.4">
      <c r="A369" s="21">
        <v>1</v>
      </c>
      <c r="B369" s="4" t="s">
        <v>380</v>
      </c>
      <c r="C369" s="5" t="s">
        <v>101</v>
      </c>
      <c r="D369" s="6" t="s">
        <v>107</v>
      </c>
      <c r="E369" s="4" t="s">
        <v>17</v>
      </c>
      <c r="F369" s="4" t="s">
        <v>108</v>
      </c>
      <c r="G369" s="4" t="s">
        <v>70</v>
      </c>
      <c r="H369" s="4" t="str">
        <f>_xlfn.XLOOKUP(D369,'[1]Catálogo Ordinarias'!$C$5:$C$320,'[1]Catálogo Ordinarias'!$K$5:$K$320)</f>
        <v>9.4</v>
      </c>
      <c r="I369" s="25">
        <v>45670</v>
      </c>
      <c r="J369" s="25">
        <v>45776</v>
      </c>
    </row>
    <row r="370" spans="1:10" ht="14.4">
      <c r="A370" s="21">
        <v>1</v>
      </c>
      <c r="B370" s="4" t="s">
        <v>380</v>
      </c>
      <c r="C370" s="5" t="s">
        <v>101</v>
      </c>
      <c r="D370" s="6" t="s">
        <v>109</v>
      </c>
      <c r="E370" s="4" t="s">
        <v>17</v>
      </c>
      <c r="F370" s="4" t="s">
        <v>110</v>
      </c>
      <c r="G370" s="4" t="s">
        <v>19</v>
      </c>
      <c r="H370" s="4" t="str">
        <f>_xlfn.XLOOKUP(D370,'[1]Catálogo Ordinarias'!$C$5:$C$320,'[1]Catálogo Ordinarias'!$K$5:$K$320)</f>
        <v>9.5</v>
      </c>
      <c r="I370" s="22">
        <v>45750</v>
      </c>
      <c r="J370" s="25">
        <v>45779</v>
      </c>
    </row>
    <row r="371" spans="1:10" ht="14.4">
      <c r="A371" s="21">
        <v>1</v>
      </c>
      <c r="B371" s="4" t="s">
        <v>380</v>
      </c>
      <c r="C371" s="9" t="s">
        <v>101</v>
      </c>
      <c r="D371" s="6" t="s">
        <v>111</v>
      </c>
      <c r="E371" s="4" t="s">
        <v>13</v>
      </c>
      <c r="F371" s="4" t="s">
        <v>112</v>
      </c>
      <c r="G371" s="4" t="s">
        <v>19</v>
      </c>
      <c r="H371" s="4" t="str">
        <f>_xlfn.XLOOKUP(D371,'[1]Catálogo Ordinarias'!$C$5:$C$320,'[1]Catálogo Ordinarias'!$K$5:$K$320)</f>
        <v>9.6</v>
      </c>
      <c r="I371" s="25">
        <v>45600</v>
      </c>
      <c r="J371" s="25">
        <v>45667</v>
      </c>
    </row>
    <row r="372" spans="1:10" ht="14.4">
      <c r="A372" s="21">
        <v>1</v>
      </c>
      <c r="B372" s="4" t="s">
        <v>380</v>
      </c>
      <c r="C372" s="9" t="s">
        <v>101</v>
      </c>
      <c r="D372" s="6" t="s">
        <v>113</v>
      </c>
      <c r="E372" s="4" t="s">
        <v>13</v>
      </c>
      <c r="F372" s="4" t="s">
        <v>112</v>
      </c>
      <c r="G372" s="4" t="s">
        <v>19</v>
      </c>
      <c r="H372" s="4" t="str">
        <f>_xlfn.XLOOKUP(D372,'[1]Catálogo Ordinarias'!$C$5:$C$320,'[1]Catálogo Ordinarias'!$K$5:$K$320)</f>
        <v>9.7</v>
      </c>
      <c r="I372" s="25">
        <v>45673</v>
      </c>
      <c r="J372" s="25">
        <v>45818</v>
      </c>
    </row>
    <row r="373" spans="1:10" ht="14.4">
      <c r="A373" s="21">
        <v>1</v>
      </c>
      <c r="B373" s="4" t="s">
        <v>380</v>
      </c>
      <c r="C373" s="9" t="s">
        <v>101</v>
      </c>
      <c r="D373" s="6" t="s">
        <v>114</v>
      </c>
      <c r="E373" s="4" t="s">
        <v>13</v>
      </c>
      <c r="F373" s="4" t="s">
        <v>112</v>
      </c>
      <c r="G373" s="4" t="s">
        <v>19</v>
      </c>
      <c r="H373" s="4" t="str">
        <f>_xlfn.XLOOKUP(D373,'[1]Catálogo Ordinarias'!$C$5:$C$320,'[1]Catálogo Ordinarias'!$K$5:$K$320)</f>
        <v>9.8</v>
      </c>
      <c r="I373" s="25">
        <v>45678</v>
      </c>
      <c r="J373" s="25">
        <v>45818</v>
      </c>
    </row>
    <row r="374" spans="1:10" ht="14.4">
      <c r="A374" s="21">
        <v>1</v>
      </c>
      <c r="B374" s="4" t="s">
        <v>380</v>
      </c>
      <c r="C374" s="9" t="s">
        <v>101</v>
      </c>
      <c r="D374" s="6" t="s">
        <v>115</v>
      </c>
      <c r="E374" s="4" t="s">
        <v>13</v>
      </c>
      <c r="F374" s="4" t="s">
        <v>112</v>
      </c>
      <c r="G374" s="4" t="s">
        <v>19</v>
      </c>
      <c r="H374" s="4" t="str">
        <f>_xlfn.XLOOKUP(D374,'[1]Catálogo Ordinarias'!$C$5:$C$320,'[1]Catálogo Ordinarias'!$K$5:$K$320)</f>
        <v>9.9</v>
      </c>
      <c r="I374" s="25">
        <v>45673</v>
      </c>
      <c r="J374" s="25">
        <v>45692</v>
      </c>
    </row>
    <row r="375" spans="1:10" ht="14.4">
      <c r="A375" s="21">
        <v>1</v>
      </c>
      <c r="B375" s="4" t="s">
        <v>380</v>
      </c>
      <c r="C375" s="9" t="s">
        <v>101</v>
      </c>
      <c r="D375" s="6" t="s">
        <v>116</v>
      </c>
      <c r="E375" s="4" t="s">
        <v>13</v>
      </c>
      <c r="F375" s="4" t="s">
        <v>112</v>
      </c>
      <c r="G375" s="4" t="s">
        <v>19</v>
      </c>
      <c r="H375" s="4" t="str">
        <f>_xlfn.XLOOKUP(D375,'[1]Catálogo Ordinarias'!$C$5:$C$320,'[1]Catálogo Ordinarias'!$K$5:$K$320)</f>
        <v>9.10</v>
      </c>
      <c r="I375" s="25">
        <v>45748</v>
      </c>
      <c r="J375" s="25">
        <v>45762</v>
      </c>
    </row>
    <row r="376" spans="1:10" ht="14.4">
      <c r="A376" s="21">
        <v>1</v>
      </c>
      <c r="B376" s="4" t="s">
        <v>380</v>
      </c>
      <c r="C376" s="5" t="s">
        <v>101</v>
      </c>
      <c r="D376" s="6" t="s">
        <v>117</v>
      </c>
      <c r="E376" s="4" t="s">
        <v>13</v>
      </c>
      <c r="F376" s="4" t="s">
        <v>89</v>
      </c>
      <c r="G376" s="4" t="s">
        <v>50</v>
      </c>
      <c r="H376" s="4" t="str">
        <f>_xlfn.XLOOKUP(D376,'[1]Catálogo Ordinarias'!$C$5:$C$320,'[1]Catálogo Ordinarias'!$K$5:$K$320)</f>
        <v>9.11</v>
      </c>
      <c r="I376" s="25">
        <v>45677</v>
      </c>
      <c r="J376" s="25">
        <v>45681</v>
      </c>
    </row>
    <row r="377" spans="1:10" ht="14.4">
      <c r="A377" s="21">
        <v>1</v>
      </c>
      <c r="B377" s="4" t="s">
        <v>380</v>
      </c>
      <c r="C377" s="5" t="s">
        <v>101</v>
      </c>
      <c r="D377" s="6" t="s">
        <v>118</v>
      </c>
      <c r="E377" s="4" t="s">
        <v>13</v>
      </c>
      <c r="F377" s="4" t="s">
        <v>14</v>
      </c>
      <c r="G377" s="4" t="s">
        <v>70</v>
      </c>
      <c r="H377" s="4" t="str">
        <f>_xlfn.XLOOKUP(D377,'[1]Catálogo Ordinarias'!$C$5:$C$320,'[1]Catálogo Ordinarias'!$K$5:$K$320)</f>
        <v>9.12</v>
      </c>
      <c r="I377" s="25">
        <v>45689</v>
      </c>
      <c r="J377" s="25">
        <v>45693</v>
      </c>
    </row>
    <row r="378" spans="1:10" ht="14.4">
      <c r="A378" s="21">
        <v>1</v>
      </c>
      <c r="B378" s="4" t="s">
        <v>380</v>
      </c>
      <c r="C378" s="5" t="s">
        <v>101</v>
      </c>
      <c r="D378" s="6" t="s">
        <v>119</v>
      </c>
      <c r="E378" s="4" t="s">
        <v>13</v>
      </c>
      <c r="F378" s="4" t="s">
        <v>112</v>
      </c>
      <c r="G378" s="4" t="s">
        <v>70</v>
      </c>
      <c r="H378" s="4" t="str">
        <f>_xlfn.XLOOKUP(D378,'[1]Catálogo Ordinarias'!$C$5:$C$320,'[1]Catálogo Ordinarias'!$K$5:$K$320)</f>
        <v>9.13</v>
      </c>
      <c r="I378" s="25">
        <v>45694</v>
      </c>
      <c r="J378" s="25">
        <v>45694</v>
      </c>
    </row>
    <row r="379" spans="1:10" ht="14.4">
      <c r="A379" s="21">
        <v>1</v>
      </c>
      <c r="B379" s="4" t="s">
        <v>380</v>
      </c>
      <c r="C379" s="5" t="s">
        <v>101</v>
      </c>
      <c r="D379" s="6" t="s">
        <v>120</v>
      </c>
      <c r="E379" s="4" t="s">
        <v>13</v>
      </c>
      <c r="F379" s="4" t="s">
        <v>45</v>
      </c>
      <c r="G379" s="4" t="s">
        <v>70</v>
      </c>
      <c r="H379" s="4" t="str">
        <f>_xlfn.XLOOKUP(D379,'[1]Catálogo Ordinarias'!$C$5:$C$320,'[1]Catálogo Ordinarias'!$K$5:$K$320)</f>
        <v>9.14</v>
      </c>
      <c r="I379" s="25">
        <v>45697</v>
      </c>
      <c r="J379" s="25">
        <v>45747</v>
      </c>
    </row>
    <row r="380" spans="1:10" ht="14.4">
      <c r="A380" s="21">
        <v>1</v>
      </c>
      <c r="B380" s="4" t="s">
        <v>380</v>
      </c>
      <c r="C380" s="5" t="s">
        <v>101</v>
      </c>
      <c r="D380" s="6" t="s">
        <v>121</v>
      </c>
      <c r="E380" s="4" t="s">
        <v>13</v>
      </c>
      <c r="F380" s="4" t="s">
        <v>83</v>
      </c>
      <c r="G380" s="4" t="s">
        <v>70</v>
      </c>
      <c r="H380" s="4" t="str">
        <f>_xlfn.XLOOKUP(D380,'[1]Catálogo Ordinarias'!$C$5:$C$320,'[1]Catálogo Ordinarias'!$K$5:$K$320)</f>
        <v>9.15</v>
      </c>
      <c r="I380" s="25">
        <v>45754</v>
      </c>
      <c r="J380" s="25">
        <v>45754</v>
      </c>
    </row>
    <row r="381" spans="1:10" ht="14.4">
      <c r="A381" s="21">
        <v>1</v>
      </c>
      <c r="B381" s="4" t="s">
        <v>380</v>
      </c>
      <c r="C381" s="5" t="s">
        <v>101</v>
      </c>
      <c r="D381" s="6" t="s">
        <v>122</v>
      </c>
      <c r="E381" s="4" t="s">
        <v>13</v>
      </c>
      <c r="F381" s="4" t="s">
        <v>45</v>
      </c>
      <c r="G381" s="4" t="s">
        <v>70</v>
      </c>
      <c r="H381" s="4" t="str">
        <f>_xlfn.XLOOKUP(D381,'[1]Catálogo Ordinarias'!$C$5:$C$320,'[1]Catálogo Ordinarias'!$K$5:$K$320)</f>
        <v>9.16</v>
      </c>
      <c r="I381" s="25">
        <v>45756</v>
      </c>
      <c r="J381" s="25">
        <v>45808</v>
      </c>
    </row>
    <row r="382" spans="1:10" ht="14.4">
      <c r="A382" s="21">
        <v>1</v>
      </c>
      <c r="B382" s="4" t="s">
        <v>380</v>
      </c>
      <c r="C382" s="5" t="s">
        <v>101</v>
      </c>
      <c r="D382" s="6" t="s">
        <v>123</v>
      </c>
      <c r="E382" s="4" t="s">
        <v>13</v>
      </c>
      <c r="F382" s="4" t="s">
        <v>45</v>
      </c>
      <c r="G382" s="4" t="s">
        <v>70</v>
      </c>
      <c r="H382" s="4" t="str">
        <f>_xlfn.XLOOKUP(D382,'[1]Catálogo Ordinarias'!$C$5:$C$320,'[1]Catálogo Ordinarias'!$K$5:$K$320)</f>
        <v>9.17</v>
      </c>
      <c r="I382" s="25">
        <v>45809</v>
      </c>
      <c r="J382" s="25">
        <v>45818</v>
      </c>
    </row>
    <row r="383" spans="1:10" ht="14.4">
      <c r="A383" s="21">
        <v>1</v>
      </c>
      <c r="B383" s="4" t="s">
        <v>380</v>
      </c>
      <c r="C383" s="5" t="s">
        <v>101</v>
      </c>
      <c r="D383" s="6" t="s">
        <v>124</v>
      </c>
      <c r="E383" s="4" t="s">
        <v>13</v>
      </c>
      <c r="F383" s="4" t="s">
        <v>112</v>
      </c>
      <c r="G383" s="4" t="s">
        <v>19</v>
      </c>
      <c r="H383" s="4" t="str">
        <f>_xlfn.XLOOKUP(D383,'[1]Catálogo Ordinarias'!$C$5:$C$320,'[1]Catálogo Ordinarias'!$K$5:$K$320)</f>
        <v>9.18</v>
      </c>
      <c r="I383" s="25">
        <v>45670</v>
      </c>
      <c r="J383" s="25">
        <v>45670</v>
      </c>
    </row>
    <row r="384" spans="1:10" ht="14.4">
      <c r="A384" s="21">
        <v>1</v>
      </c>
      <c r="B384" s="4" t="s">
        <v>380</v>
      </c>
      <c r="C384" s="5" t="s">
        <v>125</v>
      </c>
      <c r="D384" s="6" t="s">
        <v>126</v>
      </c>
      <c r="E384" s="4" t="s">
        <v>13</v>
      </c>
      <c r="F384" s="4" t="s">
        <v>112</v>
      </c>
      <c r="G384" s="4" t="s">
        <v>19</v>
      </c>
      <c r="H384" s="4" t="str">
        <f>_xlfn.XLOOKUP(D384,'[1]Catálogo Ordinarias'!$C$5:$C$320,'[1]Catálogo Ordinarias'!$K$5:$K$320)</f>
        <v>10.1</v>
      </c>
      <c r="I384" s="25">
        <v>45689</v>
      </c>
      <c r="J384" s="25">
        <v>45696</v>
      </c>
    </row>
    <row r="385" spans="1:10" ht="14.4">
      <c r="A385" s="21">
        <v>1</v>
      </c>
      <c r="B385" s="4" t="s">
        <v>380</v>
      </c>
      <c r="C385" s="5" t="s">
        <v>125</v>
      </c>
      <c r="D385" s="6" t="s">
        <v>127</v>
      </c>
      <c r="E385" s="4" t="s">
        <v>13</v>
      </c>
      <c r="F385" s="4" t="s">
        <v>112</v>
      </c>
      <c r="G385" s="4" t="s">
        <v>19</v>
      </c>
      <c r="H385" s="4" t="str">
        <f>_xlfn.XLOOKUP(D385,'[1]Catálogo Ordinarias'!$C$5:$C$320,'[1]Catálogo Ordinarias'!$K$5:$K$320)</f>
        <v>10.2</v>
      </c>
      <c r="I385" s="25">
        <v>45748</v>
      </c>
      <c r="J385" s="25">
        <v>45755</v>
      </c>
    </row>
    <row r="386" spans="1:10" ht="14.4">
      <c r="A386" s="21">
        <v>1</v>
      </c>
      <c r="B386" s="4" t="s">
        <v>380</v>
      </c>
      <c r="C386" s="5" t="s">
        <v>125</v>
      </c>
      <c r="D386" s="6" t="s">
        <v>128</v>
      </c>
      <c r="E386" s="4" t="s">
        <v>13</v>
      </c>
      <c r="F386" s="4" t="s">
        <v>106</v>
      </c>
      <c r="G386" s="4" t="s">
        <v>70</v>
      </c>
      <c r="H386" s="4" t="str">
        <f>_xlfn.XLOOKUP(D386,'[1]Catálogo Ordinarias'!$C$5:$C$320,'[1]Catálogo Ordinarias'!$K$5:$K$320)</f>
        <v>10.3</v>
      </c>
      <c r="I386" s="25">
        <v>45606</v>
      </c>
      <c r="J386" s="25">
        <v>45618</v>
      </c>
    </row>
    <row r="387" spans="1:10" ht="14.4">
      <c r="A387" s="21">
        <v>1</v>
      </c>
      <c r="B387" s="4" t="s">
        <v>380</v>
      </c>
      <c r="C387" s="5" t="s">
        <v>125</v>
      </c>
      <c r="D387" s="6" t="s">
        <v>129</v>
      </c>
      <c r="E387" s="4" t="s">
        <v>13</v>
      </c>
      <c r="F387" s="4" t="s">
        <v>108</v>
      </c>
      <c r="G387" s="4" t="s">
        <v>70</v>
      </c>
      <c r="H387" s="4" t="str">
        <f>_xlfn.XLOOKUP(D387,'[1]Catálogo Ordinarias'!$C$5:$C$320,'[1]Catálogo Ordinarias'!$K$5:$K$320)</f>
        <v>10.4</v>
      </c>
      <c r="I387" s="25">
        <v>45618</v>
      </c>
      <c r="J387" s="25">
        <v>45639</v>
      </c>
    </row>
    <row r="388" spans="1:10" ht="14.4">
      <c r="A388" s="21">
        <v>1</v>
      </c>
      <c r="B388" s="4" t="s">
        <v>380</v>
      </c>
      <c r="C388" s="5" t="s">
        <v>125</v>
      </c>
      <c r="D388" s="6" t="s">
        <v>130</v>
      </c>
      <c r="E388" s="4" t="s">
        <v>13</v>
      </c>
      <c r="F388" s="4" t="s">
        <v>110</v>
      </c>
      <c r="G388" s="4" t="s">
        <v>19</v>
      </c>
      <c r="H388" s="4" t="str">
        <f>_xlfn.XLOOKUP(D388,'[1]Catálogo Ordinarias'!$C$5:$C$320,'[1]Catálogo Ordinarias'!$K$5:$K$320)</f>
        <v>10.5</v>
      </c>
      <c r="I388" s="25">
        <v>45606</v>
      </c>
      <c r="J388" s="25">
        <v>45672</v>
      </c>
    </row>
    <row r="389" spans="1:10" ht="14.4">
      <c r="A389" s="21">
        <v>1</v>
      </c>
      <c r="B389" s="4" t="s">
        <v>380</v>
      </c>
      <c r="C389" s="5" t="s">
        <v>125</v>
      </c>
      <c r="D389" s="6" t="s">
        <v>131</v>
      </c>
      <c r="E389" s="4" t="s">
        <v>13</v>
      </c>
      <c r="F389" s="4" t="s">
        <v>106</v>
      </c>
      <c r="G389" s="4" t="s">
        <v>70</v>
      </c>
      <c r="H389" s="4" t="str">
        <f>_xlfn.XLOOKUP(D389,'[1]Catálogo Ordinarias'!$C$5:$C$320,'[1]Catálogo Ordinarias'!$K$5:$K$320)</f>
        <v>10.6</v>
      </c>
      <c r="I389" s="25">
        <v>45660</v>
      </c>
      <c r="J389" s="25">
        <v>45670</v>
      </c>
    </row>
    <row r="390" spans="1:10" ht="14.4">
      <c r="A390" s="21">
        <v>1</v>
      </c>
      <c r="B390" s="4" t="s">
        <v>380</v>
      </c>
      <c r="C390" s="5" t="s">
        <v>125</v>
      </c>
      <c r="D390" s="6" t="s">
        <v>132</v>
      </c>
      <c r="E390" s="4" t="s">
        <v>13</v>
      </c>
      <c r="F390" s="4" t="s">
        <v>108</v>
      </c>
      <c r="G390" s="4" t="s">
        <v>70</v>
      </c>
      <c r="H390" s="4" t="str">
        <f>_xlfn.XLOOKUP(D390,'[1]Catálogo Ordinarias'!$C$5:$C$320,'[1]Catálogo Ordinarias'!$K$5:$K$320)</f>
        <v>10.7</v>
      </c>
      <c r="I390" s="25">
        <v>45670</v>
      </c>
      <c r="J390" s="25">
        <v>45722</v>
      </c>
    </row>
    <row r="391" spans="1:10" ht="14.4">
      <c r="A391" s="21">
        <v>1</v>
      </c>
      <c r="B391" s="4" t="s">
        <v>380</v>
      </c>
      <c r="C391" s="5" t="s">
        <v>125</v>
      </c>
      <c r="D391" s="6" t="s">
        <v>133</v>
      </c>
      <c r="E391" s="4" t="s">
        <v>13</v>
      </c>
      <c r="F391" s="4" t="s">
        <v>110</v>
      </c>
      <c r="G391" s="4" t="s">
        <v>19</v>
      </c>
      <c r="H391" s="4" t="str">
        <f>_xlfn.XLOOKUP(D391,'[1]Catálogo Ordinarias'!$C$5:$C$320,'[1]Catálogo Ordinarias'!$K$5:$K$320)</f>
        <v>10.8</v>
      </c>
      <c r="I391" s="25">
        <v>45722</v>
      </c>
      <c r="J391" s="25">
        <v>45742</v>
      </c>
    </row>
    <row r="392" spans="1:10" ht="14.4">
      <c r="A392" s="21">
        <v>1</v>
      </c>
      <c r="B392" s="4" t="s">
        <v>380</v>
      </c>
      <c r="C392" s="5" t="s">
        <v>125</v>
      </c>
      <c r="D392" s="6" t="s">
        <v>134</v>
      </c>
      <c r="E392" s="4" t="s">
        <v>13</v>
      </c>
      <c r="F392" s="4" t="s">
        <v>106</v>
      </c>
      <c r="G392" s="4" t="s">
        <v>70</v>
      </c>
      <c r="H392" s="4" t="str">
        <f>_xlfn.XLOOKUP(D392,'[1]Catálogo Ordinarias'!$C$5:$C$320,'[1]Catálogo Ordinarias'!$K$5:$K$320)</f>
        <v>10.9</v>
      </c>
      <c r="I392" s="22">
        <v>45703</v>
      </c>
      <c r="J392" s="22">
        <v>45703</v>
      </c>
    </row>
    <row r="393" spans="1:10" ht="14.4">
      <c r="A393" s="21">
        <v>1</v>
      </c>
      <c r="B393" s="4" t="s">
        <v>380</v>
      </c>
      <c r="C393" s="5" t="s">
        <v>125</v>
      </c>
      <c r="D393" s="6" t="s">
        <v>135</v>
      </c>
      <c r="E393" s="4" t="s">
        <v>13</v>
      </c>
      <c r="F393" s="4" t="s">
        <v>108</v>
      </c>
      <c r="G393" s="4" t="s">
        <v>70</v>
      </c>
      <c r="H393" s="4" t="str">
        <f>_xlfn.XLOOKUP(D393,'[1]Catálogo Ordinarias'!$C$5:$C$320,'[1]Catálogo Ordinarias'!$K$5:$K$320)</f>
        <v>10.10</v>
      </c>
      <c r="I393" s="25">
        <v>45756</v>
      </c>
      <c r="J393" s="25">
        <v>45778</v>
      </c>
    </row>
    <row r="394" spans="1:10" ht="14.4">
      <c r="A394" s="21">
        <v>1</v>
      </c>
      <c r="B394" s="4" t="s">
        <v>380</v>
      </c>
      <c r="C394" s="5" t="s">
        <v>125</v>
      </c>
      <c r="D394" s="6" t="s">
        <v>136</v>
      </c>
      <c r="E394" s="4" t="s">
        <v>13</v>
      </c>
      <c r="F394" s="4" t="s">
        <v>110</v>
      </c>
      <c r="G394" s="4" t="s">
        <v>19</v>
      </c>
      <c r="H394" s="4" t="str">
        <f>_xlfn.XLOOKUP(D394,'[1]Catálogo Ordinarias'!$C$5:$C$320,'[1]Catálogo Ordinarias'!$K$5:$K$320)</f>
        <v>10.11</v>
      </c>
      <c r="I394" s="25">
        <v>45776</v>
      </c>
      <c r="J394" s="25">
        <v>45779</v>
      </c>
    </row>
    <row r="395" spans="1:10" ht="14.4">
      <c r="A395" s="21">
        <v>1</v>
      </c>
      <c r="B395" s="4" t="s">
        <v>380</v>
      </c>
      <c r="C395" s="5" t="s">
        <v>137</v>
      </c>
      <c r="D395" s="6" t="s">
        <v>138</v>
      </c>
      <c r="E395" s="4" t="s">
        <v>21</v>
      </c>
      <c r="F395" s="4" t="s">
        <v>14</v>
      </c>
      <c r="G395" s="4" t="s">
        <v>21</v>
      </c>
      <c r="H395" s="4" t="str">
        <f>_xlfn.XLOOKUP(D395,'[1]Catálogo Ordinarias'!$C$5:$C$320,'[1]Catálogo Ordinarias'!$K$5:$K$320)</f>
        <v>11.1</v>
      </c>
      <c r="I395" s="25">
        <v>45536</v>
      </c>
      <c r="J395" s="25">
        <v>45596</v>
      </c>
    </row>
    <row r="396" spans="1:10" ht="14.4">
      <c r="A396" s="21">
        <v>1</v>
      </c>
      <c r="B396" s="4" t="s">
        <v>380</v>
      </c>
      <c r="C396" s="5" t="s">
        <v>137</v>
      </c>
      <c r="D396" s="6" t="s">
        <v>139</v>
      </c>
      <c r="E396" s="4" t="s">
        <v>21</v>
      </c>
      <c r="F396" s="4" t="s">
        <v>14</v>
      </c>
      <c r="G396" s="4" t="s">
        <v>21</v>
      </c>
      <c r="H396" s="4" t="str">
        <f>_xlfn.XLOOKUP(D396,'[1]Catálogo Ordinarias'!$C$5:$C$320,'[1]Catálogo Ordinarias'!$K$5:$K$320)</f>
        <v>11.2</v>
      </c>
      <c r="I396" s="25">
        <v>45597</v>
      </c>
      <c r="J396" s="25">
        <v>45730</v>
      </c>
    </row>
    <row r="397" spans="1:10" ht="14.4">
      <c r="A397" s="21">
        <v>1</v>
      </c>
      <c r="B397" s="4" t="s">
        <v>380</v>
      </c>
      <c r="C397" s="5" t="s">
        <v>137</v>
      </c>
      <c r="D397" s="6" t="s">
        <v>140</v>
      </c>
      <c r="E397" s="4" t="s">
        <v>21</v>
      </c>
      <c r="F397" s="4" t="s">
        <v>14</v>
      </c>
      <c r="G397" s="4" t="s">
        <v>21</v>
      </c>
      <c r="H397" s="4" t="str">
        <f>_xlfn.XLOOKUP(D397,'[1]Catálogo Ordinarias'!$C$5:$C$320,'[1]Catálogo Ordinarias'!$K$5:$K$320)</f>
        <v>11.3</v>
      </c>
      <c r="I397" s="25">
        <v>45627</v>
      </c>
      <c r="J397" s="25">
        <v>45657</v>
      </c>
    </row>
    <row r="398" spans="1:10" ht="14.4">
      <c r="A398" s="21">
        <v>1</v>
      </c>
      <c r="B398" s="4" t="s">
        <v>380</v>
      </c>
      <c r="C398" s="5" t="s">
        <v>137</v>
      </c>
      <c r="D398" s="6" t="s">
        <v>382</v>
      </c>
      <c r="E398" s="4" t="s">
        <v>21</v>
      </c>
      <c r="F398" s="4" t="s">
        <v>14</v>
      </c>
      <c r="G398" s="4" t="s">
        <v>21</v>
      </c>
      <c r="H398" s="4" t="str">
        <f>_xlfn.XLOOKUP(D398,'[1]Catálogo Ordinarias'!$C$5:$C$320,'[1]Catálogo Ordinarias'!$K$5:$K$320)</f>
        <v>11.4</v>
      </c>
      <c r="I398" s="25">
        <v>45597</v>
      </c>
      <c r="J398" s="25">
        <v>45656</v>
      </c>
    </row>
    <row r="399" spans="1:10" ht="14.4">
      <c r="A399" s="21">
        <v>1</v>
      </c>
      <c r="B399" s="4" t="s">
        <v>380</v>
      </c>
      <c r="C399" s="5" t="s">
        <v>137</v>
      </c>
      <c r="D399" s="6" t="s">
        <v>142</v>
      </c>
      <c r="E399" s="4" t="s">
        <v>21</v>
      </c>
      <c r="F399" s="4" t="s">
        <v>14</v>
      </c>
      <c r="G399" s="4" t="s">
        <v>21</v>
      </c>
      <c r="H399" s="4" t="str">
        <f>_xlfn.XLOOKUP(D399,'[1]Catálogo Ordinarias'!$C$5:$C$320,'[1]Catálogo Ordinarias'!$K$5:$K$320)</f>
        <v>11.5</v>
      </c>
      <c r="I399" s="25">
        <v>45597</v>
      </c>
      <c r="J399" s="25">
        <v>45606</v>
      </c>
    </row>
    <row r="400" spans="1:10" ht="14.4">
      <c r="A400" s="21">
        <v>1</v>
      </c>
      <c r="B400" s="4" t="s">
        <v>380</v>
      </c>
      <c r="C400" s="5" t="s">
        <v>137</v>
      </c>
      <c r="D400" s="6" t="s">
        <v>143</v>
      </c>
      <c r="E400" s="4" t="s">
        <v>21</v>
      </c>
      <c r="F400" s="4" t="s">
        <v>14</v>
      </c>
      <c r="G400" s="4" t="s">
        <v>21</v>
      </c>
      <c r="H400" s="4" t="str">
        <f>_xlfn.XLOOKUP(D400,'[1]Catálogo Ordinarias'!$C$5:$C$320,'[1]Catálogo Ordinarias'!$K$5:$K$320)</f>
        <v>11.6</v>
      </c>
      <c r="I400" s="25">
        <v>45717</v>
      </c>
      <c r="J400" s="25">
        <v>45747</v>
      </c>
    </row>
    <row r="401" spans="1:10" ht="14.4">
      <c r="A401" s="21">
        <v>1</v>
      </c>
      <c r="B401" s="4" t="s">
        <v>380</v>
      </c>
      <c r="C401" s="5" t="s">
        <v>144</v>
      </c>
      <c r="D401" s="6" t="s">
        <v>145</v>
      </c>
      <c r="E401" s="4" t="s">
        <v>21</v>
      </c>
      <c r="F401" s="4" t="s">
        <v>14</v>
      </c>
      <c r="G401" s="4" t="s">
        <v>21</v>
      </c>
      <c r="H401" s="4" t="str">
        <f>_xlfn.XLOOKUP(D401,'[1]Catálogo Ordinarias'!$C$5:$C$320,'[1]Catálogo Ordinarias'!$K$5:$K$320)</f>
        <v>12.1</v>
      </c>
      <c r="I401" s="25">
        <v>45597</v>
      </c>
      <c r="J401" s="25">
        <v>45606</v>
      </c>
    </row>
    <row r="402" spans="1:10" ht="14.4">
      <c r="A402" s="21">
        <v>1</v>
      </c>
      <c r="B402" s="4" t="s">
        <v>380</v>
      </c>
      <c r="C402" s="5" t="s">
        <v>144</v>
      </c>
      <c r="D402" s="6" t="s">
        <v>146</v>
      </c>
      <c r="E402" s="4" t="s">
        <v>21</v>
      </c>
      <c r="F402" s="4" t="s">
        <v>38</v>
      </c>
      <c r="G402" s="4" t="s">
        <v>21</v>
      </c>
      <c r="H402" s="4" t="str">
        <f>_xlfn.XLOOKUP(D402,'[1]Catálogo Ordinarias'!$C$5:$C$320,'[1]Catálogo Ordinarias'!$K$5:$K$320)</f>
        <v>12.2</v>
      </c>
      <c r="I402" s="25">
        <v>45598</v>
      </c>
      <c r="J402" s="25">
        <v>45672</v>
      </c>
    </row>
    <row r="403" spans="1:10" ht="14.4">
      <c r="A403" s="21">
        <v>1</v>
      </c>
      <c r="B403" s="4" t="s">
        <v>380</v>
      </c>
      <c r="C403" s="5" t="s">
        <v>144</v>
      </c>
      <c r="D403" s="6" t="s">
        <v>147</v>
      </c>
      <c r="E403" s="4" t="s">
        <v>21</v>
      </c>
      <c r="F403" s="4" t="s">
        <v>14</v>
      </c>
      <c r="G403" s="4" t="s">
        <v>21</v>
      </c>
      <c r="H403" s="4" t="str">
        <f>_xlfn.XLOOKUP(D403,'[1]Catálogo Ordinarias'!$C$5:$C$320,'[1]Catálogo Ordinarias'!$K$5:$K$320)</f>
        <v>12.3</v>
      </c>
      <c r="I403" s="25">
        <v>45673</v>
      </c>
      <c r="J403" s="25">
        <v>45679</v>
      </c>
    </row>
    <row r="404" spans="1:10" ht="14.4">
      <c r="A404" s="21">
        <v>1</v>
      </c>
      <c r="B404" s="4" t="s">
        <v>380</v>
      </c>
      <c r="C404" s="5" t="s">
        <v>144</v>
      </c>
      <c r="D404" s="6" t="s">
        <v>148</v>
      </c>
      <c r="E404" s="4" t="s">
        <v>21</v>
      </c>
      <c r="F404" s="4" t="s">
        <v>38</v>
      </c>
      <c r="G404" s="4" t="s">
        <v>21</v>
      </c>
      <c r="H404" s="4" t="str">
        <f>_xlfn.XLOOKUP(D404,'[1]Catálogo Ordinarias'!$C$5:$C$320,'[1]Catálogo Ordinarias'!$K$5:$K$320)</f>
        <v>12.4</v>
      </c>
      <c r="I404" s="25">
        <v>45680</v>
      </c>
      <c r="J404" s="25">
        <v>45709</v>
      </c>
    </row>
    <row r="405" spans="1:10" ht="14.4">
      <c r="A405" s="21">
        <v>1</v>
      </c>
      <c r="B405" s="4" t="s">
        <v>380</v>
      </c>
      <c r="C405" s="5" t="s">
        <v>144</v>
      </c>
      <c r="D405" s="6" t="s">
        <v>149</v>
      </c>
      <c r="E405" s="4" t="s">
        <v>17</v>
      </c>
      <c r="F405" s="4" t="s">
        <v>50</v>
      </c>
      <c r="G405" s="4" t="s">
        <v>50</v>
      </c>
      <c r="H405" s="4" t="str">
        <f>_xlfn.XLOOKUP(D405,'[1]Catálogo Ordinarias'!$C$5:$C$320,'[1]Catálogo Ordinarias'!$K$5:$K$320)</f>
        <v>12.5</v>
      </c>
      <c r="I405" s="25">
        <v>45680</v>
      </c>
      <c r="J405" s="24">
        <v>45730</v>
      </c>
    </row>
    <row r="406" spans="1:10" ht="14.4">
      <c r="A406" s="21">
        <v>1</v>
      </c>
      <c r="B406" s="4" t="s">
        <v>380</v>
      </c>
      <c r="C406" s="5" t="s">
        <v>144</v>
      </c>
      <c r="D406" s="6" t="s">
        <v>150</v>
      </c>
      <c r="E406" s="4" t="s">
        <v>21</v>
      </c>
      <c r="F406" s="4" t="s">
        <v>151</v>
      </c>
      <c r="G406" s="4" t="s">
        <v>21</v>
      </c>
      <c r="H406" s="4" t="str">
        <f>_xlfn.XLOOKUP(D406,'[1]Catálogo Ordinarias'!$C$5:$C$320,'[1]Catálogo Ordinarias'!$K$5:$K$320)</f>
        <v>12.6</v>
      </c>
      <c r="I406" s="25">
        <v>45710</v>
      </c>
      <c r="J406" s="25">
        <v>45725</v>
      </c>
    </row>
    <row r="407" spans="1:10" ht="14.4">
      <c r="A407" s="21">
        <v>1</v>
      </c>
      <c r="B407" s="4" t="s">
        <v>380</v>
      </c>
      <c r="C407" s="5" t="s">
        <v>152</v>
      </c>
      <c r="D407" s="6" t="s">
        <v>153</v>
      </c>
      <c r="E407" s="4" t="s">
        <v>21</v>
      </c>
      <c r="F407" s="4" t="s">
        <v>14</v>
      </c>
      <c r="G407" s="4" t="s">
        <v>21</v>
      </c>
      <c r="H407" s="4" t="str">
        <f>_xlfn.XLOOKUP(D407,'[1]Catálogo Ordinarias'!$C$5:$C$320,'[1]Catálogo Ordinarias'!$K$5:$K$320)</f>
        <v>13.1</v>
      </c>
      <c r="I407" s="25">
        <v>45658</v>
      </c>
      <c r="J407" s="25">
        <v>45690</v>
      </c>
    </row>
    <row r="408" spans="1:10" ht="14.4">
      <c r="A408" s="21">
        <v>1</v>
      </c>
      <c r="B408" s="4" t="s">
        <v>380</v>
      </c>
      <c r="C408" s="5" t="s">
        <v>152</v>
      </c>
      <c r="D408" s="6" t="s">
        <v>154</v>
      </c>
      <c r="E408" s="4" t="s">
        <v>21</v>
      </c>
      <c r="F408" s="4" t="s">
        <v>14</v>
      </c>
      <c r="G408" s="4" t="s">
        <v>21</v>
      </c>
      <c r="H408" s="4" t="str">
        <f>_xlfn.XLOOKUP(D408,'[1]Catálogo Ordinarias'!$C$5:$C$320,'[1]Catálogo Ordinarias'!$K$5:$K$320)</f>
        <v>13.2</v>
      </c>
      <c r="I408" s="25">
        <v>45667</v>
      </c>
      <c r="J408" s="25">
        <v>45700</v>
      </c>
    </row>
    <row r="409" spans="1:10" ht="14.4">
      <c r="A409" s="21">
        <v>1</v>
      </c>
      <c r="B409" s="4" t="s">
        <v>380</v>
      </c>
      <c r="C409" s="5" t="s">
        <v>152</v>
      </c>
      <c r="D409" s="6" t="s">
        <v>383</v>
      </c>
      <c r="E409" s="4" t="s">
        <v>21</v>
      </c>
      <c r="F409" s="4" t="s">
        <v>14</v>
      </c>
      <c r="G409" s="4" t="s">
        <v>21</v>
      </c>
      <c r="H409" s="4" t="str">
        <f>_xlfn.XLOOKUP(D409,'[1]Catálogo Ordinarias'!$C$5:$C$320,'[1]Catálogo Ordinarias'!$K$5:$K$320)</f>
        <v>13.3</v>
      </c>
      <c r="I409" s="25">
        <v>45690</v>
      </c>
      <c r="J409" s="25">
        <v>45709</v>
      </c>
    </row>
    <row r="410" spans="1:10" ht="14.4">
      <c r="A410" s="21">
        <v>1</v>
      </c>
      <c r="B410" s="4" t="s">
        <v>380</v>
      </c>
      <c r="C410" s="5" t="s">
        <v>152</v>
      </c>
      <c r="D410" s="6" t="s">
        <v>158</v>
      </c>
      <c r="E410" s="4" t="s">
        <v>21</v>
      </c>
      <c r="F410" s="4" t="s">
        <v>151</v>
      </c>
      <c r="G410" s="4" t="s">
        <v>21</v>
      </c>
      <c r="H410" s="4" t="str">
        <f>_xlfn.XLOOKUP(D410,'[1]Catálogo Ordinarias'!$C$5:$C$320,'[1]Catálogo Ordinarias'!$K$5:$K$320)</f>
        <v>13.4</v>
      </c>
      <c r="I410" s="25">
        <v>45740</v>
      </c>
      <c r="J410" s="25">
        <v>45749</v>
      </c>
    </row>
    <row r="411" spans="1:10" ht="14.4">
      <c r="A411" s="21">
        <v>1</v>
      </c>
      <c r="B411" s="4" t="s">
        <v>380</v>
      </c>
      <c r="C411" s="5" t="s">
        <v>152</v>
      </c>
      <c r="D411" s="6" t="s">
        <v>159</v>
      </c>
      <c r="E411" s="4" t="s">
        <v>21</v>
      </c>
      <c r="F411" s="4" t="s">
        <v>14</v>
      </c>
      <c r="G411" s="4" t="s">
        <v>21</v>
      </c>
      <c r="H411" s="4" t="str">
        <f>_xlfn.XLOOKUP(D411,'[1]Catálogo Ordinarias'!$C$5:$C$320,'[1]Catálogo Ordinarias'!$K$5:$K$320)</f>
        <v>13.5</v>
      </c>
      <c r="I411" s="25">
        <v>45750</v>
      </c>
      <c r="J411" s="25">
        <v>45761</v>
      </c>
    </row>
    <row r="412" spans="1:10" ht="14.4">
      <c r="A412" s="21">
        <v>1</v>
      </c>
      <c r="B412" s="4" t="s">
        <v>380</v>
      </c>
      <c r="C412" s="5" t="s">
        <v>152</v>
      </c>
      <c r="D412" s="6" t="s">
        <v>384</v>
      </c>
      <c r="E412" s="4" t="s">
        <v>21</v>
      </c>
      <c r="F412" s="4" t="s">
        <v>14</v>
      </c>
      <c r="G412" s="4" t="s">
        <v>21</v>
      </c>
      <c r="H412" s="4" t="str">
        <f>_xlfn.XLOOKUP(D412,'[1]Catálogo Ordinarias'!$C$5:$C$320,'[1]Catálogo Ordinarias'!$K$5:$K$320)</f>
        <v>13.8</v>
      </c>
      <c r="I412" s="25">
        <v>45776</v>
      </c>
      <c r="J412" s="25">
        <v>45805</v>
      </c>
    </row>
    <row r="413" spans="1:10" ht="14.4">
      <c r="A413" s="21">
        <v>1</v>
      </c>
      <c r="B413" s="4" t="s">
        <v>380</v>
      </c>
      <c r="C413" s="5" t="s">
        <v>165</v>
      </c>
      <c r="D413" s="6" t="s">
        <v>166</v>
      </c>
      <c r="E413" s="4" t="s">
        <v>21</v>
      </c>
      <c r="F413" s="4" t="s">
        <v>14</v>
      </c>
      <c r="G413" s="4" t="s">
        <v>21</v>
      </c>
      <c r="H413" s="4" t="str">
        <f>_xlfn.XLOOKUP(D413,'[1]Catálogo Ordinarias'!$C$5:$C$320,'[1]Catálogo Ordinarias'!$K$5:$K$320)</f>
        <v>14.1</v>
      </c>
      <c r="I413" s="25">
        <v>45519</v>
      </c>
      <c r="J413" s="25">
        <v>45519</v>
      </c>
    </row>
    <row r="414" spans="1:10" ht="14.4">
      <c r="A414" s="21">
        <v>1</v>
      </c>
      <c r="B414" s="4" t="s">
        <v>380</v>
      </c>
      <c r="C414" s="5" t="s">
        <v>165</v>
      </c>
      <c r="D414" s="6" t="s">
        <v>167</v>
      </c>
      <c r="E414" s="4" t="s">
        <v>21</v>
      </c>
      <c r="F414" s="4" t="s">
        <v>14</v>
      </c>
      <c r="G414" s="4" t="s">
        <v>21</v>
      </c>
      <c r="H414" s="4" t="str">
        <f>_xlfn.XLOOKUP(D414,'[1]Catálogo Ordinarias'!$C$5:$C$320,'[1]Catálogo Ordinarias'!$K$5:$K$320)</f>
        <v>14.2</v>
      </c>
      <c r="I414" s="25">
        <v>45519</v>
      </c>
      <c r="J414" s="25">
        <v>45519</v>
      </c>
    </row>
    <row r="415" spans="1:10" ht="14.4">
      <c r="A415" s="21">
        <v>1</v>
      </c>
      <c r="B415" s="4" t="s">
        <v>380</v>
      </c>
      <c r="C415" s="5" t="s">
        <v>165</v>
      </c>
      <c r="D415" s="6" t="s">
        <v>168</v>
      </c>
      <c r="E415" s="4" t="s">
        <v>21</v>
      </c>
      <c r="F415" s="4" t="s">
        <v>14</v>
      </c>
      <c r="G415" s="4" t="s">
        <v>21</v>
      </c>
      <c r="H415" s="4" t="str">
        <f>_xlfn.XLOOKUP(D415,'[1]Catálogo Ordinarias'!$C$5:$C$320,'[1]Catálogo Ordinarias'!$K$5:$K$320)</f>
        <v>14.3</v>
      </c>
      <c r="I415" s="25">
        <v>45566</v>
      </c>
      <c r="J415" s="25">
        <v>45838</v>
      </c>
    </row>
    <row r="416" spans="1:10" ht="14.4">
      <c r="A416" s="21">
        <v>1</v>
      </c>
      <c r="B416" s="4" t="s">
        <v>380</v>
      </c>
      <c r="C416" s="5" t="s">
        <v>165</v>
      </c>
      <c r="D416" s="6" t="s">
        <v>169</v>
      </c>
      <c r="E416" s="4" t="s">
        <v>21</v>
      </c>
      <c r="F416" s="4" t="s">
        <v>14</v>
      </c>
      <c r="G416" s="4" t="s">
        <v>21</v>
      </c>
      <c r="H416" s="4" t="str">
        <f>_xlfn.XLOOKUP(D416,'[1]Catálogo Ordinarias'!$C$5:$C$320,'[1]Catálogo Ordinarias'!$K$5:$K$320)</f>
        <v>14.4</v>
      </c>
      <c r="I416" s="25">
        <v>45566</v>
      </c>
      <c r="J416" s="25">
        <v>45566</v>
      </c>
    </row>
    <row r="417" spans="1:10" ht="14.4">
      <c r="A417" s="21">
        <v>1</v>
      </c>
      <c r="B417" s="4" t="s">
        <v>380</v>
      </c>
      <c r="C417" s="5" t="s">
        <v>165</v>
      </c>
      <c r="D417" s="6" t="s">
        <v>170</v>
      </c>
      <c r="E417" s="4" t="s">
        <v>21</v>
      </c>
      <c r="F417" s="4" t="s">
        <v>14</v>
      </c>
      <c r="G417" s="4" t="s">
        <v>21</v>
      </c>
      <c r="H417" s="4" t="str">
        <f>_xlfn.XLOOKUP(D417,'[1]Catálogo Ordinarias'!$C$5:$C$320,'[1]Catálogo Ordinarias'!$K$5:$K$320)</f>
        <v>14.5</v>
      </c>
      <c r="I417" s="25">
        <v>45597</v>
      </c>
      <c r="J417" s="25">
        <v>45597</v>
      </c>
    </row>
    <row r="418" spans="1:10" ht="14.4">
      <c r="A418" s="21">
        <v>1</v>
      </c>
      <c r="B418" s="4" t="s">
        <v>380</v>
      </c>
      <c r="C418" s="5" t="s">
        <v>165</v>
      </c>
      <c r="D418" s="6" t="s">
        <v>171</v>
      </c>
      <c r="E418" s="4" t="s">
        <v>21</v>
      </c>
      <c r="F418" s="4" t="s">
        <v>14</v>
      </c>
      <c r="G418" s="4" t="s">
        <v>21</v>
      </c>
      <c r="H418" s="4" t="str">
        <f>_xlfn.XLOOKUP(D418,'[1]Catálogo Ordinarias'!$C$5:$C$320,'[1]Catálogo Ordinarias'!$K$5:$K$320)</f>
        <v>14.6</v>
      </c>
      <c r="I418" s="25">
        <v>45658</v>
      </c>
      <c r="J418" s="25">
        <v>45658</v>
      </c>
    </row>
    <row r="419" spans="1:10" ht="14.4">
      <c r="A419" s="21">
        <v>1</v>
      </c>
      <c r="B419" s="4" t="s">
        <v>380</v>
      </c>
      <c r="C419" s="5" t="s">
        <v>165</v>
      </c>
      <c r="D419" s="6" t="s">
        <v>172</v>
      </c>
      <c r="E419" s="4" t="s">
        <v>21</v>
      </c>
      <c r="F419" s="4" t="s">
        <v>14</v>
      </c>
      <c r="G419" s="4" t="s">
        <v>21</v>
      </c>
      <c r="H419" s="4" t="str">
        <f>_xlfn.XLOOKUP(D419,'[1]Catálogo Ordinarias'!$C$5:$C$320,'[1]Catálogo Ordinarias'!$K$5:$K$320)</f>
        <v>14.7</v>
      </c>
      <c r="I419" s="25">
        <v>45776</v>
      </c>
      <c r="J419" s="25">
        <v>45776</v>
      </c>
    </row>
    <row r="420" spans="1:10" ht="14.4">
      <c r="A420" s="21">
        <v>1</v>
      </c>
      <c r="B420" s="4" t="s">
        <v>380</v>
      </c>
      <c r="C420" s="5" t="s">
        <v>165</v>
      </c>
      <c r="D420" s="6" t="s">
        <v>173</v>
      </c>
      <c r="E420" s="4" t="s">
        <v>21</v>
      </c>
      <c r="F420" s="4" t="s">
        <v>14</v>
      </c>
      <c r="G420" s="4" t="s">
        <v>21</v>
      </c>
      <c r="H420" s="4" t="str">
        <f>_xlfn.XLOOKUP(D420,'[1]Catálogo Ordinarias'!$C$5:$C$320,'[1]Catálogo Ordinarias'!$K$5:$K$320)</f>
        <v>14.8</v>
      </c>
      <c r="I420" s="25">
        <v>45689</v>
      </c>
      <c r="J420" s="25">
        <v>45689</v>
      </c>
    </row>
    <row r="421" spans="1:10" ht="14.4">
      <c r="A421" s="21">
        <v>1</v>
      </c>
      <c r="B421" s="4" t="s">
        <v>380</v>
      </c>
      <c r="C421" s="5" t="s">
        <v>165</v>
      </c>
      <c r="D421" s="6" t="s">
        <v>174</v>
      </c>
      <c r="E421" s="4" t="s">
        <v>21</v>
      </c>
      <c r="F421" s="4" t="s">
        <v>14</v>
      </c>
      <c r="G421" s="4" t="s">
        <v>21</v>
      </c>
      <c r="H421" s="4" t="str">
        <f>_xlfn.XLOOKUP(D421,'[1]Catálogo Ordinarias'!$C$5:$C$320,'[1]Catálogo Ordinarias'!$K$5:$K$320)</f>
        <v>14.9</v>
      </c>
      <c r="I421" s="25">
        <v>45748</v>
      </c>
      <c r="J421" s="25">
        <v>45748</v>
      </c>
    </row>
    <row r="422" spans="1:10" ht="14.4">
      <c r="A422" s="21">
        <v>1</v>
      </c>
      <c r="B422" s="4" t="s">
        <v>380</v>
      </c>
      <c r="C422" s="5" t="s">
        <v>165</v>
      </c>
      <c r="D422" s="6" t="s">
        <v>175</v>
      </c>
      <c r="E422" s="4" t="s">
        <v>21</v>
      </c>
      <c r="F422" s="4" t="s">
        <v>176</v>
      </c>
      <c r="G422" s="4" t="s">
        <v>21</v>
      </c>
      <c r="H422" s="4" t="str">
        <f>_xlfn.XLOOKUP(D422,'[1]Catálogo Ordinarias'!$C$5:$C$320,'[1]Catálogo Ordinarias'!$K$5:$K$320)</f>
        <v>14.10</v>
      </c>
      <c r="I422" s="25">
        <v>45751</v>
      </c>
      <c r="J422" s="25">
        <v>45777</v>
      </c>
    </row>
    <row r="423" spans="1:10" ht="14.4">
      <c r="A423" s="21">
        <v>1</v>
      </c>
      <c r="B423" s="4" t="s">
        <v>380</v>
      </c>
      <c r="C423" s="5" t="s">
        <v>165</v>
      </c>
      <c r="D423" s="6" t="s">
        <v>177</v>
      </c>
      <c r="E423" s="4" t="s">
        <v>21</v>
      </c>
      <c r="F423" s="4" t="s">
        <v>176</v>
      </c>
      <c r="G423" s="4" t="s">
        <v>21</v>
      </c>
      <c r="H423" s="4" t="str">
        <f>_xlfn.XLOOKUP(D423,'[1]Catálogo Ordinarias'!$C$5:$C$320,'[1]Catálogo Ordinarias'!$K$5:$K$320)</f>
        <v>14.11</v>
      </c>
      <c r="I423" s="25">
        <v>45778</v>
      </c>
      <c r="J423" s="25">
        <v>45808</v>
      </c>
    </row>
    <row r="424" spans="1:10" ht="14.4">
      <c r="A424" s="21">
        <v>1</v>
      </c>
      <c r="B424" s="4" t="s">
        <v>380</v>
      </c>
      <c r="C424" s="5" t="s">
        <v>178</v>
      </c>
      <c r="D424" s="6" t="s">
        <v>179</v>
      </c>
      <c r="E424" s="4" t="s">
        <v>21</v>
      </c>
      <c r="F424" s="4" t="s">
        <v>14</v>
      </c>
      <c r="G424" s="4" t="s">
        <v>21</v>
      </c>
      <c r="H424" s="4" t="str">
        <f>_xlfn.XLOOKUP(D424,'[1]Catálogo Ordinarias'!$C$5:$C$320,'[1]Catálogo Ordinarias'!$K$5:$K$320)</f>
        <v>15.1</v>
      </c>
      <c r="I424" s="25">
        <v>45544</v>
      </c>
      <c r="J424" s="25">
        <v>45565</v>
      </c>
    </row>
    <row r="425" spans="1:10" ht="14.4">
      <c r="A425" s="21">
        <v>1</v>
      </c>
      <c r="B425" s="4" t="s">
        <v>380</v>
      </c>
      <c r="C425" s="5" t="s">
        <v>178</v>
      </c>
      <c r="D425" s="6" t="s">
        <v>180</v>
      </c>
      <c r="E425" s="4" t="s">
        <v>13</v>
      </c>
      <c r="F425" s="4" t="s">
        <v>19</v>
      </c>
      <c r="G425" s="4" t="s">
        <v>19</v>
      </c>
      <c r="H425" s="4" t="str">
        <f>_xlfn.XLOOKUP(D425,'[1]Catálogo Ordinarias'!$C$5:$C$320,'[1]Catálogo Ordinarias'!$K$5:$K$320)</f>
        <v>15.2</v>
      </c>
      <c r="I425" s="25">
        <v>45551</v>
      </c>
      <c r="J425" s="25">
        <v>45596</v>
      </c>
    </row>
    <row r="426" spans="1:10" ht="14.4">
      <c r="A426" s="21">
        <v>1</v>
      </c>
      <c r="B426" s="4" t="s">
        <v>380</v>
      </c>
      <c r="C426" s="5" t="s">
        <v>178</v>
      </c>
      <c r="D426" s="6" t="s">
        <v>181</v>
      </c>
      <c r="E426" s="4" t="s">
        <v>21</v>
      </c>
      <c r="F426" s="4" t="s">
        <v>14</v>
      </c>
      <c r="G426" s="4" t="s">
        <v>21</v>
      </c>
      <c r="H426" s="4" t="str">
        <f>_xlfn.XLOOKUP(D426,'[1]Catálogo Ordinarias'!$C$5:$C$320,'[1]Catálogo Ordinarias'!$K$5:$K$320)</f>
        <v>15.3</v>
      </c>
      <c r="I426" s="25">
        <v>45558</v>
      </c>
      <c r="J426" s="25">
        <v>45607</v>
      </c>
    </row>
    <row r="427" spans="1:10" ht="14.4">
      <c r="A427" s="21">
        <v>1</v>
      </c>
      <c r="B427" s="4" t="s">
        <v>380</v>
      </c>
      <c r="C427" s="5" t="s">
        <v>178</v>
      </c>
      <c r="D427" s="6" t="s">
        <v>182</v>
      </c>
      <c r="E427" s="4" t="s">
        <v>13</v>
      </c>
      <c r="F427" s="4" t="s">
        <v>40</v>
      </c>
      <c r="G427" s="4" t="s">
        <v>40</v>
      </c>
      <c r="H427" s="4" t="str">
        <f>_xlfn.XLOOKUP(D427,'[1]Catálogo Ordinarias'!$C$5:$C$320,'[1]Catálogo Ordinarias'!$K$5:$K$320)</f>
        <v>15.4</v>
      </c>
      <c r="I427" s="25">
        <v>45611</v>
      </c>
      <c r="J427" s="25">
        <v>45639</v>
      </c>
    </row>
    <row r="428" spans="1:10" ht="14.4">
      <c r="A428" s="21">
        <v>1</v>
      </c>
      <c r="B428" s="4" t="s">
        <v>380</v>
      </c>
      <c r="C428" s="5" t="s">
        <v>178</v>
      </c>
      <c r="D428" s="6" t="s">
        <v>183</v>
      </c>
      <c r="E428" s="4" t="s">
        <v>21</v>
      </c>
      <c r="F428" s="4" t="s">
        <v>14</v>
      </c>
      <c r="G428" s="4" t="s">
        <v>21</v>
      </c>
      <c r="H428" s="4" t="str">
        <f>_xlfn.XLOOKUP(D428,'[1]Catálogo Ordinarias'!$C$5:$C$320,'[1]Catálogo Ordinarias'!$K$5:$K$320)</f>
        <v>15.5</v>
      </c>
      <c r="I428" s="25">
        <v>45627</v>
      </c>
      <c r="J428" s="25">
        <v>45657</v>
      </c>
    </row>
    <row r="429" spans="1:10" ht="14.4">
      <c r="A429" s="21">
        <v>1</v>
      </c>
      <c r="B429" s="4" t="s">
        <v>380</v>
      </c>
      <c r="C429" s="5" t="s">
        <v>178</v>
      </c>
      <c r="D429" s="6" t="s">
        <v>184</v>
      </c>
      <c r="E429" s="4" t="s">
        <v>21</v>
      </c>
      <c r="F429" s="4" t="s">
        <v>14</v>
      </c>
      <c r="G429" s="4" t="s">
        <v>21</v>
      </c>
      <c r="H429" s="4" t="str">
        <f>_xlfn.XLOOKUP(D429,'[1]Catálogo Ordinarias'!$C$5:$C$320,'[1]Catálogo Ordinarias'!$K$5:$K$320)</f>
        <v>15.6</v>
      </c>
      <c r="I429" s="25">
        <v>45658</v>
      </c>
      <c r="J429" s="25">
        <v>45672</v>
      </c>
    </row>
    <row r="430" spans="1:10" ht="14.4">
      <c r="A430" s="21">
        <v>1</v>
      </c>
      <c r="B430" s="4" t="s">
        <v>380</v>
      </c>
      <c r="C430" s="5" t="s">
        <v>178</v>
      </c>
      <c r="D430" s="6" t="s">
        <v>185</v>
      </c>
      <c r="E430" s="4" t="s">
        <v>21</v>
      </c>
      <c r="F430" s="4" t="s">
        <v>14</v>
      </c>
      <c r="G430" s="4" t="s">
        <v>21</v>
      </c>
      <c r="H430" s="4" t="str">
        <f>_xlfn.XLOOKUP(D430,'[1]Catálogo Ordinarias'!$C$5:$C$320,'[1]Catálogo Ordinarias'!$K$5:$K$320)</f>
        <v>15.7</v>
      </c>
      <c r="I430" s="25">
        <v>45810</v>
      </c>
      <c r="J430" s="25">
        <v>45814</v>
      </c>
    </row>
    <row r="431" spans="1:10" ht="14.4">
      <c r="A431" s="21">
        <v>1</v>
      </c>
      <c r="B431" s="4" t="s">
        <v>380</v>
      </c>
      <c r="C431" s="5" t="s">
        <v>178</v>
      </c>
      <c r="D431" s="6" t="s">
        <v>186</v>
      </c>
      <c r="E431" s="4" t="s">
        <v>21</v>
      </c>
      <c r="F431" s="4" t="s">
        <v>151</v>
      </c>
      <c r="G431" s="4" t="s">
        <v>21</v>
      </c>
      <c r="H431" s="4" t="str">
        <f>_xlfn.XLOOKUP(D431,'[1]Catálogo Ordinarias'!$C$5:$C$320,'[1]Catálogo Ordinarias'!$K$5:$K$320)</f>
        <v>15.8</v>
      </c>
      <c r="I431" s="25">
        <v>45717</v>
      </c>
      <c r="J431" s="25">
        <v>45746</v>
      </c>
    </row>
    <row r="432" spans="1:10" ht="14.4">
      <c r="A432" s="21">
        <v>1</v>
      </c>
      <c r="B432" s="4" t="s">
        <v>380</v>
      </c>
      <c r="C432" s="5" t="s">
        <v>178</v>
      </c>
      <c r="D432" s="6" t="s">
        <v>187</v>
      </c>
      <c r="E432" s="4" t="s">
        <v>21</v>
      </c>
      <c r="F432" s="4" t="s">
        <v>38</v>
      </c>
      <c r="G432" s="4" t="s">
        <v>21</v>
      </c>
      <c r="H432" s="4" t="str">
        <f>_xlfn.XLOOKUP(D432,'[1]Catálogo Ordinarias'!$C$5:$C$320,'[1]Catálogo Ordinarias'!$K$5:$K$320)</f>
        <v>15.9</v>
      </c>
      <c r="I432" s="25">
        <v>45748</v>
      </c>
      <c r="J432" s="25">
        <v>45783</v>
      </c>
    </row>
    <row r="433" spans="1:10" ht="14.4">
      <c r="A433" s="21">
        <v>1</v>
      </c>
      <c r="B433" s="4" t="s">
        <v>380</v>
      </c>
      <c r="C433" s="5" t="s">
        <v>178</v>
      </c>
      <c r="D433" s="6" t="s">
        <v>188</v>
      </c>
      <c r="E433" s="4" t="s">
        <v>21</v>
      </c>
      <c r="F433" s="4" t="s">
        <v>151</v>
      </c>
      <c r="G433" s="4" t="s">
        <v>21</v>
      </c>
      <c r="H433" s="4" t="str">
        <f>_xlfn.XLOOKUP(D433,'[1]Catálogo Ordinarias'!$C$5:$C$320,'[1]Catálogo Ordinarias'!$K$5:$K$320)</f>
        <v>15.10</v>
      </c>
      <c r="I433" s="25">
        <v>45786</v>
      </c>
      <c r="J433" s="25">
        <v>45789</v>
      </c>
    </row>
    <row r="434" spans="1:10" ht="14.4">
      <c r="A434" s="21">
        <v>1</v>
      </c>
      <c r="B434" s="4" t="s">
        <v>380</v>
      </c>
      <c r="C434" s="5" t="s">
        <v>178</v>
      </c>
      <c r="D434" s="6" t="s">
        <v>189</v>
      </c>
      <c r="E434" s="4" t="s">
        <v>21</v>
      </c>
      <c r="F434" s="4" t="s">
        <v>151</v>
      </c>
      <c r="G434" s="4" t="s">
        <v>21</v>
      </c>
      <c r="H434" s="4" t="str">
        <f>_xlfn.XLOOKUP(D434,'[1]Catálogo Ordinarias'!$C$5:$C$320,'[1]Catálogo Ordinarias'!$K$5:$K$320)</f>
        <v>15.11</v>
      </c>
      <c r="I434" s="25">
        <v>45786</v>
      </c>
      <c r="J434" s="25">
        <v>45800</v>
      </c>
    </row>
    <row r="435" spans="1:10" ht="14.4">
      <c r="A435" s="21">
        <v>1</v>
      </c>
      <c r="B435" s="4" t="s">
        <v>380</v>
      </c>
      <c r="C435" s="5" t="s">
        <v>178</v>
      </c>
      <c r="D435" s="6" t="s">
        <v>190</v>
      </c>
      <c r="E435" s="4" t="s">
        <v>21</v>
      </c>
      <c r="F435" s="4" t="s">
        <v>38</v>
      </c>
      <c r="G435" s="4" t="s">
        <v>21</v>
      </c>
      <c r="H435" s="4" t="str">
        <f>_xlfn.XLOOKUP(D435,'[1]Catálogo Ordinarias'!$C$5:$C$320,'[1]Catálogo Ordinarias'!$K$5:$K$320)</f>
        <v>15.12</v>
      </c>
      <c r="I435" s="25">
        <v>45803</v>
      </c>
      <c r="J435" s="25">
        <v>45807</v>
      </c>
    </row>
    <row r="436" spans="1:10" ht="14.4">
      <c r="A436" s="21">
        <v>1</v>
      </c>
      <c r="B436" s="4" t="s">
        <v>380</v>
      </c>
      <c r="C436" s="9" t="s">
        <v>178</v>
      </c>
      <c r="D436" s="6" t="s">
        <v>191</v>
      </c>
      <c r="E436" s="4" t="s">
        <v>13</v>
      </c>
      <c r="F436" s="4" t="s">
        <v>19</v>
      </c>
      <c r="G436" s="4" t="s">
        <v>19</v>
      </c>
      <c r="H436" s="4" t="str">
        <f>_xlfn.XLOOKUP(D436,'[1]Catálogo Ordinarias'!$C$5:$C$320,'[1]Catálogo Ordinarias'!$K$5:$K$320)</f>
        <v>15.13</v>
      </c>
      <c r="I436" s="25">
        <v>45831</v>
      </c>
      <c r="J436" s="25">
        <v>45838</v>
      </c>
    </row>
    <row r="437" spans="1:10" ht="14.4">
      <c r="A437" s="21">
        <v>1</v>
      </c>
      <c r="B437" s="4" t="s">
        <v>380</v>
      </c>
      <c r="C437" s="5" t="s">
        <v>192</v>
      </c>
      <c r="D437" s="11" t="s">
        <v>193</v>
      </c>
      <c r="E437" s="4" t="s">
        <v>13</v>
      </c>
      <c r="F437" s="10" t="s">
        <v>194</v>
      </c>
      <c r="G437" s="10" t="s">
        <v>195</v>
      </c>
      <c r="H437" s="4" t="str">
        <f>_xlfn.XLOOKUP(D437,'[1]Catálogo Ordinarias'!$C$5:$C$320,'[1]Catálogo Ordinarias'!$K$5:$K$320)</f>
        <v>16.1</v>
      </c>
      <c r="I437" s="25">
        <v>45809</v>
      </c>
      <c r="J437" s="25">
        <v>45810</v>
      </c>
    </row>
    <row r="438" spans="1:10" ht="14.4">
      <c r="A438" s="21">
        <v>1</v>
      </c>
      <c r="B438" s="4" t="s">
        <v>380</v>
      </c>
      <c r="C438" s="5" t="s">
        <v>192</v>
      </c>
      <c r="D438" s="6" t="s">
        <v>192</v>
      </c>
      <c r="E438" s="4" t="s">
        <v>21</v>
      </c>
      <c r="F438" s="4" t="s">
        <v>151</v>
      </c>
      <c r="G438" s="4" t="s">
        <v>21</v>
      </c>
      <c r="H438" s="4" t="str">
        <f>_xlfn.XLOOKUP(D438,'[1]Catálogo Ordinarias'!$C$5:$C$320,'[1]Catálogo Ordinarias'!$K$5:$K$320)</f>
        <v>16.2</v>
      </c>
      <c r="I438" s="25">
        <v>45809</v>
      </c>
      <c r="J438" s="25">
        <v>45809</v>
      </c>
    </row>
    <row r="439" spans="1:10" ht="14.4">
      <c r="A439" s="21">
        <v>1</v>
      </c>
      <c r="B439" s="4" t="s">
        <v>380</v>
      </c>
      <c r="C439" s="9" t="s">
        <v>192</v>
      </c>
      <c r="D439" s="6" t="s">
        <v>196</v>
      </c>
      <c r="E439" s="4" t="s">
        <v>13</v>
      </c>
      <c r="F439" s="4" t="s">
        <v>197</v>
      </c>
      <c r="G439" s="4" t="s">
        <v>40</v>
      </c>
      <c r="H439" s="4" t="str">
        <f>_xlfn.XLOOKUP(D439,'[1]Catálogo Ordinarias'!$C$5:$C$320,'[1]Catálogo Ordinarias'!$K$5:$K$320)</f>
        <v>16.3</v>
      </c>
      <c r="I439" s="25">
        <v>45796</v>
      </c>
      <c r="J439" s="25">
        <v>45800</v>
      </c>
    </row>
    <row r="440" spans="1:10" ht="14.4">
      <c r="A440" s="21">
        <v>1</v>
      </c>
      <c r="B440" s="4" t="s">
        <v>380</v>
      </c>
      <c r="C440" s="5" t="s">
        <v>198</v>
      </c>
      <c r="D440" s="11" t="s">
        <v>199</v>
      </c>
      <c r="E440" s="4" t="s">
        <v>13</v>
      </c>
      <c r="F440" s="10" t="s">
        <v>200</v>
      </c>
      <c r="G440" s="10" t="s">
        <v>19</v>
      </c>
      <c r="H440" s="4" t="str">
        <f>_xlfn.XLOOKUP(D440,'[1]Catálogo Ordinarias'!$C$5:$C$320,'[1]Catálogo Ordinarias'!$K$5:$K$320)</f>
        <v>17.1</v>
      </c>
      <c r="I440" s="31">
        <v>45607</v>
      </c>
      <c r="J440" s="31">
        <v>45657</v>
      </c>
    </row>
    <row r="441" spans="1:10" ht="14.4">
      <c r="A441" s="21">
        <v>1</v>
      </c>
      <c r="B441" s="4" t="s">
        <v>380</v>
      </c>
      <c r="C441" s="5" t="s">
        <v>198</v>
      </c>
      <c r="D441" s="6" t="s">
        <v>201</v>
      </c>
      <c r="E441" s="4" t="s">
        <v>21</v>
      </c>
      <c r="F441" s="4" t="s">
        <v>151</v>
      </c>
      <c r="G441" s="4" t="s">
        <v>21</v>
      </c>
      <c r="H441" s="4" t="str">
        <f>_xlfn.XLOOKUP(D441,'[1]Catálogo Ordinarias'!$C$5:$C$320,'[1]Catálogo Ordinarias'!$K$5:$K$320)</f>
        <v>17.2</v>
      </c>
      <c r="I441" s="25">
        <v>45689</v>
      </c>
      <c r="J441" s="25">
        <v>45726</v>
      </c>
    </row>
    <row r="442" spans="1:10" ht="14.4">
      <c r="A442" s="21">
        <v>1</v>
      </c>
      <c r="B442" s="4" t="s">
        <v>380</v>
      </c>
      <c r="C442" s="5" t="s">
        <v>198</v>
      </c>
      <c r="D442" s="6" t="s">
        <v>202</v>
      </c>
      <c r="E442" s="4" t="s">
        <v>17</v>
      </c>
      <c r="F442" s="4" t="s">
        <v>203</v>
      </c>
      <c r="G442" s="4" t="s">
        <v>19</v>
      </c>
      <c r="H442" s="4" t="str">
        <f>_xlfn.XLOOKUP(D442,'[1]Catálogo Ordinarias'!$C$5:$C$320,'[1]Catálogo Ordinarias'!$K$5:$K$320)</f>
        <v>17.3</v>
      </c>
      <c r="I442" s="25">
        <v>45717</v>
      </c>
      <c r="J442" s="25">
        <v>45731</v>
      </c>
    </row>
    <row r="443" spans="1:10" ht="14.4">
      <c r="A443" s="21">
        <v>1</v>
      </c>
      <c r="B443" s="4" t="s">
        <v>380</v>
      </c>
      <c r="C443" s="5" t="s">
        <v>198</v>
      </c>
      <c r="D443" s="6" t="s">
        <v>204</v>
      </c>
      <c r="E443" s="4" t="s">
        <v>21</v>
      </c>
      <c r="F443" s="4" t="s">
        <v>38</v>
      </c>
      <c r="G443" s="4" t="s">
        <v>21</v>
      </c>
      <c r="H443" s="4" t="str">
        <f>_xlfn.XLOOKUP(D443,'[1]Catálogo Ordinarias'!$C$5:$C$320,'[1]Catálogo Ordinarias'!$K$5:$K$320)</f>
        <v>17.4</v>
      </c>
      <c r="I443" s="25">
        <v>45717</v>
      </c>
      <c r="J443" s="25">
        <v>45747</v>
      </c>
    </row>
    <row r="444" spans="1:10" ht="14.4">
      <c r="A444" s="21">
        <v>1</v>
      </c>
      <c r="B444" s="4" t="s">
        <v>380</v>
      </c>
      <c r="C444" s="5" t="s">
        <v>198</v>
      </c>
      <c r="D444" s="6" t="s">
        <v>205</v>
      </c>
      <c r="E444" s="4" t="s">
        <v>21</v>
      </c>
      <c r="F444" s="4" t="s">
        <v>151</v>
      </c>
      <c r="G444" s="4" t="s">
        <v>21</v>
      </c>
      <c r="H444" s="4" t="str">
        <f>_xlfn.XLOOKUP(D444,'[1]Catálogo Ordinarias'!$C$5:$C$320,'[1]Catálogo Ordinarias'!$K$5:$K$320)</f>
        <v>17.5</v>
      </c>
      <c r="I444" s="25">
        <v>45717</v>
      </c>
      <c r="J444" s="25">
        <v>45746</v>
      </c>
    </row>
    <row r="445" spans="1:10" ht="14.4">
      <c r="A445" s="21">
        <v>1</v>
      </c>
      <c r="B445" s="4" t="s">
        <v>380</v>
      </c>
      <c r="C445" s="5" t="s">
        <v>198</v>
      </c>
      <c r="D445" s="6" t="s">
        <v>206</v>
      </c>
      <c r="E445" s="4" t="s">
        <v>13</v>
      </c>
      <c r="F445" s="4" t="s">
        <v>194</v>
      </c>
      <c r="G445" s="4" t="s">
        <v>19</v>
      </c>
      <c r="H445" s="4" t="str">
        <f>_xlfn.XLOOKUP(D445,'[1]Catálogo Ordinarias'!$C$5:$C$320,'[1]Catálogo Ordinarias'!$K$5:$K$320)</f>
        <v>17.6</v>
      </c>
      <c r="I445" s="25">
        <v>45734</v>
      </c>
      <c r="J445" s="25">
        <v>45738</v>
      </c>
    </row>
    <row r="446" spans="1:10" ht="14.4">
      <c r="A446" s="21">
        <v>1</v>
      </c>
      <c r="B446" s="4" t="s">
        <v>380</v>
      </c>
      <c r="C446" s="5" t="s">
        <v>198</v>
      </c>
      <c r="D446" s="6" t="s">
        <v>207</v>
      </c>
      <c r="E446" s="4" t="s">
        <v>17</v>
      </c>
      <c r="F446" s="4" t="s">
        <v>203</v>
      </c>
      <c r="G446" s="4" t="s">
        <v>21</v>
      </c>
      <c r="H446" s="4" t="str">
        <f>_xlfn.XLOOKUP(D446,'[1]Catálogo Ordinarias'!$C$5:$C$320,'[1]Catálogo Ordinarias'!$K$5:$K$320)</f>
        <v>17.7</v>
      </c>
      <c r="I446" s="25">
        <v>45748</v>
      </c>
      <c r="J446" s="25">
        <v>45753</v>
      </c>
    </row>
    <row r="447" spans="1:10" ht="14.4">
      <c r="A447" s="21">
        <v>1</v>
      </c>
      <c r="B447" s="4" t="s">
        <v>380</v>
      </c>
      <c r="C447" s="5" t="s">
        <v>208</v>
      </c>
      <c r="D447" s="6" t="s">
        <v>209</v>
      </c>
      <c r="E447" s="4" t="s">
        <v>13</v>
      </c>
      <c r="F447" s="4" t="s">
        <v>42</v>
      </c>
      <c r="G447" s="4" t="s">
        <v>19</v>
      </c>
      <c r="H447" s="4" t="str">
        <f>_xlfn.XLOOKUP(D447,'[1]Catálogo Ordinarias'!$C$5:$C$320,'[1]Catálogo Ordinarias'!$K$5:$K$320)</f>
        <v>18.1</v>
      </c>
      <c r="I447" s="25">
        <v>45731</v>
      </c>
      <c r="J447" s="25">
        <v>45747</v>
      </c>
    </row>
    <row r="448" spans="1:10" ht="14.4">
      <c r="A448" s="21">
        <v>1</v>
      </c>
      <c r="B448" s="4" t="s">
        <v>380</v>
      </c>
      <c r="C448" s="5" t="s">
        <v>208</v>
      </c>
      <c r="D448" s="6" t="s">
        <v>210</v>
      </c>
      <c r="E448" s="4" t="s">
        <v>21</v>
      </c>
      <c r="F448" s="4" t="s">
        <v>14</v>
      </c>
      <c r="G448" s="4" t="s">
        <v>21</v>
      </c>
      <c r="H448" s="4" t="str">
        <f>_xlfn.XLOOKUP(D448,'[1]Catálogo Ordinarias'!$C$5:$C$320,'[1]Catálogo Ordinarias'!$K$5:$K$320)</f>
        <v>18.2</v>
      </c>
      <c r="I448" s="25">
        <v>45748</v>
      </c>
      <c r="J448" s="25">
        <v>45762</v>
      </c>
    </row>
    <row r="449" spans="1:10" ht="14.4">
      <c r="A449" s="21">
        <v>1</v>
      </c>
      <c r="B449" s="4" t="s">
        <v>380</v>
      </c>
      <c r="C449" s="5" t="s">
        <v>208</v>
      </c>
      <c r="D449" s="6" t="s">
        <v>211</v>
      </c>
      <c r="E449" s="4" t="s">
        <v>17</v>
      </c>
      <c r="F449" s="4" t="s">
        <v>85</v>
      </c>
      <c r="G449" s="4" t="s">
        <v>19</v>
      </c>
      <c r="H449" s="4" t="str">
        <f>_xlfn.XLOOKUP(D449,'[1]Catálogo Ordinarias'!$C$5:$C$320,'[1]Catálogo Ordinarias'!$K$5:$K$320)</f>
        <v>18.3</v>
      </c>
      <c r="I449" s="25">
        <v>45748</v>
      </c>
      <c r="J449" s="25">
        <v>45762</v>
      </c>
    </row>
    <row r="450" spans="1:10" ht="14.4">
      <c r="A450" s="21">
        <v>1</v>
      </c>
      <c r="B450" s="4" t="s">
        <v>380</v>
      </c>
      <c r="C450" s="5" t="s">
        <v>208</v>
      </c>
      <c r="D450" s="6" t="s">
        <v>212</v>
      </c>
      <c r="E450" s="4" t="s">
        <v>13</v>
      </c>
      <c r="F450" s="4" t="s">
        <v>45</v>
      </c>
      <c r="G450" s="4" t="s">
        <v>40</v>
      </c>
      <c r="H450" s="4" t="str">
        <f>_xlfn.XLOOKUP(D450,'[1]Catálogo Ordinarias'!$C$5:$C$320,'[1]Catálogo Ordinarias'!$K$5:$K$320)</f>
        <v>18.4</v>
      </c>
      <c r="I450" s="25">
        <v>45767</v>
      </c>
      <c r="J450" s="25">
        <v>45777</v>
      </c>
    </row>
    <row r="451" spans="1:10" ht="14.4">
      <c r="A451" s="21">
        <v>1</v>
      </c>
      <c r="B451" s="4" t="s">
        <v>380</v>
      </c>
      <c r="C451" s="5" t="s">
        <v>208</v>
      </c>
      <c r="D451" s="6" t="s">
        <v>213</v>
      </c>
      <c r="E451" s="4" t="s">
        <v>13</v>
      </c>
      <c r="F451" s="4" t="s">
        <v>77</v>
      </c>
      <c r="G451" s="4" t="s">
        <v>40</v>
      </c>
      <c r="H451" s="4" t="str">
        <f>_xlfn.XLOOKUP(D451,'[1]Catálogo Ordinarias'!$C$5:$C$320,'[1]Catálogo Ordinarias'!$K$5:$K$320)</f>
        <v>18.5</v>
      </c>
      <c r="I451" s="25">
        <v>45768</v>
      </c>
      <c r="J451" s="25">
        <v>45806</v>
      </c>
    </row>
    <row r="452" spans="1:10" ht="14.4">
      <c r="A452" s="21">
        <v>1</v>
      </c>
      <c r="B452" s="4" t="s">
        <v>380</v>
      </c>
      <c r="C452" s="5" t="s">
        <v>208</v>
      </c>
      <c r="D452" s="6" t="s">
        <v>214</v>
      </c>
      <c r="E452" s="4" t="s">
        <v>13</v>
      </c>
      <c r="F452" s="4" t="s">
        <v>77</v>
      </c>
      <c r="G452" s="4" t="s">
        <v>40</v>
      </c>
      <c r="H452" s="4" t="str">
        <f>_xlfn.XLOOKUP(D452,'[1]Catálogo Ordinarias'!$C$5:$C$320,'[1]Catálogo Ordinarias'!$K$5:$K$320)</f>
        <v>18.6</v>
      </c>
      <c r="I452" s="25">
        <v>45768</v>
      </c>
      <c r="J452" s="38">
        <v>45824</v>
      </c>
    </row>
    <row r="453" spans="1:10" ht="14.4">
      <c r="A453" s="21">
        <v>1</v>
      </c>
      <c r="B453" s="4" t="s">
        <v>380</v>
      </c>
      <c r="C453" s="5" t="s">
        <v>208</v>
      </c>
      <c r="D453" s="6" t="s">
        <v>215</v>
      </c>
      <c r="E453" s="4" t="s">
        <v>17</v>
      </c>
      <c r="F453" s="4" t="s">
        <v>85</v>
      </c>
      <c r="G453" s="4" t="s">
        <v>21</v>
      </c>
      <c r="H453" s="4" t="str">
        <f>_xlfn.XLOOKUP(D453,'[1]Catálogo Ordinarias'!$C$5:$C$320,'[1]Catálogo Ordinarias'!$K$5:$K$320)</f>
        <v>18.7</v>
      </c>
      <c r="I453" s="25">
        <v>45809</v>
      </c>
      <c r="J453" s="25">
        <v>45810</v>
      </c>
    </row>
    <row r="454" spans="1:10" ht="14.4">
      <c r="A454" s="21">
        <v>1</v>
      </c>
      <c r="B454" s="24" t="s">
        <v>380</v>
      </c>
      <c r="C454" s="34" t="s">
        <v>216</v>
      </c>
      <c r="D454" s="39" t="s">
        <v>217</v>
      </c>
      <c r="E454" s="24" t="s">
        <v>21</v>
      </c>
      <c r="F454" s="24" t="s">
        <v>151</v>
      </c>
      <c r="G454" s="24" t="s">
        <v>19</v>
      </c>
      <c r="H454" s="4" t="str">
        <f>_xlfn.XLOOKUP(D454,'[1]Catálogo Ordinarias'!$C$5:$C$320,'[1]Catálogo Ordinarias'!$K$5:$K$320)</f>
        <v>19.1</v>
      </c>
      <c r="I454" s="25">
        <v>45763</v>
      </c>
      <c r="J454" s="25">
        <v>45777</v>
      </c>
    </row>
    <row r="455" spans="1:10" ht="14.4">
      <c r="A455" s="21">
        <v>1</v>
      </c>
      <c r="B455" s="24" t="s">
        <v>380</v>
      </c>
      <c r="C455" s="34" t="s">
        <v>216</v>
      </c>
      <c r="D455" s="39" t="s">
        <v>218</v>
      </c>
      <c r="E455" s="4" t="s">
        <v>13</v>
      </c>
      <c r="F455" s="24" t="s">
        <v>45</v>
      </c>
      <c r="G455" s="24" t="s">
        <v>19</v>
      </c>
      <c r="H455" s="4" t="str">
        <f>_xlfn.XLOOKUP(D455,'[1]Catálogo Ordinarias'!$C$5:$C$320,'[1]Catálogo Ordinarias'!$K$5:$K$320)</f>
        <v>19.2</v>
      </c>
      <c r="I455" s="25">
        <v>45778</v>
      </c>
      <c r="J455" s="25">
        <v>45788</v>
      </c>
    </row>
    <row r="456" spans="1:10" ht="14.4">
      <c r="A456" s="21">
        <v>1</v>
      </c>
      <c r="B456" s="24" t="s">
        <v>380</v>
      </c>
      <c r="C456" s="34" t="s">
        <v>216</v>
      </c>
      <c r="D456" s="39" t="s">
        <v>219</v>
      </c>
      <c r="E456" s="24" t="s">
        <v>21</v>
      </c>
      <c r="F456" s="24" t="s">
        <v>151</v>
      </c>
      <c r="G456" s="24" t="s">
        <v>21</v>
      </c>
      <c r="H456" s="4" t="str">
        <f>_xlfn.XLOOKUP(D456,'[1]Catálogo Ordinarias'!$C$5:$C$320,'[1]Catálogo Ordinarias'!$K$5:$K$320)</f>
        <v>19.3</v>
      </c>
      <c r="I456" s="25">
        <v>45778</v>
      </c>
      <c r="J456" s="25">
        <v>45795</v>
      </c>
    </row>
    <row r="457" spans="1:10" ht="14.4">
      <c r="A457" s="21">
        <v>1</v>
      </c>
      <c r="B457" s="24" t="s">
        <v>380</v>
      </c>
      <c r="C457" s="34" t="s">
        <v>216</v>
      </c>
      <c r="D457" s="39" t="s">
        <v>220</v>
      </c>
      <c r="E457" s="24" t="s">
        <v>21</v>
      </c>
      <c r="F457" s="24" t="s">
        <v>38</v>
      </c>
      <c r="G457" s="24" t="s">
        <v>21</v>
      </c>
      <c r="H457" s="4" t="str">
        <f>_xlfn.XLOOKUP(D457,'[1]Catálogo Ordinarias'!$C$5:$C$320,'[1]Catálogo Ordinarias'!$K$5:$K$320)</f>
        <v>19.4</v>
      </c>
      <c r="I457" s="25">
        <v>45809</v>
      </c>
      <c r="J457" s="25">
        <v>45810</v>
      </c>
    </row>
    <row r="458" spans="1:10" ht="14.4">
      <c r="A458" s="21">
        <v>1</v>
      </c>
      <c r="B458" s="24" t="s">
        <v>380</v>
      </c>
      <c r="C458" s="34" t="s">
        <v>216</v>
      </c>
      <c r="D458" s="39" t="s">
        <v>221</v>
      </c>
      <c r="E458" s="24" t="s">
        <v>21</v>
      </c>
      <c r="F458" s="24" t="s">
        <v>14</v>
      </c>
      <c r="G458" s="24" t="s">
        <v>21</v>
      </c>
      <c r="H458" s="4" t="str">
        <f>_xlfn.XLOOKUP(D458,'[1]Catálogo Ordinarias'!$C$5:$C$320,'[1]Catálogo Ordinarias'!$K$5:$K$320)</f>
        <v>19.5</v>
      </c>
      <c r="I458" s="25">
        <v>45817</v>
      </c>
      <c r="J458" s="25">
        <v>45831</v>
      </c>
    </row>
    <row r="459" spans="1:10" ht="14.4">
      <c r="A459" s="21">
        <v>1</v>
      </c>
      <c r="B459" s="24" t="s">
        <v>380</v>
      </c>
      <c r="C459" s="34" t="s">
        <v>216</v>
      </c>
      <c r="D459" s="39" t="s">
        <v>222</v>
      </c>
      <c r="E459" s="24" t="s">
        <v>21</v>
      </c>
      <c r="F459" s="24" t="s">
        <v>14</v>
      </c>
      <c r="G459" s="24" t="s">
        <v>19</v>
      </c>
      <c r="H459" s="4" t="str">
        <f>_xlfn.XLOOKUP(D459,'[1]Catálogo Ordinarias'!$C$5:$C$320,'[1]Catálogo Ordinarias'!$K$5:$K$320)</f>
        <v>19.6</v>
      </c>
      <c r="I459" s="25">
        <v>45817</v>
      </c>
      <c r="J459" s="25">
        <v>45836</v>
      </c>
    </row>
    <row r="460" spans="1:10" ht="14.4">
      <c r="A460" s="21">
        <v>1</v>
      </c>
      <c r="B460" s="4" t="s">
        <v>380</v>
      </c>
      <c r="C460" s="5" t="s">
        <v>223</v>
      </c>
      <c r="D460" s="6" t="s">
        <v>224</v>
      </c>
      <c r="E460" s="4" t="s">
        <v>21</v>
      </c>
      <c r="F460" s="4" t="s">
        <v>14</v>
      </c>
      <c r="G460" s="4" t="s">
        <v>21</v>
      </c>
      <c r="H460" s="4" t="str">
        <f>_xlfn.XLOOKUP(D460,'[1]Catálogo Ordinarias'!$C$5:$C$320,'[1]Catálogo Ordinarias'!$K$5:$K$320)</f>
        <v>20.1</v>
      </c>
      <c r="I460" s="25">
        <v>45519</v>
      </c>
      <c r="J460" s="25">
        <v>45519</v>
      </c>
    </row>
    <row r="461" spans="1:10" ht="14.4">
      <c r="A461" s="21">
        <v>1</v>
      </c>
      <c r="B461" s="4" t="s">
        <v>380</v>
      </c>
      <c r="C461" s="5" t="s">
        <v>223</v>
      </c>
      <c r="D461" s="6" t="s">
        <v>225</v>
      </c>
      <c r="E461" s="4" t="s">
        <v>21</v>
      </c>
      <c r="F461" s="4" t="s">
        <v>14</v>
      </c>
      <c r="G461" s="4" t="s">
        <v>21</v>
      </c>
      <c r="H461" s="4" t="str">
        <f>_xlfn.XLOOKUP(D461,'[1]Catálogo Ordinarias'!$C$5:$C$320,'[1]Catálogo Ordinarias'!$K$5:$K$320)</f>
        <v>20.2</v>
      </c>
      <c r="I461" s="25">
        <v>45519</v>
      </c>
      <c r="J461" s="25">
        <v>45519</v>
      </c>
    </row>
    <row r="462" spans="1:10" ht="14.4">
      <c r="A462" s="21">
        <v>1</v>
      </c>
      <c r="B462" s="4" t="s">
        <v>380</v>
      </c>
      <c r="C462" s="5" t="s">
        <v>223</v>
      </c>
      <c r="D462" s="6" t="s">
        <v>226</v>
      </c>
      <c r="E462" s="4" t="s">
        <v>21</v>
      </c>
      <c r="F462" s="4" t="s">
        <v>14</v>
      </c>
      <c r="G462" s="4" t="s">
        <v>21</v>
      </c>
      <c r="H462" s="4" t="str">
        <f>_xlfn.XLOOKUP(D462,'[1]Catálogo Ordinarias'!$C$5:$C$320,'[1]Catálogo Ordinarias'!$K$5:$K$320)</f>
        <v>20.3</v>
      </c>
      <c r="I462" s="25">
        <v>45597</v>
      </c>
      <c r="J462" s="25">
        <v>45602</v>
      </c>
    </row>
    <row r="463" spans="1:10" ht="14.4">
      <c r="A463" s="21">
        <v>1</v>
      </c>
      <c r="B463" s="4" t="s">
        <v>380</v>
      </c>
      <c r="C463" s="5" t="s">
        <v>223</v>
      </c>
      <c r="D463" s="6" t="s">
        <v>227</v>
      </c>
      <c r="E463" s="4" t="s">
        <v>21</v>
      </c>
      <c r="F463" s="4" t="s">
        <v>14</v>
      </c>
      <c r="G463" s="4" t="s">
        <v>21</v>
      </c>
      <c r="H463" s="4" t="str">
        <f>_xlfn.XLOOKUP(D463,'[1]Catálogo Ordinarias'!$C$5:$C$320,'[1]Catálogo Ordinarias'!$K$5:$K$320)</f>
        <v>20.4</v>
      </c>
      <c r="I463" s="25">
        <v>45627</v>
      </c>
      <c r="J463" s="25">
        <v>45632</v>
      </c>
    </row>
    <row r="464" spans="1:10" ht="14.4">
      <c r="A464" s="21">
        <v>1</v>
      </c>
      <c r="B464" s="4" t="s">
        <v>380</v>
      </c>
      <c r="C464" s="5" t="s">
        <v>223</v>
      </c>
      <c r="D464" s="6" t="s">
        <v>228</v>
      </c>
      <c r="E464" s="4" t="s">
        <v>21</v>
      </c>
      <c r="F464" s="4" t="s">
        <v>14</v>
      </c>
      <c r="G464" s="4" t="s">
        <v>21</v>
      </c>
      <c r="H464" s="4" t="str">
        <f>_xlfn.XLOOKUP(D464,'[1]Catálogo Ordinarias'!$C$5:$C$320,'[1]Catálogo Ordinarias'!$K$5:$K$320)</f>
        <v>20.5</v>
      </c>
      <c r="I464" s="25">
        <v>45658</v>
      </c>
      <c r="J464" s="25">
        <v>45663</v>
      </c>
    </row>
    <row r="465" spans="1:10" ht="14.4">
      <c r="A465" s="21">
        <v>1</v>
      </c>
      <c r="B465" s="4" t="s">
        <v>380</v>
      </c>
      <c r="C465" s="5" t="s">
        <v>223</v>
      </c>
      <c r="D465" s="6" t="s">
        <v>229</v>
      </c>
      <c r="E465" s="4" t="s">
        <v>21</v>
      </c>
      <c r="F465" s="4" t="s">
        <v>14</v>
      </c>
      <c r="G465" s="4" t="s">
        <v>21</v>
      </c>
      <c r="H465" s="4" t="str">
        <f>_xlfn.XLOOKUP(D465,'[1]Catálogo Ordinarias'!$C$5:$C$320,'[1]Catálogo Ordinarias'!$K$5:$K$320)</f>
        <v>20.6</v>
      </c>
      <c r="I465" s="25">
        <v>45689</v>
      </c>
      <c r="J465" s="25">
        <v>45694</v>
      </c>
    </row>
    <row r="466" spans="1:10" ht="14.4">
      <c r="A466" s="21">
        <v>1</v>
      </c>
      <c r="B466" s="4" t="s">
        <v>380</v>
      </c>
      <c r="C466" s="5" t="s">
        <v>223</v>
      </c>
      <c r="D466" s="6" t="s">
        <v>230</v>
      </c>
      <c r="E466" s="4" t="s">
        <v>21</v>
      </c>
      <c r="F466" s="4" t="s">
        <v>14</v>
      </c>
      <c r="G466" s="4" t="s">
        <v>21</v>
      </c>
      <c r="H466" s="4" t="str">
        <f>_xlfn.XLOOKUP(D466,'[1]Catálogo Ordinarias'!$C$5:$C$320,'[1]Catálogo Ordinarias'!$K$5:$K$320)</f>
        <v>20.7</v>
      </c>
      <c r="I466" s="25">
        <v>45689</v>
      </c>
      <c r="J466" s="25">
        <v>45694</v>
      </c>
    </row>
    <row r="467" spans="1:10" ht="14.4">
      <c r="A467" s="21">
        <v>1</v>
      </c>
      <c r="B467" s="4" t="s">
        <v>380</v>
      </c>
      <c r="C467" s="5" t="s">
        <v>223</v>
      </c>
      <c r="D467" s="6" t="s">
        <v>231</v>
      </c>
      <c r="E467" s="4" t="s">
        <v>21</v>
      </c>
      <c r="F467" s="4" t="s">
        <v>14</v>
      </c>
      <c r="G467" s="4" t="s">
        <v>21</v>
      </c>
      <c r="H467" s="4" t="str">
        <f>_xlfn.XLOOKUP(D467,'[1]Catálogo Ordinarias'!$C$5:$C$320,'[1]Catálogo Ordinarias'!$K$5:$K$320)</f>
        <v>20.8</v>
      </c>
      <c r="I467" s="25">
        <v>45717</v>
      </c>
      <c r="J467" s="25">
        <v>45722</v>
      </c>
    </row>
    <row r="468" spans="1:10" ht="14.4">
      <c r="A468" s="21">
        <v>1</v>
      </c>
      <c r="B468" s="4" t="s">
        <v>380</v>
      </c>
      <c r="C468" s="5" t="s">
        <v>223</v>
      </c>
      <c r="D468" s="6" t="s">
        <v>232</v>
      </c>
      <c r="E468" s="4" t="s">
        <v>21</v>
      </c>
      <c r="F468" s="4" t="s">
        <v>14</v>
      </c>
      <c r="G468" s="4" t="s">
        <v>21</v>
      </c>
      <c r="H468" s="4" t="str">
        <f>_xlfn.XLOOKUP(D468,'[1]Catálogo Ordinarias'!$C$5:$C$320,'[1]Catálogo Ordinarias'!$K$5:$K$320)</f>
        <v>20.9</v>
      </c>
      <c r="I468" s="25">
        <v>45762</v>
      </c>
      <c r="J468" s="25">
        <v>45762</v>
      </c>
    </row>
    <row r="469" spans="1:10" ht="14.4">
      <c r="A469" s="21">
        <v>1</v>
      </c>
      <c r="B469" s="4" t="s">
        <v>380</v>
      </c>
      <c r="C469" s="5" t="s">
        <v>223</v>
      </c>
      <c r="D469" s="6" t="s">
        <v>233</v>
      </c>
      <c r="E469" s="4" t="s">
        <v>21</v>
      </c>
      <c r="F469" s="4" t="s">
        <v>14</v>
      </c>
      <c r="G469" s="4" t="s">
        <v>21</v>
      </c>
      <c r="H469" s="4" t="str">
        <f>_xlfn.XLOOKUP(D469,'[1]Catálogo Ordinarias'!$C$5:$C$320,'[1]Catálogo Ordinarias'!$K$5:$K$320)</f>
        <v>20.10</v>
      </c>
      <c r="I469" s="25">
        <v>45788</v>
      </c>
      <c r="J469" s="25">
        <v>45788</v>
      </c>
    </row>
    <row r="470" spans="1:10" ht="14.4">
      <c r="A470" s="21">
        <v>1</v>
      </c>
      <c r="B470" s="4" t="s">
        <v>380</v>
      </c>
      <c r="C470" s="5" t="s">
        <v>223</v>
      </c>
      <c r="D470" s="6" t="s">
        <v>234</v>
      </c>
      <c r="E470" s="4" t="s">
        <v>21</v>
      </c>
      <c r="F470" s="4" t="s">
        <v>14</v>
      </c>
      <c r="G470" s="4" t="s">
        <v>21</v>
      </c>
      <c r="H470" s="4" t="str">
        <f>_xlfn.XLOOKUP(D470,'[1]Catálogo Ordinarias'!$C$5:$C$320,'[1]Catálogo Ordinarias'!$K$5:$K$320)</f>
        <v>20.11</v>
      </c>
      <c r="I470" s="25">
        <v>45795</v>
      </c>
      <c r="J470" s="25">
        <v>45795</v>
      </c>
    </row>
    <row r="471" spans="1:10" ht="14.4">
      <c r="A471" s="21">
        <v>1</v>
      </c>
      <c r="B471" s="4" t="s">
        <v>380</v>
      </c>
      <c r="C471" s="5" t="s">
        <v>223</v>
      </c>
      <c r="D471" s="6" t="s">
        <v>235</v>
      </c>
      <c r="E471" s="4" t="s">
        <v>21</v>
      </c>
      <c r="F471" s="4" t="s">
        <v>14</v>
      </c>
      <c r="G471" s="4" t="s">
        <v>21</v>
      </c>
      <c r="H471" s="4" t="str">
        <f>_xlfn.XLOOKUP(D471,'[1]Catálogo Ordinarias'!$C$5:$C$320,'[1]Catálogo Ordinarias'!$K$5:$K$320)</f>
        <v>20.12</v>
      </c>
      <c r="I471" s="25">
        <v>45802</v>
      </c>
      <c r="J471" s="25">
        <v>45802</v>
      </c>
    </row>
    <row r="472" spans="1:10" ht="14.4">
      <c r="A472" s="21">
        <v>1</v>
      </c>
      <c r="B472" s="4" t="s">
        <v>380</v>
      </c>
      <c r="C472" s="5" t="s">
        <v>223</v>
      </c>
      <c r="D472" s="6" t="s">
        <v>236</v>
      </c>
      <c r="E472" s="4" t="s">
        <v>21</v>
      </c>
      <c r="F472" s="4" t="s">
        <v>14</v>
      </c>
      <c r="G472" s="4" t="s">
        <v>21</v>
      </c>
      <c r="H472" s="4" t="str">
        <f>_xlfn.XLOOKUP(D472,'[1]Catálogo Ordinarias'!$C$5:$C$320,'[1]Catálogo Ordinarias'!$K$5:$K$320)</f>
        <v>20.13</v>
      </c>
      <c r="I472" s="25">
        <v>45809</v>
      </c>
      <c r="J472" s="25">
        <v>45810</v>
      </c>
    </row>
    <row r="473" spans="1:10" ht="14.4">
      <c r="A473" s="21">
        <v>1</v>
      </c>
      <c r="B473" s="4" t="s">
        <v>380</v>
      </c>
      <c r="C473" s="5" t="s">
        <v>237</v>
      </c>
      <c r="D473" s="6" t="s">
        <v>238</v>
      </c>
      <c r="E473" s="4" t="s">
        <v>13</v>
      </c>
      <c r="F473" s="4" t="s">
        <v>239</v>
      </c>
      <c r="G473" s="4" t="s">
        <v>40</v>
      </c>
      <c r="H473" s="4" t="str">
        <f>_xlfn.XLOOKUP(D473,'[1]Catálogo Ordinarias'!$C$5:$C$320,'[1]Catálogo Ordinarias'!$K$5:$K$320)</f>
        <v>21.1</v>
      </c>
      <c r="I473" s="25">
        <v>45658</v>
      </c>
      <c r="J473" s="25">
        <v>45688</v>
      </c>
    </row>
    <row r="474" spans="1:10" ht="14.4">
      <c r="A474" s="21">
        <v>1</v>
      </c>
      <c r="B474" s="4" t="s">
        <v>380</v>
      </c>
      <c r="C474" s="5" t="s">
        <v>237</v>
      </c>
      <c r="D474" s="6" t="s">
        <v>240</v>
      </c>
      <c r="E474" s="4" t="s">
        <v>21</v>
      </c>
      <c r="F474" s="4" t="s">
        <v>14</v>
      </c>
      <c r="G474" s="4" t="s">
        <v>21</v>
      </c>
      <c r="H474" s="4" t="str">
        <f>_xlfn.XLOOKUP(D474,'[1]Catálogo Ordinarias'!$C$5:$C$320,'[1]Catálogo Ordinarias'!$K$5:$K$320)</f>
        <v>21.2</v>
      </c>
      <c r="I474" s="25">
        <v>45709</v>
      </c>
      <c r="J474" s="25">
        <v>45716</v>
      </c>
    </row>
    <row r="475" spans="1:10" ht="14.4">
      <c r="A475" s="21">
        <v>1</v>
      </c>
      <c r="B475" s="4" t="s">
        <v>380</v>
      </c>
      <c r="C475" s="5" t="s">
        <v>237</v>
      </c>
      <c r="D475" s="6" t="s">
        <v>241</v>
      </c>
      <c r="E475" s="4" t="s">
        <v>21</v>
      </c>
      <c r="F475" s="4" t="s">
        <v>14</v>
      </c>
      <c r="G475" s="4" t="s">
        <v>21</v>
      </c>
      <c r="H475" s="4" t="str">
        <f>_xlfn.XLOOKUP(D475,'[1]Catálogo Ordinarias'!$C$5:$C$320,'[1]Catálogo Ordinarias'!$K$5:$K$320)</f>
        <v>21.3</v>
      </c>
      <c r="I475" s="25">
        <v>45729</v>
      </c>
      <c r="J475" s="25">
        <v>45729</v>
      </c>
    </row>
    <row r="476" spans="1:10" ht="14.4">
      <c r="A476" s="21">
        <v>1</v>
      </c>
      <c r="B476" s="4" t="s">
        <v>380</v>
      </c>
      <c r="C476" s="5" t="s">
        <v>237</v>
      </c>
      <c r="D476" s="6" t="s">
        <v>242</v>
      </c>
      <c r="E476" s="4" t="s">
        <v>13</v>
      </c>
      <c r="F476" s="4" t="s">
        <v>19</v>
      </c>
      <c r="G476" s="4" t="s">
        <v>19</v>
      </c>
      <c r="H476" s="4" t="str">
        <f>_xlfn.XLOOKUP(D476,'[1]Catálogo Ordinarias'!$C$5:$C$320,'[1]Catálogo Ordinarias'!$K$5:$K$320)</f>
        <v>21.4</v>
      </c>
      <c r="I476" s="25">
        <v>45730</v>
      </c>
      <c r="J476" s="25">
        <v>45742</v>
      </c>
    </row>
    <row r="477" spans="1:10" ht="14.4">
      <c r="A477" s="21">
        <v>1</v>
      </c>
      <c r="B477" s="4" t="s">
        <v>380</v>
      </c>
      <c r="C477" s="5" t="s">
        <v>237</v>
      </c>
      <c r="D477" s="6" t="s">
        <v>243</v>
      </c>
      <c r="E477" s="4" t="s">
        <v>21</v>
      </c>
      <c r="F477" s="4" t="s">
        <v>38</v>
      </c>
      <c r="G477" s="4" t="s">
        <v>21</v>
      </c>
      <c r="H477" s="4" t="str">
        <f>_xlfn.XLOOKUP(D477,'[1]Catálogo Ordinarias'!$C$5:$C$320,'[1]Catálogo Ordinarias'!$K$5:$K$320)</f>
        <v>21.5</v>
      </c>
      <c r="I477" s="25">
        <v>45748</v>
      </c>
      <c r="J477" s="25">
        <v>45762</v>
      </c>
    </row>
    <row r="478" spans="1:10" ht="14.4">
      <c r="A478" s="21">
        <v>1</v>
      </c>
      <c r="B478" s="4" t="s">
        <v>380</v>
      </c>
      <c r="C478" s="9" t="s">
        <v>237</v>
      </c>
      <c r="D478" s="6" t="s">
        <v>244</v>
      </c>
      <c r="E478" s="4" t="s">
        <v>13</v>
      </c>
      <c r="F478" s="4" t="s">
        <v>45</v>
      </c>
      <c r="G478" s="4" t="s">
        <v>19</v>
      </c>
      <c r="H478" s="4" t="str">
        <f>_xlfn.XLOOKUP(D478,'[1]Catálogo Ordinarias'!$C$5:$C$320,'[1]Catálogo Ordinarias'!$K$5:$K$320)</f>
        <v>21.6</v>
      </c>
      <c r="I478" s="25">
        <v>45778</v>
      </c>
      <c r="J478" s="25">
        <v>45808</v>
      </c>
    </row>
    <row r="479" spans="1:10" ht="14.4">
      <c r="A479" s="21">
        <v>1</v>
      </c>
      <c r="B479" s="4" t="s">
        <v>380</v>
      </c>
      <c r="C479" s="5" t="s">
        <v>237</v>
      </c>
      <c r="D479" s="6" t="s">
        <v>245</v>
      </c>
      <c r="E479" s="4" t="s">
        <v>21</v>
      </c>
      <c r="F479" s="4" t="s">
        <v>151</v>
      </c>
      <c r="G479" s="4" t="s">
        <v>21</v>
      </c>
      <c r="H479" s="4" t="str">
        <f>_xlfn.XLOOKUP(D479,'[1]Catálogo Ordinarias'!$C$5:$C$320,'[1]Catálogo Ordinarias'!$K$5:$K$320)</f>
        <v>21.7</v>
      </c>
      <c r="I479" s="25">
        <v>45778</v>
      </c>
      <c r="J479" s="25">
        <v>45808</v>
      </c>
    </row>
    <row r="480" spans="1:10" ht="14.4">
      <c r="A480" s="21">
        <v>1</v>
      </c>
      <c r="B480" s="4" t="s">
        <v>380</v>
      </c>
      <c r="C480" s="5" t="s">
        <v>237</v>
      </c>
      <c r="D480" s="6" t="s">
        <v>246</v>
      </c>
      <c r="E480" s="4" t="s">
        <v>21</v>
      </c>
      <c r="F480" s="4" t="s">
        <v>14</v>
      </c>
      <c r="G480" s="4" t="s">
        <v>21</v>
      </c>
      <c r="H480" s="4" t="str">
        <f>_xlfn.XLOOKUP(D480,'[1]Catálogo Ordinarias'!$C$5:$C$320,'[1]Catálogo Ordinarias'!$K$5:$K$320)</f>
        <v>21.8</v>
      </c>
      <c r="I480" s="25">
        <v>45689</v>
      </c>
      <c r="J480" s="25">
        <v>45703</v>
      </c>
    </row>
    <row r="481" spans="1:10" ht="14.4">
      <c r="A481" s="21">
        <v>1</v>
      </c>
      <c r="B481" s="4" t="s">
        <v>380</v>
      </c>
      <c r="C481" s="5" t="s">
        <v>237</v>
      </c>
      <c r="D481" s="6" t="s">
        <v>247</v>
      </c>
      <c r="E481" s="4" t="s">
        <v>21</v>
      </c>
      <c r="F481" s="4" t="s">
        <v>14</v>
      </c>
      <c r="G481" s="4" t="s">
        <v>21</v>
      </c>
      <c r="H481" s="4" t="str">
        <f>_xlfn.XLOOKUP(D481,'[1]Catálogo Ordinarias'!$C$5:$C$320,'[1]Catálogo Ordinarias'!$K$5:$K$320)</f>
        <v>21.9</v>
      </c>
      <c r="I481" s="25">
        <v>45748</v>
      </c>
      <c r="J481" s="25">
        <v>45754</v>
      </c>
    </row>
    <row r="482" spans="1:10" ht="14.4">
      <c r="A482" s="21">
        <v>1</v>
      </c>
      <c r="B482" s="4" t="s">
        <v>380</v>
      </c>
      <c r="C482" s="5" t="s">
        <v>237</v>
      </c>
      <c r="D482" s="6" t="s">
        <v>248</v>
      </c>
      <c r="E482" s="4" t="s">
        <v>21</v>
      </c>
      <c r="F482" s="4" t="s">
        <v>14</v>
      </c>
      <c r="G482" s="4" t="s">
        <v>21</v>
      </c>
      <c r="H482" s="4" t="str">
        <f>_xlfn.XLOOKUP(D482,'[1]Catálogo Ordinarias'!$C$5:$C$320,'[1]Catálogo Ordinarias'!$K$5:$K$320)</f>
        <v>21.10</v>
      </c>
      <c r="I482" s="25">
        <v>45763</v>
      </c>
      <c r="J482" s="25">
        <v>45777</v>
      </c>
    </row>
    <row r="483" spans="1:10" ht="14.4">
      <c r="A483" s="21">
        <v>1</v>
      </c>
      <c r="B483" s="4" t="s">
        <v>380</v>
      </c>
      <c r="C483" s="9" t="s">
        <v>237</v>
      </c>
      <c r="D483" s="6" t="s">
        <v>249</v>
      </c>
      <c r="E483" s="4" t="s">
        <v>21</v>
      </c>
      <c r="F483" s="4" t="s">
        <v>38</v>
      </c>
      <c r="G483" s="4" t="s">
        <v>21</v>
      </c>
      <c r="H483" s="4" t="str">
        <f>_xlfn.XLOOKUP(D483,'[1]Catálogo Ordinarias'!$C$5:$C$320,'[1]Catálogo Ordinarias'!$K$5:$K$320)</f>
        <v>21.11</v>
      </c>
      <c r="I483" s="25">
        <v>45774</v>
      </c>
      <c r="J483" s="25">
        <v>45797</v>
      </c>
    </row>
    <row r="484" spans="1:10" ht="14.4">
      <c r="A484" s="21">
        <v>1</v>
      </c>
      <c r="B484" s="4" t="s">
        <v>380</v>
      </c>
      <c r="C484" s="5" t="s">
        <v>237</v>
      </c>
      <c r="D484" s="6" t="s">
        <v>250</v>
      </c>
      <c r="E484" s="4" t="s">
        <v>21</v>
      </c>
      <c r="F484" s="4" t="s">
        <v>14</v>
      </c>
      <c r="G484" s="4" t="s">
        <v>21</v>
      </c>
      <c r="H484" s="4" t="str">
        <f>_xlfn.XLOOKUP(D484,'[1]Catálogo Ordinarias'!$C$5:$C$320,'[1]Catálogo Ordinarias'!$K$5:$K$320)</f>
        <v>21.12</v>
      </c>
      <c r="I484" s="25">
        <v>45778</v>
      </c>
      <c r="J484" s="25">
        <v>45784</v>
      </c>
    </row>
    <row r="485" spans="1:10" ht="14.4">
      <c r="A485" s="21">
        <v>1</v>
      </c>
      <c r="B485" s="4" t="s">
        <v>380</v>
      </c>
      <c r="C485" s="5" t="s">
        <v>237</v>
      </c>
      <c r="D485" s="6" t="s">
        <v>251</v>
      </c>
      <c r="E485" s="4" t="s">
        <v>21</v>
      </c>
      <c r="F485" s="4" t="s">
        <v>45</v>
      </c>
      <c r="G485" s="4" t="s">
        <v>21</v>
      </c>
      <c r="H485" s="4" t="str">
        <f>_xlfn.XLOOKUP(D485,'[1]Catálogo Ordinarias'!$C$5:$C$320,'[1]Catálogo Ordinarias'!$K$5:$K$320)</f>
        <v>21.13</v>
      </c>
      <c r="I485" s="25">
        <v>45763</v>
      </c>
      <c r="J485" s="25">
        <v>45805</v>
      </c>
    </row>
    <row r="486" spans="1:10" ht="14.4">
      <c r="A486" s="21">
        <v>1</v>
      </c>
      <c r="B486" s="4" t="s">
        <v>380</v>
      </c>
      <c r="C486" s="5" t="s">
        <v>237</v>
      </c>
      <c r="D486" s="6" t="s">
        <v>252</v>
      </c>
      <c r="E486" s="4" t="s">
        <v>21</v>
      </c>
      <c r="F486" s="4" t="s">
        <v>151</v>
      </c>
      <c r="G486" s="4" t="s">
        <v>21</v>
      </c>
      <c r="H486" s="4" t="str">
        <f>_xlfn.XLOOKUP(D486,'[1]Catálogo Ordinarias'!$C$5:$C$320,'[1]Catálogo Ordinarias'!$K$5:$K$320)</f>
        <v>21.14</v>
      </c>
      <c r="I486" s="25">
        <v>45811</v>
      </c>
      <c r="J486" s="25">
        <v>45811</v>
      </c>
    </row>
    <row r="487" spans="1:10" ht="14.4">
      <c r="A487" s="21">
        <v>1</v>
      </c>
      <c r="B487" s="4" t="s">
        <v>380</v>
      </c>
      <c r="C487" s="5" t="s">
        <v>237</v>
      </c>
      <c r="D487" s="6" t="s">
        <v>253</v>
      </c>
      <c r="E487" s="4" t="s">
        <v>21</v>
      </c>
      <c r="F487" s="4" t="s">
        <v>38</v>
      </c>
      <c r="G487" s="4" t="s">
        <v>21</v>
      </c>
      <c r="H487" s="4" t="str">
        <f>_xlfn.XLOOKUP(D487,'[1]Catálogo Ordinarias'!$C$5:$C$320,'[1]Catálogo Ordinarias'!$K$5:$K$320)</f>
        <v>21.15</v>
      </c>
      <c r="I487" s="25">
        <v>45812</v>
      </c>
      <c r="J487" s="25">
        <v>45816</v>
      </c>
    </row>
    <row r="488" spans="1:10" ht="14.4">
      <c r="A488" s="21">
        <v>1</v>
      </c>
      <c r="B488" s="4" t="s">
        <v>380</v>
      </c>
      <c r="C488" s="5" t="s">
        <v>237</v>
      </c>
      <c r="D488" s="6" t="s">
        <v>254</v>
      </c>
      <c r="E488" s="4" t="s">
        <v>21</v>
      </c>
      <c r="F488" s="4" t="s">
        <v>14</v>
      </c>
      <c r="G488" s="4" t="s">
        <v>21</v>
      </c>
      <c r="H488" s="4" t="str">
        <f>_xlfn.XLOOKUP(D488,'[1]Catálogo Ordinarias'!$C$5:$C$320,'[1]Catálogo Ordinarias'!$K$5:$K$320)</f>
        <v>21.16</v>
      </c>
      <c r="I488" s="25">
        <v>45816</v>
      </c>
      <c r="J488" s="25">
        <v>46022</v>
      </c>
    </row>
    <row r="489" spans="1:10" ht="14.4">
      <c r="A489" s="21">
        <v>1</v>
      </c>
      <c r="B489" s="4" t="s">
        <v>380</v>
      </c>
      <c r="C489" s="9" t="s">
        <v>255</v>
      </c>
      <c r="D489" s="6" t="s">
        <v>256</v>
      </c>
      <c r="E489" s="4" t="s">
        <v>21</v>
      </c>
      <c r="F489" s="4" t="s">
        <v>14</v>
      </c>
      <c r="G489" s="4" t="s">
        <v>21</v>
      </c>
      <c r="H489" s="4" t="str">
        <f>_xlfn.XLOOKUP(D489,'[1]Catálogo Ordinarias'!$C$5:$C$320,'[1]Catálogo Ordinarias'!$K$5:$K$320)</f>
        <v>22.1</v>
      </c>
      <c r="I489" s="25">
        <v>45611</v>
      </c>
      <c r="J489" s="25">
        <v>45626</v>
      </c>
    </row>
    <row r="490" spans="1:10" ht="14.4">
      <c r="A490" s="21">
        <v>1</v>
      </c>
      <c r="B490" s="4" t="s">
        <v>380</v>
      </c>
      <c r="C490" s="9" t="s">
        <v>255</v>
      </c>
      <c r="D490" s="6" t="s">
        <v>257</v>
      </c>
      <c r="E490" s="4" t="s">
        <v>13</v>
      </c>
      <c r="F490" s="4" t="s">
        <v>258</v>
      </c>
      <c r="G490" s="4" t="s">
        <v>259</v>
      </c>
      <c r="H490" s="4" t="str">
        <f>_xlfn.XLOOKUP(D490,'[1]Catálogo Ordinarias'!$C$5:$C$320,'[1]Catálogo Ordinarias'!$K$5:$K$320)</f>
        <v>22.2</v>
      </c>
      <c r="I490" s="25">
        <v>45611</v>
      </c>
      <c r="J490" s="25">
        <v>45626</v>
      </c>
    </row>
    <row r="491" spans="1:10" ht="14.4">
      <c r="A491" s="21">
        <v>1</v>
      </c>
      <c r="B491" s="4" t="s">
        <v>380</v>
      </c>
      <c r="C491" s="9" t="s">
        <v>255</v>
      </c>
      <c r="D491" s="6" t="s">
        <v>260</v>
      </c>
      <c r="E491" s="4" t="s">
        <v>13</v>
      </c>
      <c r="F491" s="4" t="s">
        <v>259</v>
      </c>
      <c r="G491" s="4" t="s">
        <v>259</v>
      </c>
      <c r="H491" s="4" t="str">
        <f>_xlfn.XLOOKUP(D491,'[1]Catálogo Ordinarias'!$C$5:$C$320,'[1]Catálogo Ordinarias'!$K$5:$K$320)</f>
        <v>22.3</v>
      </c>
      <c r="I491" s="25">
        <v>45627</v>
      </c>
      <c r="J491" s="25">
        <v>45641</v>
      </c>
    </row>
    <row r="492" spans="1:10" ht="14.4">
      <c r="A492" s="21">
        <v>1</v>
      </c>
      <c r="B492" s="4" t="s">
        <v>380</v>
      </c>
      <c r="C492" s="9" t="s">
        <v>261</v>
      </c>
      <c r="D492" s="6" t="s">
        <v>262</v>
      </c>
      <c r="E492" s="4" t="s">
        <v>13</v>
      </c>
      <c r="F492" s="10" t="s">
        <v>263</v>
      </c>
      <c r="G492" s="10" t="s">
        <v>13</v>
      </c>
      <c r="H492" s="4" t="str">
        <f>_xlfn.XLOOKUP(D492,'[1]Catálogo Ordinarias'!$C$5:$C$320,'[1]Catálogo Ordinarias'!$K$5:$K$320)</f>
        <v>23.1</v>
      </c>
      <c r="I492" s="25">
        <v>45505</v>
      </c>
      <c r="J492" s="25">
        <v>45775</v>
      </c>
    </row>
    <row r="493" spans="1:10" ht="14.4">
      <c r="A493" s="21">
        <v>1</v>
      </c>
      <c r="B493" s="4" t="s">
        <v>380</v>
      </c>
      <c r="C493" s="9" t="s">
        <v>261</v>
      </c>
      <c r="D493" s="6" t="s">
        <v>264</v>
      </c>
      <c r="E493" s="4" t="s">
        <v>13</v>
      </c>
      <c r="F493" s="10" t="s">
        <v>263</v>
      </c>
      <c r="G493" s="10" t="s">
        <v>13</v>
      </c>
      <c r="H493" s="4" t="str">
        <f>_xlfn.XLOOKUP(D493,'[1]Catálogo Ordinarias'!$C$5:$C$320,'[1]Catálogo Ordinarias'!$K$5:$K$320)</f>
        <v>23.2</v>
      </c>
      <c r="I493" s="25">
        <v>45680</v>
      </c>
      <c r="J493" s="25">
        <v>45759</v>
      </c>
    </row>
    <row r="494" spans="1:10" ht="14.4">
      <c r="A494" s="21">
        <v>1</v>
      </c>
      <c r="B494" s="4" t="s">
        <v>380</v>
      </c>
      <c r="C494" s="9" t="s">
        <v>261</v>
      </c>
      <c r="D494" s="6" t="s">
        <v>265</v>
      </c>
      <c r="E494" s="4" t="s">
        <v>13</v>
      </c>
      <c r="F494" s="10" t="s">
        <v>263</v>
      </c>
      <c r="G494" s="10" t="s">
        <v>13</v>
      </c>
      <c r="H494" s="4" t="str">
        <f>_xlfn.XLOOKUP(D494,'[1]Catálogo Ordinarias'!$C$5:$C$320,'[1]Catálogo Ordinarias'!$K$5:$K$320)</f>
        <v>23.3</v>
      </c>
      <c r="I494" s="25">
        <v>45776</v>
      </c>
      <c r="J494" s="25">
        <v>45855</v>
      </c>
    </row>
    <row r="495" spans="1:10" ht="14.4">
      <c r="A495" s="21">
        <v>1</v>
      </c>
      <c r="B495" s="4" t="s">
        <v>380</v>
      </c>
      <c r="C495" s="9" t="s">
        <v>266</v>
      </c>
      <c r="D495" s="6" t="s">
        <v>267</v>
      </c>
      <c r="E495" s="4" t="s">
        <v>13</v>
      </c>
      <c r="F495" s="10" t="s">
        <v>263</v>
      </c>
      <c r="G495" s="10" t="s">
        <v>13</v>
      </c>
      <c r="H495" s="4" t="str">
        <f>_xlfn.XLOOKUP(D495,'[1]Catálogo Ordinarias'!$C$5:$C$320,'[1]Catálogo Ordinarias'!$K$5:$K$320)</f>
        <v>24.1</v>
      </c>
      <c r="I495" s="25">
        <v>45870</v>
      </c>
      <c r="J495" s="25">
        <v>45917</v>
      </c>
    </row>
    <row r="496" spans="1:10" ht="14.4">
      <c r="A496" s="21">
        <v>1</v>
      </c>
      <c r="B496" s="4" t="s">
        <v>380</v>
      </c>
      <c r="C496" s="9" t="s">
        <v>266</v>
      </c>
      <c r="D496" s="6" t="s">
        <v>268</v>
      </c>
      <c r="E496" s="4" t="s">
        <v>13</v>
      </c>
      <c r="F496" s="10" t="s">
        <v>263</v>
      </c>
      <c r="G496" s="10" t="s">
        <v>13</v>
      </c>
      <c r="H496" s="4" t="str">
        <f>_xlfn.XLOOKUP(D496,'[1]Catálogo Ordinarias'!$C$5:$C$320,'[1]Catálogo Ordinarias'!$K$5:$K$320)</f>
        <v>24.2</v>
      </c>
      <c r="I496" s="25">
        <v>45505</v>
      </c>
      <c r="J496" s="25">
        <v>45848</v>
      </c>
    </row>
    <row r="497" spans="1:10" ht="14.4">
      <c r="A497" s="21">
        <v>1</v>
      </c>
      <c r="B497" s="4" t="s">
        <v>380</v>
      </c>
      <c r="C497" s="9" t="s">
        <v>266</v>
      </c>
      <c r="D497" s="6" t="s">
        <v>269</v>
      </c>
      <c r="E497" s="4" t="s">
        <v>13</v>
      </c>
      <c r="F497" s="10" t="s">
        <v>263</v>
      </c>
      <c r="G497" s="10" t="s">
        <v>13</v>
      </c>
      <c r="H497" s="4" t="str">
        <f>_xlfn.XLOOKUP(D497,'[1]Catálogo Ordinarias'!$C$5:$C$320,'[1]Catálogo Ordinarias'!$K$5:$K$320)</f>
        <v>24.3</v>
      </c>
      <c r="I497" s="25">
        <v>45505</v>
      </c>
      <c r="J497" s="25">
        <v>45863</v>
      </c>
    </row>
    <row r="498" spans="1:10" ht="14.4">
      <c r="A498" s="21">
        <v>1</v>
      </c>
      <c r="B498" s="10" t="s">
        <v>380</v>
      </c>
      <c r="C498" s="34" t="s">
        <v>270</v>
      </c>
      <c r="D498" s="11" t="s">
        <v>271</v>
      </c>
      <c r="E498" s="4" t="s">
        <v>13</v>
      </c>
      <c r="F498" s="10" t="s">
        <v>272</v>
      </c>
      <c r="G498" s="10" t="s">
        <v>272</v>
      </c>
      <c r="H498" s="4" t="str">
        <f>_xlfn.XLOOKUP(D498,'[1]Catálogo Ordinarias'!$C$5:$C$320,'[1]Catálogo Ordinarias'!$K$5:$K$320)</f>
        <v>25.1</v>
      </c>
      <c r="I498" s="25">
        <v>45414</v>
      </c>
      <c r="J498" s="25">
        <v>45414</v>
      </c>
    </row>
    <row r="499" spans="1:10" ht="14.4">
      <c r="A499" s="21">
        <v>1</v>
      </c>
      <c r="B499" s="10" t="s">
        <v>380</v>
      </c>
      <c r="C499" s="34" t="s">
        <v>270</v>
      </c>
      <c r="D499" s="11" t="s">
        <v>273</v>
      </c>
      <c r="E499" s="4" t="s">
        <v>13</v>
      </c>
      <c r="F499" s="10" t="s">
        <v>272</v>
      </c>
      <c r="G499" s="10" t="s">
        <v>272</v>
      </c>
      <c r="H499" s="4" t="str">
        <f>_xlfn.XLOOKUP(D499,'[1]Catálogo Ordinarias'!$C$5:$C$320,'[1]Catálogo Ordinarias'!$K$5:$K$320)</f>
        <v>25.2</v>
      </c>
      <c r="I499" s="22">
        <v>45470</v>
      </c>
      <c r="J499" s="22">
        <v>45470</v>
      </c>
    </row>
    <row r="500" spans="1:10" ht="14.4">
      <c r="A500" s="21">
        <v>1</v>
      </c>
      <c r="B500" s="10" t="s">
        <v>380</v>
      </c>
      <c r="C500" s="34" t="s">
        <v>270</v>
      </c>
      <c r="D500" s="11" t="s">
        <v>274</v>
      </c>
      <c r="E500" s="4" t="s">
        <v>13</v>
      </c>
      <c r="F500" s="10" t="s">
        <v>272</v>
      </c>
      <c r="G500" s="10" t="s">
        <v>272</v>
      </c>
      <c r="H500" s="4" t="str">
        <f>_xlfn.XLOOKUP(D500,'[1]Catálogo Ordinarias'!$C$5:$C$320,'[1]Catálogo Ordinarias'!$K$5:$K$320)</f>
        <v>25.3</v>
      </c>
      <c r="I500" s="25">
        <v>45444</v>
      </c>
      <c r="J500" s="25">
        <v>45444</v>
      </c>
    </row>
    <row r="501" spans="1:10" ht="14.4">
      <c r="A501" s="21">
        <v>1</v>
      </c>
      <c r="B501" s="10" t="s">
        <v>380</v>
      </c>
      <c r="C501" s="34" t="s">
        <v>270</v>
      </c>
      <c r="D501" s="11" t="s">
        <v>275</v>
      </c>
      <c r="E501" s="4" t="s">
        <v>13</v>
      </c>
      <c r="F501" s="10" t="s">
        <v>272</v>
      </c>
      <c r="G501" s="10" t="s">
        <v>272</v>
      </c>
      <c r="H501" s="4" t="str">
        <f>_xlfn.XLOOKUP(D501,'[1]Catálogo Ordinarias'!$C$5:$C$320,'[1]Catálogo Ordinarias'!$K$5:$K$320)</f>
        <v>25.4</v>
      </c>
      <c r="I501" s="25">
        <v>45505</v>
      </c>
      <c r="J501" s="25">
        <v>45505</v>
      </c>
    </row>
    <row r="502" spans="1:10" ht="14.4">
      <c r="A502" s="21">
        <v>1</v>
      </c>
      <c r="B502" s="10" t="s">
        <v>380</v>
      </c>
      <c r="C502" s="34" t="s">
        <v>270</v>
      </c>
      <c r="D502" s="11" t="s">
        <v>276</v>
      </c>
      <c r="E502" s="4" t="s">
        <v>13</v>
      </c>
      <c r="F502" s="10" t="s">
        <v>272</v>
      </c>
      <c r="G502" s="10" t="s">
        <v>272</v>
      </c>
      <c r="H502" s="4" t="str">
        <f>_xlfn.XLOOKUP(D502,'[1]Catálogo Ordinarias'!$C$5:$C$320,'[1]Catálogo Ordinarias'!$K$5:$K$320)</f>
        <v>25.5</v>
      </c>
      <c r="I502" s="25">
        <v>45509</v>
      </c>
      <c r="J502" s="25">
        <v>45509</v>
      </c>
    </row>
    <row r="503" spans="1:10" ht="14.4">
      <c r="A503" s="21">
        <v>1</v>
      </c>
      <c r="B503" s="10" t="s">
        <v>380</v>
      </c>
      <c r="C503" s="34" t="s">
        <v>270</v>
      </c>
      <c r="D503" s="11" t="s">
        <v>277</v>
      </c>
      <c r="E503" s="4" t="s">
        <v>13</v>
      </c>
      <c r="F503" s="10" t="s">
        <v>272</v>
      </c>
      <c r="G503" s="10" t="s">
        <v>272</v>
      </c>
      <c r="H503" s="4" t="str">
        <f>_xlfn.XLOOKUP(D503,'[1]Catálogo Ordinarias'!$C$5:$C$320,'[1]Catálogo Ordinarias'!$K$5:$K$320)</f>
        <v>25.6</v>
      </c>
      <c r="I503" s="25">
        <v>45509</v>
      </c>
      <c r="J503" s="25">
        <v>45509</v>
      </c>
    </row>
    <row r="504" spans="1:10" ht="14.4">
      <c r="A504" s="21">
        <v>1</v>
      </c>
      <c r="B504" s="10" t="s">
        <v>380</v>
      </c>
      <c r="C504" s="34" t="s">
        <v>270</v>
      </c>
      <c r="D504" s="11" t="s">
        <v>278</v>
      </c>
      <c r="E504" s="4" t="s">
        <v>13</v>
      </c>
      <c r="F504" s="10" t="s">
        <v>272</v>
      </c>
      <c r="G504" s="10" t="s">
        <v>272</v>
      </c>
      <c r="H504" s="4" t="str">
        <f>_xlfn.XLOOKUP(D504,'[1]Catálogo Ordinarias'!$C$5:$C$320,'[1]Catálogo Ordinarias'!$K$5:$K$320)</f>
        <v>25.7</v>
      </c>
      <c r="I504" s="25">
        <v>45519</v>
      </c>
      <c r="J504" s="25">
        <v>45519</v>
      </c>
    </row>
    <row r="505" spans="1:10" ht="14.4">
      <c r="A505" s="21">
        <v>1</v>
      </c>
      <c r="B505" s="10" t="s">
        <v>380</v>
      </c>
      <c r="C505" s="34" t="s">
        <v>270</v>
      </c>
      <c r="D505" s="11" t="s">
        <v>279</v>
      </c>
      <c r="E505" s="4" t="s">
        <v>13</v>
      </c>
      <c r="F505" s="10" t="s">
        <v>272</v>
      </c>
      <c r="G505" s="10" t="s">
        <v>272</v>
      </c>
      <c r="H505" s="4" t="str">
        <f>_xlfn.XLOOKUP(D505,'[1]Catálogo Ordinarias'!$C$5:$C$320,'[1]Catálogo Ordinarias'!$K$5:$K$320)</f>
        <v>25.8</v>
      </c>
      <c r="I505" s="25">
        <v>45519</v>
      </c>
      <c r="J505" s="25">
        <v>45519</v>
      </c>
    </row>
    <row r="506" spans="1:10" ht="14.4">
      <c r="A506" s="21">
        <v>1</v>
      </c>
      <c r="B506" s="10" t="s">
        <v>380</v>
      </c>
      <c r="C506" s="34" t="s">
        <v>270</v>
      </c>
      <c r="D506" s="11" t="s">
        <v>280</v>
      </c>
      <c r="E506" s="4" t="s">
        <v>13</v>
      </c>
      <c r="F506" s="10" t="s">
        <v>272</v>
      </c>
      <c r="G506" s="10" t="s">
        <v>272</v>
      </c>
      <c r="H506" s="4" t="str">
        <f>_xlfn.XLOOKUP(D506,'[1]Catálogo Ordinarias'!$C$5:$C$320,'[1]Catálogo Ordinarias'!$K$5:$K$320)</f>
        <v>25.9</v>
      </c>
      <c r="I506" s="25">
        <v>45519</v>
      </c>
      <c r="J506" s="25">
        <v>45519</v>
      </c>
    </row>
    <row r="507" spans="1:10" ht="14.4">
      <c r="A507" s="21">
        <v>1</v>
      </c>
      <c r="B507" s="10" t="s">
        <v>380</v>
      </c>
      <c r="C507" s="34" t="s">
        <v>270</v>
      </c>
      <c r="D507" s="11" t="s">
        <v>281</v>
      </c>
      <c r="E507" s="4" t="s">
        <v>13</v>
      </c>
      <c r="F507" s="10" t="s">
        <v>272</v>
      </c>
      <c r="G507" s="10" t="s">
        <v>272</v>
      </c>
      <c r="H507" s="4" t="str">
        <f>_xlfn.XLOOKUP(D507,'[1]Catálogo Ordinarias'!$C$5:$C$320,'[1]Catálogo Ordinarias'!$K$5:$K$320)</f>
        <v>25.11</v>
      </c>
      <c r="I507" s="25">
        <v>45519</v>
      </c>
      <c r="J507" s="25">
        <v>45535</v>
      </c>
    </row>
    <row r="508" spans="1:10" ht="14.4">
      <c r="A508" s="21">
        <v>1</v>
      </c>
      <c r="B508" s="10" t="s">
        <v>380</v>
      </c>
      <c r="C508" s="34" t="s">
        <v>270</v>
      </c>
      <c r="D508" s="11" t="s">
        <v>282</v>
      </c>
      <c r="E508" s="4" t="s">
        <v>13</v>
      </c>
      <c r="F508" s="10" t="s">
        <v>272</v>
      </c>
      <c r="G508" s="10" t="s">
        <v>272</v>
      </c>
      <c r="H508" s="4" t="str">
        <f>_xlfn.XLOOKUP(D508,'[1]Catálogo Ordinarias'!$C$5:$C$320,'[1]Catálogo Ordinarias'!$K$5:$K$320)</f>
        <v>25.12</v>
      </c>
      <c r="I508" s="25">
        <v>45519</v>
      </c>
      <c r="J508" s="25">
        <v>45535</v>
      </c>
    </row>
    <row r="509" spans="1:10" ht="14.4">
      <c r="A509" s="21">
        <v>1</v>
      </c>
      <c r="B509" s="10" t="s">
        <v>380</v>
      </c>
      <c r="C509" s="34" t="s">
        <v>270</v>
      </c>
      <c r="D509" s="11" t="s">
        <v>283</v>
      </c>
      <c r="E509" s="4" t="s">
        <v>13</v>
      </c>
      <c r="F509" s="10" t="s">
        <v>272</v>
      </c>
      <c r="G509" s="10" t="s">
        <v>272</v>
      </c>
      <c r="H509" s="4" t="str">
        <f>_xlfn.XLOOKUP(D509,'[1]Catálogo Ordinarias'!$C$5:$C$320,'[1]Catálogo Ordinarias'!$K$5:$K$320)</f>
        <v>25.13</v>
      </c>
      <c r="I509" s="25">
        <v>45520</v>
      </c>
      <c r="J509" s="25">
        <v>45520</v>
      </c>
    </row>
    <row r="510" spans="1:10" ht="14.4">
      <c r="A510" s="21">
        <v>1</v>
      </c>
      <c r="B510" s="10" t="s">
        <v>380</v>
      </c>
      <c r="C510" s="34" t="s">
        <v>270</v>
      </c>
      <c r="D510" s="11" t="s">
        <v>284</v>
      </c>
      <c r="E510" s="4" t="s">
        <v>13</v>
      </c>
      <c r="F510" s="10" t="s">
        <v>272</v>
      </c>
      <c r="G510" s="10" t="s">
        <v>272</v>
      </c>
      <c r="H510" s="4" t="str">
        <f>_xlfn.XLOOKUP(D510,'[1]Catálogo Ordinarias'!$C$5:$C$320,'[1]Catálogo Ordinarias'!$K$5:$K$320)</f>
        <v>25.14</v>
      </c>
      <c r="I510" s="25">
        <v>45534</v>
      </c>
      <c r="J510" s="25">
        <v>45534</v>
      </c>
    </row>
    <row r="511" spans="1:10" ht="14.4">
      <c r="A511" s="21">
        <v>1</v>
      </c>
      <c r="B511" s="10" t="s">
        <v>380</v>
      </c>
      <c r="C511" s="34" t="s">
        <v>270</v>
      </c>
      <c r="D511" s="11" t="s">
        <v>285</v>
      </c>
      <c r="E511" s="4" t="s">
        <v>13</v>
      </c>
      <c r="F511" s="10" t="s">
        <v>272</v>
      </c>
      <c r="G511" s="10" t="s">
        <v>272</v>
      </c>
      <c r="H511" s="4" t="str">
        <f>_xlfn.XLOOKUP(D511,'[1]Catálogo Ordinarias'!$C$5:$C$320,'[1]Catálogo Ordinarias'!$K$5:$K$320)</f>
        <v>25.15</v>
      </c>
      <c r="I511" s="25">
        <v>45535</v>
      </c>
      <c r="J511" s="25">
        <v>45535</v>
      </c>
    </row>
    <row r="512" spans="1:10" ht="14.4">
      <c r="A512" s="21">
        <v>1</v>
      </c>
      <c r="B512" s="10" t="s">
        <v>380</v>
      </c>
      <c r="C512" s="34" t="s">
        <v>270</v>
      </c>
      <c r="D512" s="11" t="s">
        <v>286</v>
      </c>
      <c r="E512" s="4" t="s">
        <v>13</v>
      </c>
      <c r="F512" s="10" t="s">
        <v>272</v>
      </c>
      <c r="G512" s="10" t="s">
        <v>272</v>
      </c>
      <c r="H512" s="4" t="str">
        <f>_xlfn.XLOOKUP(D512,'[1]Catálogo Ordinarias'!$C$5:$C$320,'[1]Catálogo Ordinarias'!$K$5:$K$320)</f>
        <v>25.16</v>
      </c>
      <c r="I512" s="25">
        <v>45537</v>
      </c>
      <c r="J512" s="25">
        <v>45537</v>
      </c>
    </row>
    <row r="513" spans="1:10" ht="14.4">
      <c r="A513" s="21">
        <v>1</v>
      </c>
      <c r="B513" s="10" t="s">
        <v>380</v>
      </c>
      <c r="C513" s="34" t="s">
        <v>270</v>
      </c>
      <c r="D513" s="11" t="s">
        <v>287</v>
      </c>
      <c r="E513" s="4" t="s">
        <v>13</v>
      </c>
      <c r="F513" s="10" t="s">
        <v>272</v>
      </c>
      <c r="G513" s="10" t="s">
        <v>272</v>
      </c>
      <c r="H513" s="4" t="str">
        <f>_xlfn.XLOOKUP(D513,'[1]Catálogo Ordinarias'!$C$5:$C$320,'[1]Catálogo Ordinarias'!$K$5:$K$320)</f>
        <v>25.17</v>
      </c>
      <c r="I513" s="25">
        <v>45537</v>
      </c>
      <c r="J513" s="25">
        <v>45537</v>
      </c>
    </row>
    <row r="514" spans="1:10" ht="14.4">
      <c r="A514" s="21">
        <v>1</v>
      </c>
      <c r="B514" s="10" t="s">
        <v>380</v>
      </c>
      <c r="C514" s="34" t="s">
        <v>270</v>
      </c>
      <c r="D514" s="11" t="s">
        <v>288</v>
      </c>
      <c r="E514" s="4" t="s">
        <v>13</v>
      </c>
      <c r="F514" s="10" t="s">
        <v>272</v>
      </c>
      <c r="G514" s="10" t="s">
        <v>272</v>
      </c>
      <c r="H514" s="4" t="str">
        <f>_xlfn.XLOOKUP(D514,'[1]Catálogo Ordinarias'!$C$5:$C$320,'[1]Catálogo Ordinarias'!$K$5:$K$320)</f>
        <v>25.19</v>
      </c>
      <c r="I514" s="25">
        <v>45566</v>
      </c>
      <c r="J514" s="25">
        <v>45566</v>
      </c>
    </row>
    <row r="515" spans="1:10" ht="14.4">
      <c r="A515" s="21">
        <v>1</v>
      </c>
      <c r="B515" s="10" t="s">
        <v>380</v>
      </c>
      <c r="C515" s="34" t="s">
        <v>270</v>
      </c>
      <c r="D515" s="11" t="s">
        <v>289</v>
      </c>
      <c r="E515" s="4" t="s">
        <v>13</v>
      </c>
      <c r="F515" s="10" t="s">
        <v>272</v>
      </c>
      <c r="G515" s="10" t="s">
        <v>272</v>
      </c>
      <c r="H515" s="4" t="str">
        <f>_xlfn.XLOOKUP(D515,'[1]Catálogo Ordinarias'!$C$5:$C$320,'[1]Catálogo Ordinarias'!$K$5:$K$320)</f>
        <v>25.20</v>
      </c>
      <c r="I515" s="25">
        <v>45566</v>
      </c>
      <c r="J515" s="25">
        <v>45566</v>
      </c>
    </row>
    <row r="516" spans="1:10" ht="14.4">
      <c r="A516" s="21">
        <v>1</v>
      </c>
      <c r="B516" s="10" t="s">
        <v>380</v>
      </c>
      <c r="C516" s="34" t="s">
        <v>270</v>
      </c>
      <c r="D516" s="11" t="s">
        <v>290</v>
      </c>
      <c r="E516" s="4" t="s">
        <v>13</v>
      </c>
      <c r="F516" s="10" t="s">
        <v>272</v>
      </c>
      <c r="G516" s="10" t="s">
        <v>272</v>
      </c>
      <c r="H516" s="4" t="str">
        <f>_xlfn.XLOOKUP(D516,'[1]Catálogo Ordinarias'!$C$5:$C$320,'[1]Catálogo Ordinarias'!$K$5:$K$320)</f>
        <v>25.21</v>
      </c>
      <c r="I516" s="25">
        <v>45566</v>
      </c>
      <c r="J516" s="25">
        <v>45566</v>
      </c>
    </row>
    <row r="517" spans="1:10" ht="14.4">
      <c r="A517" s="21">
        <v>1</v>
      </c>
      <c r="B517" s="10" t="s">
        <v>380</v>
      </c>
      <c r="C517" s="34" t="s">
        <v>270</v>
      </c>
      <c r="D517" s="11" t="s">
        <v>291</v>
      </c>
      <c r="E517" s="4" t="s">
        <v>13</v>
      </c>
      <c r="F517" s="10" t="s">
        <v>272</v>
      </c>
      <c r="G517" s="10" t="s">
        <v>272</v>
      </c>
      <c r="H517" s="4" t="str">
        <f>_xlfn.XLOOKUP(D517,'[1]Catálogo Ordinarias'!$C$5:$C$320,'[1]Catálogo Ordinarias'!$K$5:$K$320)</f>
        <v>25.22</v>
      </c>
      <c r="I517" s="25">
        <v>45566</v>
      </c>
      <c r="J517" s="25">
        <v>45566</v>
      </c>
    </row>
    <row r="518" spans="1:10" ht="14.4">
      <c r="A518" s="21">
        <v>1</v>
      </c>
      <c r="B518" s="10" t="s">
        <v>380</v>
      </c>
      <c r="C518" s="34" t="s">
        <v>270</v>
      </c>
      <c r="D518" s="11" t="s">
        <v>292</v>
      </c>
      <c r="E518" s="4" t="s">
        <v>13</v>
      </c>
      <c r="F518" s="10" t="s">
        <v>272</v>
      </c>
      <c r="G518" s="10" t="s">
        <v>272</v>
      </c>
      <c r="H518" s="4" t="str">
        <f>_xlfn.XLOOKUP(D518,'[1]Catálogo Ordinarias'!$C$5:$C$320,'[1]Catálogo Ordinarias'!$K$5:$K$320)</f>
        <v>25.23</v>
      </c>
      <c r="I518" s="25">
        <v>45566</v>
      </c>
      <c r="J518" s="25">
        <v>45566</v>
      </c>
    </row>
    <row r="519" spans="1:10" ht="14.4">
      <c r="A519" s="21">
        <v>1</v>
      </c>
      <c r="B519" s="10" t="s">
        <v>380</v>
      </c>
      <c r="C519" s="34" t="s">
        <v>270</v>
      </c>
      <c r="D519" s="11" t="s">
        <v>293</v>
      </c>
      <c r="E519" s="4" t="s">
        <v>13</v>
      </c>
      <c r="F519" s="10" t="s">
        <v>272</v>
      </c>
      <c r="G519" s="10" t="s">
        <v>272</v>
      </c>
      <c r="H519" s="4" t="str">
        <f>_xlfn.XLOOKUP(D519,'[1]Catálogo Ordinarias'!$C$5:$C$320,'[1]Catálogo Ordinarias'!$K$5:$K$320)</f>
        <v>25.24</v>
      </c>
      <c r="I519" s="25">
        <v>45580</v>
      </c>
      <c r="J519" s="25">
        <v>45580</v>
      </c>
    </row>
    <row r="520" spans="1:10" ht="14.4">
      <c r="A520" s="21">
        <v>1</v>
      </c>
      <c r="B520" s="10" t="s">
        <v>380</v>
      </c>
      <c r="C520" s="34" t="s">
        <v>270</v>
      </c>
      <c r="D520" s="11" t="s">
        <v>294</v>
      </c>
      <c r="E520" s="4" t="s">
        <v>13</v>
      </c>
      <c r="F520" s="10" t="s">
        <v>272</v>
      </c>
      <c r="G520" s="10" t="s">
        <v>272</v>
      </c>
      <c r="H520" s="4" t="str">
        <f>_xlfn.XLOOKUP(D520,'[1]Catálogo Ordinarias'!$C$5:$C$320,'[1]Catálogo Ordinarias'!$K$5:$K$320)</f>
        <v>25.25</v>
      </c>
      <c r="I520" s="37">
        <v>45520</v>
      </c>
      <c r="J520" s="35">
        <v>45520</v>
      </c>
    </row>
    <row r="521" spans="1:10" ht="14.4">
      <c r="A521" s="21">
        <v>1</v>
      </c>
      <c r="B521" s="10" t="s">
        <v>380</v>
      </c>
      <c r="C521" s="34" t="s">
        <v>270</v>
      </c>
      <c r="D521" s="11" t="s">
        <v>295</v>
      </c>
      <c r="E521" s="4" t="s">
        <v>13</v>
      </c>
      <c r="F521" s="10" t="s">
        <v>272</v>
      </c>
      <c r="G521" s="10" t="s">
        <v>272</v>
      </c>
      <c r="H521" s="4" t="str">
        <f>_xlfn.XLOOKUP(D521,'[1]Catálogo Ordinarias'!$C$5:$C$320,'[1]Catálogo Ordinarias'!$K$5:$K$320)</f>
        <v>25.26</v>
      </c>
      <c r="I521" s="35">
        <v>45520</v>
      </c>
      <c r="J521" s="35">
        <v>45520</v>
      </c>
    </row>
    <row r="522" spans="1:10" ht="14.4">
      <c r="A522" s="21">
        <v>1</v>
      </c>
      <c r="B522" s="10" t="s">
        <v>380</v>
      </c>
      <c r="C522" s="34" t="s">
        <v>270</v>
      </c>
      <c r="D522" s="11" t="s">
        <v>296</v>
      </c>
      <c r="E522" s="4" t="s">
        <v>13</v>
      </c>
      <c r="F522" s="10" t="s">
        <v>272</v>
      </c>
      <c r="G522" s="10" t="s">
        <v>272</v>
      </c>
      <c r="H522" s="4" t="str">
        <f>_xlfn.XLOOKUP(D522,'[1]Catálogo Ordinarias'!$C$5:$C$320,'[1]Catálogo Ordinarias'!$K$5:$K$320)</f>
        <v>25.27</v>
      </c>
      <c r="I522" s="25">
        <v>45611</v>
      </c>
      <c r="J522" s="25">
        <v>45611</v>
      </c>
    </row>
    <row r="523" spans="1:10" ht="14.4">
      <c r="A523" s="21">
        <v>1</v>
      </c>
      <c r="B523" s="10" t="s">
        <v>380</v>
      </c>
      <c r="C523" s="34" t="s">
        <v>270</v>
      </c>
      <c r="D523" s="11" t="s">
        <v>297</v>
      </c>
      <c r="E523" s="4" t="s">
        <v>13</v>
      </c>
      <c r="F523" s="10" t="s">
        <v>272</v>
      </c>
      <c r="G523" s="10" t="s">
        <v>272</v>
      </c>
      <c r="H523" s="4" t="str">
        <f>_xlfn.XLOOKUP(D523,'[1]Catálogo Ordinarias'!$C$5:$C$320,'[1]Catálogo Ordinarias'!$K$5:$K$320)</f>
        <v>25.28</v>
      </c>
      <c r="I523" s="25">
        <v>45611</v>
      </c>
      <c r="J523" s="25">
        <v>45611</v>
      </c>
    </row>
    <row r="524" spans="1:10" ht="14.4">
      <c r="A524" s="21">
        <v>1</v>
      </c>
      <c r="B524" s="10" t="s">
        <v>380</v>
      </c>
      <c r="C524" s="34" t="s">
        <v>270</v>
      </c>
      <c r="D524" s="11" t="s">
        <v>298</v>
      </c>
      <c r="E524" s="4" t="s">
        <v>13</v>
      </c>
      <c r="F524" s="10" t="s">
        <v>272</v>
      </c>
      <c r="G524" s="10" t="s">
        <v>272</v>
      </c>
      <c r="H524" s="4" t="str">
        <f>_xlfn.XLOOKUP(D524,'[1]Catálogo Ordinarias'!$C$5:$C$320,'[1]Catálogo Ordinarias'!$K$5:$K$320)</f>
        <v>25.29</v>
      </c>
      <c r="I524" s="25">
        <v>45628</v>
      </c>
      <c r="J524" s="25">
        <v>45628</v>
      </c>
    </row>
    <row r="525" spans="1:10" ht="14.4">
      <c r="A525" s="21">
        <v>1</v>
      </c>
      <c r="B525" s="10" t="s">
        <v>380</v>
      </c>
      <c r="C525" s="34" t="s">
        <v>270</v>
      </c>
      <c r="D525" s="11" t="s">
        <v>299</v>
      </c>
      <c r="E525" s="4" t="s">
        <v>13</v>
      </c>
      <c r="F525" s="10" t="s">
        <v>272</v>
      </c>
      <c r="G525" s="10" t="s">
        <v>272</v>
      </c>
      <c r="H525" s="4" t="str">
        <f>_xlfn.XLOOKUP(D525,'[1]Catálogo Ordinarias'!$C$5:$C$320,'[1]Catálogo Ordinarias'!$K$5:$K$320)</f>
        <v>25.30</v>
      </c>
      <c r="I525" s="25">
        <v>45659</v>
      </c>
      <c r="J525" s="25">
        <v>45660</v>
      </c>
    </row>
    <row r="526" spans="1:10" ht="14.4">
      <c r="A526" s="21">
        <v>1</v>
      </c>
      <c r="B526" s="10" t="s">
        <v>380</v>
      </c>
      <c r="C526" s="34" t="s">
        <v>270</v>
      </c>
      <c r="D526" s="11" t="s">
        <v>300</v>
      </c>
      <c r="E526" s="4" t="s">
        <v>13</v>
      </c>
      <c r="F526" s="10" t="s">
        <v>272</v>
      </c>
      <c r="G526" s="10" t="s">
        <v>272</v>
      </c>
      <c r="H526" s="4" t="str">
        <f>_xlfn.XLOOKUP(D526,'[1]Catálogo Ordinarias'!$C$5:$C$320,'[1]Catálogo Ordinarias'!$K$5:$K$320)</f>
        <v>25.31</v>
      </c>
      <c r="I526" s="25">
        <v>45672</v>
      </c>
      <c r="J526" s="25">
        <v>45672</v>
      </c>
    </row>
    <row r="527" spans="1:10" ht="14.4">
      <c r="A527" s="21">
        <v>1</v>
      </c>
      <c r="B527" s="10" t="s">
        <v>380</v>
      </c>
      <c r="C527" s="34" t="s">
        <v>270</v>
      </c>
      <c r="D527" s="11" t="s">
        <v>301</v>
      </c>
      <c r="E527" s="4" t="s">
        <v>13</v>
      </c>
      <c r="F527" s="10" t="s">
        <v>272</v>
      </c>
      <c r="G527" s="10" t="s">
        <v>272</v>
      </c>
      <c r="H527" s="4" t="str">
        <f>_xlfn.XLOOKUP(D527,'[1]Catálogo Ordinarias'!$C$5:$C$320,'[1]Catálogo Ordinarias'!$K$5:$K$320)</f>
        <v>25.32</v>
      </c>
      <c r="I527" s="25">
        <v>45672</v>
      </c>
      <c r="J527" s="25">
        <v>45672</v>
      </c>
    </row>
    <row r="528" spans="1:10" ht="14.4">
      <c r="A528" s="21">
        <v>1</v>
      </c>
      <c r="B528" s="10" t="s">
        <v>380</v>
      </c>
      <c r="C528" s="34" t="s">
        <v>270</v>
      </c>
      <c r="D528" s="11" t="s">
        <v>302</v>
      </c>
      <c r="E528" s="4" t="s">
        <v>13</v>
      </c>
      <c r="F528" s="10" t="s">
        <v>272</v>
      </c>
      <c r="G528" s="10" t="s">
        <v>272</v>
      </c>
      <c r="H528" s="4" t="str">
        <f>_xlfn.XLOOKUP(D528,'[1]Catálogo Ordinarias'!$C$5:$C$320,'[1]Catálogo Ordinarias'!$K$5:$K$320)</f>
        <v>25.33</v>
      </c>
      <c r="I528" s="25">
        <v>45672</v>
      </c>
      <c r="J528" s="25">
        <v>45672</v>
      </c>
    </row>
    <row r="529" spans="1:10" ht="14.4">
      <c r="A529" s="21">
        <v>1</v>
      </c>
      <c r="B529" s="10" t="s">
        <v>380</v>
      </c>
      <c r="C529" s="34" t="s">
        <v>270</v>
      </c>
      <c r="D529" s="11" t="s">
        <v>303</v>
      </c>
      <c r="E529" s="4" t="s">
        <v>13</v>
      </c>
      <c r="F529" s="10" t="s">
        <v>272</v>
      </c>
      <c r="G529" s="10" t="s">
        <v>272</v>
      </c>
      <c r="H529" s="4" t="str">
        <f>_xlfn.XLOOKUP(D529,'[1]Catálogo Ordinarias'!$C$5:$C$320,'[1]Catálogo Ordinarias'!$K$5:$K$320)</f>
        <v>25.34</v>
      </c>
      <c r="I529" s="25">
        <v>45672</v>
      </c>
      <c r="J529" s="25">
        <v>45672</v>
      </c>
    </row>
    <row r="530" spans="1:10" ht="14.4">
      <c r="A530" s="21">
        <v>1</v>
      </c>
      <c r="B530" s="10" t="s">
        <v>380</v>
      </c>
      <c r="C530" s="34" t="s">
        <v>270</v>
      </c>
      <c r="D530" s="11" t="s">
        <v>304</v>
      </c>
      <c r="E530" s="4" t="s">
        <v>13</v>
      </c>
      <c r="F530" s="10" t="s">
        <v>272</v>
      </c>
      <c r="G530" s="10" t="s">
        <v>272</v>
      </c>
      <c r="H530" s="4" t="str">
        <f>_xlfn.XLOOKUP(D530,'[1]Catálogo Ordinarias'!$C$5:$C$320,'[1]Catálogo Ordinarias'!$K$5:$K$320)</f>
        <v>25.35</v>
      </c>
      <c r="I530" s="25">
        <v>45672</v>
      </c>
      <c r="J530" s="25">
        <v>45672</v>
      </c>
    </row>
    <row r="531" spans="1:10" ht="14.4">
      <c r="A531" s="21">
        <v>1</v>
      </c>
      <c r="B531" s="10" t="s">
        <v>380</v>
      </c>
      <c r="C531" s="34" t="s">
        <v>270</v>
      </c>
      <c r="D531" s="11" t="s">
        <v>305</v>
      </c>
      <c r="E531" s="4" t="s">
        <v>13</v>
      </c>
      <c r="F531" s="10" t="s">
        <v>272</v>
      </c>
      <c r="G531" s="10" t="s">
        <v>272</v>
      </c>
      <c r="H531" s="4" t="str">
        <f>_xlfn.XLOOKUP(D531,'[1]Catálogo Ordinarias'!$C$5:$C$320,'[1]Catálogo Ordinarias'!$K$5:$K$320)</f>
        <v>25.37</v>
      </c>
      <c r="I531" s="25">
        <v>45689</v>
      </c>
      <c r="J531" s="25">
        <v>45689</v>
      </c>
    </row>
    <row r="532" spans="1:10" ht="14.4">
      <c r="A532" s="21">
        <v>1</v>
      </c>
      <c r="B532" s="10" t="s">
        <v>380</v>
      </c>
      <c r="C532" s="34" t="s">
        <v>270</v>
      </c>
      <c r="D532" s="11" t="s">
        <v>306</v>
      </c>
      <c r="E532" s="4" t="s">
        <v>13</v>
      </c>
      <c r="F532" s="10" t="s">
        <v>272</v>
      </c>
      <c r="G532" s="10" t="s">
        <v>272</v>
      </c>
      <c r="H532" s="4" t="str">
        <f>_xlfn.XLOOKUP(D532,'[1]Catálogo Ordinarias'!$C$5:$C$320,'[1]Catálogo Ordinarias'!$K$5:$K$320)</f>
        <v>25.38</v>
      </c>
      <c r="I532" s="25">
        <v>45702</v>
      </c>
      <c r="J532" s="25">
        <v>45702</v>
      </c>
    </row>
    <row r="533" spans="1:10" ht="14.4">
      <c r="A533" s="21">
        <v>1</v>
      </c>
      <c r="B533" s="10" t="s">
        <v>380</v>
      </c>
      <c r="C533" s="34" t="s">
        <v>307</v>
      </c>
      <c r="D533" s="11" t="s">
        <v>308</v>
      </c>
      <c r="E533" s="4" t="s">
        <v>13</v>
      </c>
      <c r="F533" s="10" t="s">
        <v>272</v>
      </c>
      <c r="G533" s="10" t="s">
        <v>272</v>
      </c>
      <c r="H533" s="4" t="str">
        <f>_xlfn.XLOOKUP(D533,'[1]Catálogo Ordinarias'!$C$5:$C$320,'[1]Catálogo Ordinarias'!$K$5:$K$320)</f>
        <v>26.1</v>
      </c>
      <c r="I533" s="25">
        <v>45537</v>
      </c>
      <c r="J533" s="25">
        <v>45541</v>
      </c>
    </row>
    <row r="534" spans="1:10" ht="14.4">
      <c r="A534" s="21">
        <v>1</v>
      </c>
      <c r="B534" s="10" t="s">
        <v>380</v>
      </c>
      <c r="C534" s="34" t="s">
        <v>307</v>
      </c>
      <c r="D534" s="11" t="s">
        <v>309</v>
      </c>
      <c r="E534" s="4" t="s">
        <v>13</v>
      </c>
      <c r="F534" s="10" t="s">
        <v>272</v>
      </c>
      <c r="G534" s="10" t="s">
        <v>272</v>
      </c>
      <c r="H534" s="4" t="str">
        <f>_xlfn.XLOOKUP(D534,'[1]Catálogo Ordinarias'!$C$5:$C$320,'[1]Catálogo Ordinarias'!$K$5:$K$320)</f>
        <v>26.2</v>
      </c>
      <c r="I534" s="25">
        <v>45539</v>
      </c>
      <c r="J534" s="25">
        <v>45545</v>
      </c>
    </row>
    <row r="535" spans="1:10" ht="14.4">
      <c r="A535" s="21">
        <v>1</v>
      </c>
      <c r="B535" s="10" t="s">
        <v>380</v>
      </c>
      <c r="C535" s="34" t="s">
        <v>307</v>
      </c>
      <c r="D535" s="11" t="s">
        <v>310</v>
      </c>
      <c r="E535" s="4" t="s">
        <v>13</v>
      </c>
      <c r="F535" s="10" t="s">
        <v>272</v>
      </c>
      <c r="G535" s="10" t="s">
        <v>272</v>
      </c>
      <c r="H535" s="4" t="str">
        <f>_xlfn.XLOOKUP(D535,'[1]Catálogo Ordinarias'!$C$5:$C$320,'[1]Catálogo Ordinarias'!$K$5:$K$320)</f>
        <v>26.3</v>
      </c>
      <c r="I535" s="25">
        <v>45559</v>
      </c>
      <c r="J535" s="25">
        <v>45562</v>
      </c>
    </row>
    <row r="536" spans="1:10" ht="14.4">
      <c r="A536" s="21">
        <v>1</v>
      </c>
      <c r="B536" s="10" t="s">
        <v>380</v>
      </c>
      <c r="C536" s="34" t="s">
        <v>307</v>
      </c>
      <c r="D536" s="11" t="s">
        <v>311</v>
      </c>
      <c r="E536" s="4" t="s">
        <v>13</v>
      </c>
      <c r="F536" s="10" t="s">
        <v>272</v>
      </c>
      <c r="G536" s="10" t="s">
        <v>272</v>
      </c>
      <c r="H536" s="4" t="str">
        <f>_xlfn.XLOOKUP(D536,'[1]Catálogo Ordinarias'!$C$5:$C$320,'[1]Catálogo Ordinarias'!$K$5:$K$320)</f>
        <v>26.4</v>
      </c>
      <c r="I536" s="25">
        <v>45554</v>
      </c>
      <c r="J536" s="25">
        <v>45560</v>
      </c>
    </row>
    <row r="537" spans="1:10" ht="14.4">
      <c r="A537" s="21">
        <v>1</v>
      </c>
      <c r="B537" s="10" t="s">
        <v>380</v>
      </c>
      <c r="C537" s="34" t="s">
        <v>307</v>
      </c>
      <c r="D537" s="11" t="s">
        <v>312</v>
      </c>
      <c r="E537" s="4" t="s">
        <v>13</v>
      </c>
      <c r="F537" s="10" t="s">
        <v>272</v>
      </c>
      <c r="G537" s="10" t="s">
        <v>272</v>
      </c>
      <c r="H537" s="4" t="str">
        <f>_xlfn.XLOOKUP(D537,'[1]Catálogo Ordinarias'!$C$5:$C$320,'[1]Catálogo Ordinarias'!$K$5:$K$320)</f>
        <v>26.6</v>
      </c>
      <c r="I537" s="25">
        <v>45642</v>
      </c>
      <c r="J537" s="25">
        <v>45646</v>
      </c>
    </row>
    <row r="538" spans="1:10" ht="14.4">
      <c r="A538" s="21">
        <v>1</v>
      </c>
      <c r="B538" s="10" t="s">
        <v>380</v>
      </c>
      <c r="C538" s="34" t="s">
        <v>307</v>
      </c>
      <c r="D538" s="11" t="s">
        <v>313</v>
      </c>
      <c r="E538" s="4" t="s">
        <v>13</v>
      </c>
      <c r="F538" s="10" t="s">
        <v>272</v>
      </c>
      <c r="G538" s="10" t="s">
        <v>272</v>
      </c>
      <c r="H538" s="4" t="str">
        <f>_xlfn.XLOOKUP(D538,'[1]Catálogo Ordinarias'!$C$5:$C$320,'[1]Catálogo Ordinarias'!$K$5:$K$320)</f>
        <v>26.7</v>
      </c>
      <c r="I538" s="25">
        <v>45642</v>
      </c>
      <c r="J538" s="25">
        <v>45646</v>
      </c>
    </row>
    <row r="539" spans="1:10" ht="14.4">
      <c r="A539" s="21">
        <v>1</v>
      </c>
      <c r="B539" s="10" t="s">
        <v>380</v>
      </c>
      <c r="C539" s="34" t="s">
        <v>307</v>
      </c>
      <c r="D539" s="11" t="s">
        <v>314</v>
      </c>
      <c r="E539" s="4" t="s">
        <v>13</v>
      </c>
      <c r="F539" s="10" t="s">
        <v>272</v>
      </c>
      <c r="G539" s="10" t="s">
        <v>272</v>
      </c>
      <c r="H539" s="4" t="str">
        <f>_xlfn.XLOOKUP(D539,'[1]Catálogo Ordinarias'!$C$5:$C$320,'[1]Catálogo Ordinarias'!$K$5:$K$320)</f>
        <v>26.8</v>
      </c>
      <c r="I539" s="25">
        <v>45663</v>
      </c>
      <c r="J539" s="25">
        <v>45666</v>
      </c>
    </row>
    <row r="540" spans="1:10" ht="14.4">
      <c r="A540" s="21">
        <v>1</v>
      </c>
      <c r="B540" s="10" t="s">
        <v>380</v>
      </c>
      <c r="C540" s="34" t="s">
        <v>307</v>
      </c>
      <c r="D540" s="11" t="s">
        <v>315</v>
      </c>
      <c r="E540" s="4" t="s">
        <v>13</v>
      </c>
      <c r="F540" s="10" t="s">
        <v>272</v>
      </c>
      <c r="G540" s="10" t="s">
        <v>272</v>
      </c>
      <c r="H540" s="4" t="str">
        <f>_xlfn.XLOOKUP(D540,'[1]Catálogo Ordinarias'!$C$5:$C$320,'[1]Catálogo Ordinarias'!$K$5:$K$320)</f>
        <v>26.9</v>
      </c>
      <c r="I540" s="25">
        <v>45670</v>
      </c>
      <c r="J540" s="25">
        <v>45674</v>
      </c>
    </row>
    <row r="541" spans="1:10" ht="14.4">
      <c r="A541" s="21">
        <v>1</v>
      </c>
      <c r="B541" s="10" t="s">
        <v>380</v>
      </c>
      <c r="C541" s="34" t="s">
        <v>307</v>
      </c>
      <c r="D541" s="11" t="s">
        <v>316</v>
      </c>
      <c r="E541" s="4" t="s">
        <v>13</v>
      </c>
      <c r="F541" s="10" t="s">
        <v>272</v>
      </c>
      <c r="G541" s="10" t="s">
        <v>272</v>
      </c>
      <c r="H541" s="4" t="str">
        <f>_xlfn.XLOOKUP(D541,'[1]Catálogo Ordinarias'!$C$5:$C$320,'[1]Catálogo Ordinarias'!$K$5:$K$320)</f>
        <v>26.10</v>
      </c>
      <c r="I541" s="25">
        <v>45680</v>
      </c>
      <c r="J541" s="25">
        <v>45686</v>
      </c>
    </row>
    <row r="542" spans="1:10" ht="14.4">
      <c r="A542" s="21">
        <v>1</v>
      </c>
      <c r="B542" s="10" t="s">
        <v>380</v>
      </c>
      <c r="C542" s="34" t="s">
        <v>307</v>
      </c>
      <c r="D542" s="11" t="s">
        <v>317</v>
      </c>
      <c r="E542" s="4" t="s">
        <v>13</v>
      </c>
      <c r="F542" s="10" t="s">
        <v>272</v>
      </c>
      <c r="G542" s="10" t="s">
        <v>272</v>
      </c>
      <c r="H542" s="4" t="str">
        <f>_xlfn.XLOOKUP(D542,'[1]Catálogo Ordinarias'!$C$5:$C$320,'[1]Catálogo Ordinarias'!$K$5:$K$320)</f>
        <v>26.11</v>
      </c>
      <c r="I542" s="25">
        <v>45679</v>
      </c>
      <c r="J542" s="25">
        <v>45685</v>
      </c>
    </row>
    <row r="543" spans="1:10" ht="14.4">
      <c r="A543" s="21">
        <v>1</v>
      </c>
      <c r="B543" s="10" t="s">
        <v>380</v>
      </c>
      <c r="C543" s="34" t="s">
        <v>307</v>
      </c>
      <c r="D543" s="11" t="s">
        <v>318</v>
      </c>
      <c r="E543" s="4" t="s">
        <v>13</v>
      </c>
      <c r="F543" s="10" t="s">
        <v>272</v>
      </c>
      <c r="G543" s="10" t="s">
        <v>272</v>
      </c>
      <c r="H543" s="4" t="str">
        <f>_xlfn.XLOOKUP(D543,'[1]Catálogo Ordinarias'!$C$5:$C$320,'[1]Catálogo Ordinarias'!$K$5:$K$320)</f>
        <v>26.12</v>
      </c>
      <c r="I543" s="25">
        <v>45679</v>
      </c>
      <c r="J543" s="25">
        <v>45685</v>
      </c>
    </row>
    <row r="544" spans="1:10" ht="14.4">
      <c r="A544" s="21">
        <v>1</v>
      </c>
      <c r="B544" s="10" t="s">
        <v>380</v>
      </c>
      <c r="C544" s="34" t="s">
        <v>307</v>
      </c>
      <c r="D544" s="11" t="s">
        <v>319</v>
      </c>
      <c r="E544" s="4" t="s">
        <v>13</v>
      </c>
      <c r="F544" s="10" t="s">
        <v>272</v>
      </c>
      <c r="G544" s="10" t="s">
        <v>272</v>
      </c>
      <c r="H544" s="4" t="str">
        <f>_xlfn.XLOOKUP(D544,'[1]Catálogo Ordinarias'!$C$5:$C$320,'[1]Catálogo Ordinarias'!$K$5:$K$320)</f>
        <v>26.14</v>
      </c>
      <c r="I544" s="25">
        <v>45684</v>
      </c>
      <c r="J544" s="25">
        <v>45688</v>
      </c>
    </row>
    <row r="545" spans="1:10" ht="14.4">
      <c r="A545" s="21">
        <v>1</v>
      </c>
      <c r="B545" s="10" t="s">
        <v>380</v>
      </c>
      <c r="C545" s="34" t="s">
        <v>307</v>
      </c>
      <c r="D545" s="11" t="s">
        <v>320</v>
      </c>
      <c r="E545" s="4" t="s">
        <v>13</v>
      </c>
      <c r="F545" s="10" t="s">
        <v>272</v>
      </c>
      <c r="G545" s="10" t="s">
        <v>272</v>
      </c>
      <c r="H545" s="4" t="str">
        <f>_xlfn.XLOOKUP(D545,'[1]Catálogo Ordinarias'!$C$5:$C$320,'[1]Catálogo Ordinarias'!$K$5:$K$320)</f>
        <v>26.15</v>
      </c>
      <c r="I545" s="25">
        <v>45730</v>
      </c>
      <c r="J545" s="25">
        <v>45736</v>
      </c>
    </row>
    <row r="546" spans="1:10" ht="14.4">
      <c r="A546" s="21">
        <v>1</v>
      </c>
      <c r="B546" s="10" t="s">
        <v>380</v>
      </c>
      <c r="C546" s="34" t="s">
        <v>307</v>
      </c>
      <c r="D546" s="11" t="s">
        <v>321</v>
      </c>
      <c r="E546" s="4" t="s">
        <v>13</v>
      </c>
      <c r="F546" s="10" t="s">
        <v>272</v>
      </c>
      <c r="G546" s="10" t="s">
        <v>272</v>
      </c>
      <c r="H546" s="4" t="str">
        <f>_xlfn.XLOOKUP(D546,'[1]Catálogo Ordinarias'!$C$5:$C$320,'[1]Catálogo Ordinarias'!$K$5:$K$320)</f>
        <v>26.16</v>
      </c>
      <c r="I546" s="25">
        <v>45730</v>
      </c>
      <c r="J546" s="25">
        <v>45737</v>
      </c>
    </row>
    <row r="547" spans="1:10" ht="14.4">
      <c r="A547" s="21">
        <v>1</v>
      </c>
      <c r="B547" s="10" t="s">
        <v>380</v>
      </c>
      <c r="C547" s="34" t="s">
        <v>307</v>
      </c>
      <c r="D547" s="11" t="s">
        <v>322</v>
      </c>
      <c r="E547" s="4" t="s">
        <v>13</v>
      </c>
      <c r="F547" s="10" t="s">
        <v>272</v>
      </c>
      <c r="G547" s="10" t="s">
        <v>272</v>
      </c>
      <c r="H547" s="4" t="str">
        <f>_xlfn.XLOOKUP(D547,'[1]Catálogo Ordinarias'!$C$5:$C$320,'[1]Catálogo Ordinarias'!$K$5:$K$320)</f>
        <v>26.17</v>
      </c>
      <c r="I547" s="25">
        <v>45736</v>
      </c>
      <c r="J547" s="25">
        <v>45742</v>
      </c>
    </row>
    <row r="548" spans="1:10" ht="14.4">
      <c r="A548" s="21">
        <v>1</v>
      </c>
      <c r="B548" s="10" t="s">
        <v>380</v>
      </c>
      <c r="C548" s="34" t="s">
        <v>307</v>
      </c>
      <c r="D548" s="11" t="s">
        <v>323</v>
      </c>
      <c r="E548" s="4" t="s">
        <v>13</v>
      </c>
      <c r="F548" s="10" t="s">
        <v>272</v>
      </c>
      <c r="G548" s="10" t="s">
        <v>272</v>
      </c>
      <c r="H548" s="4" t="str">
        <f>_xlfn.XLOOKUP(D548,'[1]Catálogo Ordinarias'!$C$5:$C$320,'[1]Catálogo Ordinarias'!$K$5:$K$320)</f>
        <v>26.18</v>
      </c>
      <c r="I548" s="25">
        <v>45736</v>
      </c>
      <c r="J548" s="25">
        <v>45742</v>
      </c>
    </row>
    <row r="549" spans="1:10" ht="14.4">
      <c r="A549" s="21">
        <v>1</v>
      </c>
      <c r="B549" s="10" t="s">
        <v>380</v>
      </c>
      <c r="C549" s="34" t="s">
        <v>307</v>
      </c>
      <c r="D549" s="11" t="s">
        <v>324</v>
      </c>
      <c r="E549" s="4" t="s">
        <v>13</v>
      </c>
      <c r="F549" s="10" t="s">
        <v>272</v>
      </c>
      <c r="G549" s="10" t="s">
        <v>272</v>
      </c>
      <c r="H549" s="4" t="str">
        <f>_xlfn.XLOOKUP(D549,'[1]Catálogo Ordinarias'!$C$5:$C$320,'[1]Catálogo Ordinarias'!$K$5:$K$320)</f>
        <v>26.20</v>
      </c>
      <c r="I549" s="25">
        <v>45740</v>
      </c>
      <c r="J549" s="25">
        <v>45743</v>
      </c>
    </row>
    <row r="550" spans="1:10" ht="14.4">
      <c r="A550" s="21">
        <v>1</v>
      </c>
      <c r="B550" s="10" t="s">
        <v>380</v>
      </c>
      <c r="C550" s="34" t="s">
        <v>307</v>
      </c>
      <c r="D550" s="11" t="s">
        <v>325</v>
      </c>
      <c r="E550" s="4" t="s">
        <v>13</v>
      </c>
      <c r="F550" s="10" t="s">
        <v>272</v>
      </c>
      <c r="G550" s="10" t="s">
        <v>272</v>
      </c>
      <c r="H550" s="4" t="str">
        <f>_xlfn.XLOOKUP(D550,'[1]Catálogo Ordinarias'!$C$5:$C$320,'[1]Catálogo Ordinarias'!$K$5:$K$320)</f>
        <v>26.21</v>
      </c>
      <c r="I550" s="25">
        <v>45748</v>
      </c>
      <c r="J550" s="25">
        <v>45751</v>
      </c>
    </row>
    <row r="551" spans="1:10" ht="14.4">
      <c r="A551" s="21">
        <v>1</v>
      </c>
      <c r="B551" s="10" t="s">
        <v>380</v>
      </c>
      <c r="C551" s="34" t="s">
        <v>307</v>
      </c>
      <c r="D551" s="11" t="s">
        <v>326</v>
      </c>
      <c r="E551" s="4" t="s">
        <v>13</v>
      </c>
      <c r="F551" s="10" t="s">
        <v>272</v>
      </c>
      <c r="G551" s="10" t="s">
        <v>272</v>
      </c>
      <c r="H551" s="4" t="str">
        <f>_xlfn.XLOOKUP(D551,'[1]Catálogo Ordinarias'!$C$5:$C$320,'[1]Catálogo Ordinarias'!$K$5:$K$320)</f>
        <v>26.22</v>
      </c>
      <c r="I551" s="25">
        <v>45797</v>
      </c>
      <c r="J551" s="25">
        <v>45800</v>
      </c>
    </row>
    <row r="552" spans="1:10" ht="14.4">
      <c r="A552" s="21">
        <v>1</v>
      </c>
      <c r="B552" s="10" t="s">
        <v>380</v>
      </c>
      <c r="C552" s="34" t="s">
        <v>307</v>
      </c>
      <c r="D552" s="11" t="s">
        <v>327</v>
      </c>
      <c r="E552" s="4" t="s">
        <v>13</v>
      </c>
      <c r="F552" s="10" t="s">
        <v>272</v>
      </c>
      <c r="G552" s="10" t="s">
        <v>272</v>
      </c>
      <c r="H552" s="4" t="str">
        <f>_xlfn.XLOOKUP(D552,'[1]Catálogo Ordinarias'!$C$5:$C$320,'[1]Catálogo Ordinarias'!$K$5:$K$320)</f>
        <v>26.23</v>
      </c>
      <c r="I552" s="25">
        <v>45796</v>
      </c>
      <c r="J552" s="25">
        <v>45806</v>
      </c>
    </row>
    <row r="553" spans="1:10" ht="14.4">
      <c r="A553" s="21">
        <v>1</v>
      </c>
      <c r="B553" s="10" t="s">
        <v>380</v>
      </c>
      <c r="C553" s="34" t="s">
        <v>307</v>
      </c>
      <c r="D553" s="11" t="s">
        <v>328</v>
      </c>
      <c r="E553" s="4" t="s">
        <v>13</v>
      </c>
      <c r="F553" s="10" t="s">
        <v>272</v>
      </c>
      <c r="G553" s="10" t="s">
        <v>272</v>
      </c>
      <c r="H553" s="4" t="str">
        <f>_xlfn.XLOOKUP(D553,'[1]Catálogo Ordinarias'!$C$5:$C$320,'[1]Catálogo Ordinarias'!$K$5:$K$320)</f>
        <v>26.24</v>
      </c>
      <c r="I553" s="25">
        <v>45558</v>
      </c>
      <c r="J553" s="25">
        <v>45562</v>
      </c>
    </row>
    <row r="554" spans="1:10" ht="14.4">
      <c r="A554" s="21">
        <v>1</v>
      </c>
      <c r="B554" s="10" t="s">
        <v>380</v>
      </c>
      <c r="C554" s="34" t="s">
        <v>307</v>
      </c>
      <c r="D554" s="11" t="s">
        <v>329</v>
      </c>
      <c r="E554" s="4" t="s">
        <v>13</v>
      </c>
      <c r="F554" s="10" t="s">
        <v>272</v>
      </c>
      <c r="G554" s="10" t="s">
        <v>272</v>
      </c>
      <c r="H554" s="4" t="str">
        <f>_xlfn.XLOOKUP(D554,'[1]Catálogo Ordinarias'!$C$5:$C$320,'[1]Catálogo Ordinarias'!$K$5:$K$320)</f>
        <v>26.25</v>
      </c>
      <c r="I554" s="25">
        <v>45621</v>
      </c>
      <c r="J554" s="25">
        <v>45632</v>
      </c>
    </row>
    <row r="555" spans="1:10" ht="14.4">
      <c r="A555" s="21">
        <v>1</v>
      </c>
      <c r="B555" s="10" t="s">
        <v>380</v>
      </c>
      <c r="C555" s="34" t="s">
        <v>307</v>
      </c>
      <c r="D555" s="11" t="s">
        <v>330</v>
      </c>
      <c r="E555" s="4" t="s">
        <v>13</v>
      </c>
      <c r="F555" s="10" t="s">
        <v>272</v>
      </c>
      <c r="G555" s="10" t="s">
        <v>272</v>
      </c>
      <c r="H555" s="4" t="str">
        <f>_xlfn.XLOOKUP(D555,'[1]Catálogo Ordinarias'!$C$5:$C$320,'[1]Catálogo Ordinarias'!$K$5:$K$320)</f>
        <v>26.26</v>
      </c>
      <c r="I555" s="25">
        <v>45733</v>
      </c>
      <c r="J555" s="25">
        <v>45743</v>
      </c>
    </row>
    <row r="556" spans="1:10" ht="14.4">
      <c r="A556" s="21">
        <v>1</v>
      </c>
      <c r="B556" s="10" t="s">
        <v>380</v>
      </c>
      <c r="C556" s="34" t="s">
        <v>307</v>
      </c>
      <c r="D556" s="11" t="s">
        <v>331</v>
      </c>
      <c r="E556" s="4" t="s">
        <v>13</v>
      </c>
      <c r="F556" s="10" t="s">
        <v>272</v>
      </c>
      <c r="G556" s="10" t="s">
        <v>272</v>
      </c>
      <c r="H556" s="4" t="str">
        <f>_xlfn.XLOOKUP(D556,'[1]Catálogo Ordinarias'!$C$5:$C$320,'[1]Catálogo Ordinarias'!$K$5:$K$320)</f>
        <v>26.27</v>
      </c>
      <c r="I556" s="40">
        <v>45519</v>
      </c>
      <c r="J556" s="40">
        <v>45525</v>
      </c>
    </row>
    <row r="557" spans="1:10" ht="14.4">
      <c r="A557" s="21">
        <v>1</v>
      </c>
      <c r="B557" s="10" t="s">
        <v>380</v>
      </c>
      <c r="C557" s="34" t="s">
        <v>307</v>
      </c>
      <c r="D557" s="11" t="s">
        <v>332</v>
      </c>
      <c r="E557" s="4" t="s">
        <v>13</v>
      </c>
      <c r="F557" s="10" t="s">
        <v>272</v>
      </c>
      <c r="G557" s="10" t="s">
        <v>272</v>
      </c>
      <c r="H557" s="4" t="str">
        <f>_xlfn.XLOOKUP(D557,'[1]Catálogo Ordinarias'!$C$5:$C$320,'[1]Catálogo Ordinarias'!$K$5:$K$320)</f>
        <v>26.28</v>
      </c>
      <c r="I557" s="25">
        <v>45580</v>
      </c>
      <c r="J557" s="25">
        <v>45593</v>
      </c>
    </row>
    <row r="558" spans="1:10" ht="14.4">
      <c r="A558" s="21">
        <v>1</v>
      </c>
      <c r="B558" s="10" t="s">
        <v>380</v>
      </c>
      <c r="C558" s="34" t="s">
        <v>307</v>
      </c>
      <c r="D558" s="11" t="s">
        <v>333</v>
      </c>
      <c r="E558" s="4" t="s">
        <v>13</v>
      </c>
      <c r="F558" s="10" t="s">
        <v>272</v>
      </c>
      <c r="G558" s="10" t="s">
        <v>272</v>
      </c>
      <c r="H558" s="4" t="str">
        <f>_xlfn.XLOOKUP(D558,'[1]Catálogo Ordinarias'!$C$5:$C$320,'[1]Catálogo Ordinarias'!$K$5:$K$320)</f>
        <v>26.29</v>
      </c>
      <c r="I558" s="25">
        <v>45672</v>
      </c>
      <c r="J558" s="25">
        <v>45677</v>
      </c>
    </row>
    <row r="559" spans="1:10" ht="14.4">
      <c r="A559" s="21">
        <v>1</v>
      </c>
      <c r="B559" s="10" t="s">
        <v>380</v>
      </c>
      <c r="C559" s="34" t="s">
        <v>307</v>
      </c>
      <c r="D559" s="11" t="s">
        <v>334</v>
      </c>
      <c r="E559" s="4" t="s">
        <v>13</v>
      </c>
      <c r="F559" s="10" t="s">
        <v>272</v>
      </c>
      <c r="G559" s="10" t="s">
        <v>272</v>
      </c>
      <c r="H559" s="4" t="str">
        <f>_xlfn.XLOOKUP(D559,'[1]Catálogo Ordinarias'!$C$5:$C$320,'[1]Catálogo Ordinarias'!$K$5:$K$320)</f>
        <v>26.30</v>
      </c>
      <c r="I559" s="25">
        <v>45589</v>
      </c>
      <c r="J559" s="25">
        <v>45595</v>
      </c>
    </row>
    <row r="560" spans="1:10" s="1" customFormat="1" ht="14.4">
      <c r="A560" s="30">
        <v>1</v>
      </c>
      <c r="B560" s="10" t="s">
        <v>380</v>
      </c>
      <c r="C560" s="34" t="s">
        <v>307</v>
      </c>
      <c r="D560" s="11" t="s">
        <v>335</v>
      </c>
      <c r="E560" s="4" t="s">
        <v>13</v>
      </c>
      <c r="F560" s="10" t="s">
        <v>272</v>
      </c>
      <c r="G560" s="10" t="s">
        <v>272</v>
      </c>
      <c r="H560" s="4" t="str">
        <f>_xlfn.XLOOKUP(D560,'[1]Catálogo Ordinarias'!$C$5:$C$320,'[1]Catálogo Ordinarias'!$K$5:$K$320)</f>
        <v>26.31</v>
      </c>
      <c r="I560" s="25">
        <v>45611</v>
      </c>
      <c r="J560" s="25">
        <v>45626</v>
      </c>
    </row>
    <row r="561" spans="1:10" ht="14.4">
      <c r="A561" s="21">
        <v>1</v>
      </c>
      <c r="B561" s="10" t="s">
        <v>380</v>
      </c>
      <c r="C561" s="34" t="s">
        <v>307</v>
      </c>
      <c r="D561" s="11" t="s">
        <v>336</v>
      </c>
      <c r="E561" s="4" t="s">
        <v>13</v>
      </c>
      <c r="F561" s="10" t="s">
        <v>272</v>
      </c>
      <c r="G561" s="10" t="s">
        <v>272</v>
      </c>
      <c r="H561" s="4" t="str">
        <f>_xlfn.XLOOKUP(D561,'[1]Catálogo Ordinarias'!$C$5:$C$320,'[1]Catálogo Ordinarias'!$K$5:$K$320)</f>
        <v>26.32</v>
      </c>
      <c r="I561" s="25">
        <v>45628</v>
      </c>
      <c r="J561" s="25">
        <v>45631</v>
      </c>
    </row>
    <row r="562" spans="1:10" ht="14.4">
      <c r="A562" s="21">
        <v>1</v>
      </c>
      <c r="B562" s="10" t="s">
        <v>380</v>
      </c>
      <c r="C562" s="34" t="s">
        <v>307</v>
      </c>
      <c r="D562" s="11" t="s">
        <v>337</v>
      </c>
      <c r="E562" s="4" t="s">
        <v>13</v>
      </c>
      <c r="F562" s="10" t="s">
        <v>272</v>
      </c>
      <c r="G562" s="10" t="s">
        <v>272</v>
      </c>
      <c r="H562" s="4" t="str">
        <f>_xlfn.XLOOKUP(D562,'[1]Catálogo Ordinarias'!$C$5:$C$320,'[1]Catálogo Ordinarias'!$K$5:$K$320)</f>
        <v>26.33</v>
      </c>
      <c r="I562" s="25">
        <v>45740</v>
      </c>
      <c r="J562" s="25">
        <v>45744</v>
      </c>
    </row>
    <row r="563" spans="1:10" ht="14.4">
      <c r="A563" s="21">
        <v>1</v>
      </c>
      <c r="B563" s="10" t="s">
        <v>380</v>
      </c>
      <c r="C563" s="34" t="s">
        <v>307</v>
      </c>
      <c r="D563" s="11" t="s">
        <v>338</v>
      </c>
      <c r="E563" s="4" t="s">
        <v>13</v>
      </c>
      <c r="F563" s="10" t="s">
        <v>272</v>
      </c>
      <c r="G563" s="10" t="s">
        <v>272</v>
      </c>
      <c r="H563" s="4" t="str">
        <f>_xlfn.XLOOKUP(D563,'[1]Catálogo Ordinarias'!$C$5:$C$320,'[1]Catálogo Ordinarias'!$K$5:$K$320)</f>
        <v>26.34</v>
      </c>
      <c r="I563" s="25">
        <v>45786</v>
      </c>
      <c r="J563" s="25">
        <v>45790</v>
      </c>
    </row>
    <row r="564" spans="1:10" ht="14.4">
      <c r="A564" s="21">
        <v>1</v>
      </c>
      <c r="B564" s="10" t="s">
        <v>380</v>
      </c>
      <c r="C564" s="34" t="s">
        <v>307</v>
      </c>
      <c r="D564" s="11" t="s">
        <v>339</v>
      </c>
      <c r="E564" s="4" t="s">
        <v>13</v>
      </c>
      <c r="F564" s="10" t="s">
        <v>272</v>
      </c>
      <c r="G564" s="10" t="s">
        <v>272</v>
      </c>
      <c r="H564" s="4" t="str">
        <f>_xlfn.XLOOKUP(D564,'[1]Catálogo Ordinarias'!$C$5:$C$320,'[1]Catálogo Ordinarias'!$K$5:$K$320)</f>
        <v>26.35</v>
      </c>
      <c r="I564" s="25">
        <v>45786</v>
      </c>
      <c r="J564" s="25">
        <v>45790</v>
      </c>
    </row>
    <row r="565" spans="1:10" ht="14.4">
      <c r="A565" s="21">
        <v>1</v>
      </c>
      <c r="B565" s="10" t="s">
        <v>380</v>
      </c>
      <c r="C565" s="34" t="s">
        <v>307</v>
      </c>
      <c r="D565" s="11" t="s">
        <v>340</v>
      </c>
      <c r="E565" s="4" t="s">
        <v>13</v>
      </c>
      <c r="F565" s="10" t="s">
        <v>272</v>
      </c>
      <c r="G565" s="10" t="s">
        <v>272</v>
      </c>
      <c r="H565" s="4" t="str">
        <f>_xlfn.XLOOKUP(D565,'[1]Catálogo Ordinarias'!$C$5:$C$320,'[1]Catálogo Ordinarias'!$K$5:$K$320)</f>
        <v>26.36</v>
      </c>
      <c r="I565" s="25">
        <v>45719</v>
      </c>
      <c r="J565" s="25">
        <v>45723</v>
      </c>
    </row>
    <row r="566" spans="1:10" ht="14.4">
      <c r="A566" s="21">
        <v>1</v>
      </c>
      <c r="B566" s="10" t="s">
        <v>380</v>
      </c>
      <c r="C566" s="34" t="s">
        <v>307</v>
      </c>
      <c r="D566" s="11" t="s">
        <v>341</v>
      </c>
      <c r="E566" s="4" t="s">
        <v>13</v>
      </c>
      <c r="F566" s="10" t="s">
        <v>272</v>
      </c>
      <c r="G566" s="10" t="s">
        <v>272</v>
      </c>
      <c r="H566" s="4" t="str">
        <f>_xlfn.XLOOKUP(D566,'[1]Catálogo Ordinarias'!$C$5:$C$320,'[1]Catálogo Ordinarias'!$K$5:$K$320)</f>
        <v>26.37</v>
      </c>
      <c r="I566" s="25">
        <v>45776</v>
      </c>
      <c r="J566" s="25">
        <v>45779</v>
      </c>
    </row>
    <row r="567" spans="1:10" ht="14.4">
      <c r="A567" s="21">
        <v>1</v>
      </c>
      <c r="B567" s="10" t="s">
        <v>380</v>
      </c>
      <c r="C567" s="34" t="s">
        <v>307</v>
      </c>
      <c r="D567" s="11" t="s">
        <v>342</v>
      </c>
      <c r="E567" s="4" t="s">
        <v>13</v>
      </c>
      <c r="F567" s="10" t="s">
        <v>272</v>
      </c>
      <c r="G567" s="10" t="s">
        <v>272</v>
      </c>
      <c r="H567" s="4" t="str">
        <f>_xlfn.XLOOKUP(D567,'[1]Catálogo Ordinarias'!$C$5:$C$320,'[1]Catálogo Ordinarias'!$K$5:$K$320)</f>
        <v>26.38</v>
      </c>
      <c r="I567" s="25">
        <v>45797</v>
      </c>
      <c r="J567" s="25">
        <v>45800</v>
      </c>
    </row>
    <row r="568" spans="1:10" ht="14.4">
      <c r="A568" s="21">
        <v>1</v>
      </c>
      <c r="B568" s="10" t="s">
        <v>380</v>
      </c>
      <c r="C568" s="34" t="s">
        <v>307</v>
      </c>
      <c r="D568" s="11" t="s">
        <v>343</v>
      </c>
      <c r="E568" s="4" t="s">
        <v>13</v>
      </c>
      <c r="F568" s="10" t="s">
        <v>272</v>
      </c>
      <c r="G568" s="10" t="s">
        <v>272</v>
      </c>
      <c r="H568" s="4" t="str">
        <f>_xlfn.XLOOKUP(D568,'[1]Catálogo Ordinarias'!$C$5:$C$320,'[1]Catálogo Ordinarias'!$K$5:$K$320)</f>
        <v>26.39</v>
      </c>
      <c r="I568" s="25">
        <v>45565</v>
      </c>
      <c r="J568" s="25">
        <v>45565</v>
      </c>
    </row>
    <row r="569" spans="1:10" ht="14.4">
      <c r="A569" s="21">
        <v>1</v>
      </c>
      <c r="B569" s="10" t="s">
        <v>380</v>
      </c>
      <c r="C569" s="34" t="s">
        <v>307</v>
      </c>
      <c r="D569" s="11" t="s">
        <v>344</v>
      </c>
      <c r="E569" s="4" t="s">
        <v>13</v>
      </c>
      <c r="F569" s="10" t="s">
        <v>272</v>
      </c>
      <c r="G569" s="10" t="s">
        <v>272</v>
      </c>
      <c r="H569" s="4" t="str">
        <f>_xlfn.XLOOKUP(D569,'[1]Catálogo Ordinarias'!$C$5:$C$320,'[1]Catálogo Ordinarias'!$K$5:$K$320)</f>
        <v>26.40</v>
      </c>
      <c r="I569" s="25">
        <v>45566</v>
      </c>
      <c r="J569" s="25">
        <v>45566</v>
      </c>
    </row>
    <row r="570" spans="1:10" ht="14.4">
      <c r="A570" s="21">
        <v>1</v>
      </c>
      <c r="B570" s="10" t="s">
        <v>380</v>
      </c>
      <c r="C570" s="34" t="s">
        <v>307</v>
      </c>
      <c r="D570" s="11" t="s">
        <v>345</v>
      </c>
      <c r="E570" s="4" t="s">
        <v>13</v>
      </c>
      <c r="F570" s="10" t="s">
        <v>272</v>
      </c>
      <c r="G570" s="10" t="s">
        <v>272</v>
      </c>
      <c r="H570" s="4" t="str">
        <f>_xlfn.XLOOKUP(D570,'[1]Catálogo Ordinarias'!$C$5:$C$320,'[1]Catálogo Ordinarias'!$K$5:$K$320)</f>
        <v>26.41</v>
      </c>
      <c r="I570" s="41">
        <v>45600</v>
      </c>
      <c r="J570" s="41">
        <v>45600</v>
      </c>
    </row>
    <row r="571" spans="1:10" ht="14.4">
      <c r="A571" s="21">
        <v>1</v>
      </c>
      <c r="B571" s="10" t="s">
        <v>380</v>
      </c>
      <c r="C571" s="34" t="s">
        <v>307</v>
      </c>
      <c r="D571" s="11" t="s">
        <v>346</v>
      </c>
      <c r="E571" s="4" t="s">
        <v>13</v>
      </c>
      <c r="F571" s="10" t="s">
        <v>272</v>
      </c>
      <c r="G571" s="10" t="s">
        <v>272</v>
      </c>
      <c r="H571" s="4" t="str">
        <f>_xlfn.XLOOKUP(D571,'[1]Catálogo Ordinarias'!$C$5:$C$320,'[1]Catálogo Ordinarias'!$K$5:$K$320)</f>
        <v>26.42</v>
      </c>
      <c r="I571" s="41">
        <v>45600</v>
      </c>
      <c r="J571" s="41">
        <v>45600</v>
      </c>
    </row>
    <row r="572" spans="1:10" ht="14.4">
      <c r="A572" s="21">
        <v>1</v>
      </c>
      <c r="B572" s="10" t="s">
        <v>380</v>
      </c>
      <c r="C572" s="34" t="s">
        <v>307</v>
      </c>
      <c r="D572" s="11" t="s">
        <v>347</v>
      </c>
      <c r="E572" s="4" t="s">
        <v>13</v>
      </c>
      <c r="F572" s="10" t="s">
        <v>272</v>
      </c>
      <c r="G572" s="10" t="s">
        <v>272</v>
      </c>
      <c r="H572" s="4" t="str">
        <f>_xlfn.XLOOKUP(D572,'[1]Catálogo Ordinarias'!$C$5:$C$320,'[1]Catálogo Ordinarias'!$K$5:$K$320)</f>
        <v>26.44</v>
      </c>
      <c r="I572" s="25">
        <v>45673</v>
      </c>
      <c r="J572" s="25">
        <v>45673</v>
      </c>
    </row>
    <row r="573" spans="1:10" ht="14.4">
      <c r="A573" s="21">
        <v>1</v>
      </c>
      <c r="B573" s="10" t="s">
        <v>380</v>
      </c>
      <c r="C573" s="34" t="s">
        <v>307</v>
      </c>
      <c r="D573" s="11" t="s">
        <v>348</v>
      </c>
      <c r="E573" s="4" t="s">
        <v>13</v>
      </c>
      <c r="F573" s="10" t="s">
        <v>272</v>
      </c>
      <c r="G573" s="10" t="s">
        <v>272</v>
      </c>
      <c r="H573" s="4" t="str">
        <f>_xlfn.XLOOKUP(D573,'[1]Catálogo Ordinarias'!$C$5:$C$320,'[1]Catálogo Ordinarias'!$K$5:$K$320)</f>
        <v>26.45</v>
      </c>
      <c r="I573" s="25">
        <v>45673</v>
      </c>
      <c r="J573" s="25">
        <v>45673</v>
      </c>
    </row>
    <row r="574" spans="1:10" ht="14.4">
      <c r="A574" s="21">
        <v>1</v>
      </c>
      <c r="B574" s="10" t="s">
        <v>380</v>
      </c>
      <c r="C574" s="34" t="s">
        <v>307</v>
      </c>
      <c r="D574" s="11" t="s">
        <v>349</v>
      </c>
      <c r="E574" s="4" t="s">
        <v>13</v>
      </c>
      <c r="F574" s="10" t="s">
        <v>272</v>
      </c>
      <c r="G574" s="10" t="s">
        <v>272</v>
      </c>
      <c r="H574" s="4" t="str">
        <f>_xlfn.XLOOKUP(D574,'[1]Catálogo Ordinarias'!$C$5:$C$320,'[1]Catálogo Ordinarias'!$K$5:$K$320)</f>
        <v>26.46</v>
      </c>
      <c r="I574" s="25">
        <v>45673</v>
      </c>
      <c r="J574" s="25">
        <v>45673</v>
      </c>
    </row>
    <row r="575" spans="1:10" ht="14.4">
      <c r="A575" s="21">
        <v>1</v>
      </c>
      <c r="B575" s="10" t="s">
        <v>380</v>
      </c>
      <c r="C575" s="34" t="s">
        <v>307</v>
      </c>
      <c r="D575" s="11" t="s">
        <v>350</v>
      </c>
      <c r="E575" s="4" t="s">
        <v>13</v>
      </c>
      <c r="F575" s="10" t="s">
        <v>272</v>
      </c>
      <c r="G575" s="10" t="s">
        <v>272</v>
      </c>
      <c r="H575" s="4" t="str">
        <f>_xlfn.XLOOKUP(D575,'[1]Catálogo Ordinarias'!$C$5:$C$320,'[1]Catálogo Ordinarias'!$K$5:$K$320)</f>
        <v>26.47</v>
      </c>
      <c r="I575" s="25">
        <v>45694</v>
      </c>
      <c r="J575" s="25">
        <v>45694</v>
      </c>
    </row>
    <row r="576" spans="1:10" ht="14.4">
      <c r="A576" s="21">
        <v>1</v>
      </c>
      <c r="B576" s="10" t="s">
        <v>380</v>
      </c>
      <c r="C576" s="34" t="s">
        <v>307</v>
      </c>
      <c r="D576" s="11" t="s">
        <v>351</v>
      </c>
      <c r="E576" s="4" t="s">
        <v>13</v>
      </c>
      <c r="F576" s="10" t="s">
        <v>272</v>
      </c>
      <c r="G576" s="10" t="s">
        <v>272</v>
      </c>
      <c r="H576" s="4" t="str">
        <f>_xlfn.XLOOKUP(D576,'[1]Catálogo Ordinarias'!$C$5:$C$320,'[1]Catálogo Ordinarias'!$K$5:$K$320)</f>
        <v>26.48</v>
      </c>
      <c r="I576" s="25">
        <v>45695</v>
      </c>
      <c r="J576" s="25">
        <v>45695</v>
      </c>
    </row>
    <row r="577" spans="1:10" ht="14.4">
      <c r="A577" s="21">
        <v>1</v>
      </c>
      <c r="B577" s="10" t="s">
        <v>380</v>
      </c>
      <c r="C577" s="34" t="s">
        <v>307</v>
      </c>
      <c r="D577" s="11" t="s">
        <v>352</v>
      </c>
      <c r="E577" s="4" t="s">
        <v>13</v>
      </c>
      <c r="F577" s="10" t="s">
        <v>272</v>
      </c>
      <c r="G577" s="10" t="s">
        <v>272</v>
      </c>
      <c r="H577" s="4" t="str">
        <f>_xlfn.XLOOKUP(D577,'[1]Catálogo Ordinarias'!$C$5:$C$320,'[1]Catálogo Ordinarias'!$K$5:$K$320)</f>
        <v>26.49</v>
      </c>
      <c r="I577" s="25">
        <v>45697</v>
      </c>
      <c r="J577" s="25">
        <v>45697</v>
      </c>
    </row>
    <row r="578" spans="1:10" ht="14.4">
      <c r="A578" s="21">
        <v>1</v>
      </c>
      <c r="B578" s="10" t="s">
        <v>380</v>
      </c>
      <c r="C578" s="34" t="s">
        <v>307</v>
      </c>
      <c r="D578" s="11" t="s">
        <v>353</v>
      </c>
      <c r="E578" s="4" t="s">
        <v>13</v>
      </c>
      <c r="F578" s="10" t="s">
        <v>272</v>
      </c>
      <c r="G578" s="10" t="s">
        <v>272</v>
      </c>
      <c r="H578" s="4" t="str">
        <f>_xlfn.XLOOKUP(D578,'[1]Catálogo Ordinarias'!$C$5:$C$320,'[1]Catálogo Ordinarias'!$K$5:$K$320)</f>
        <v>26.50</v>
      </c>
      <c r="I578" s="25">
        <v>45697</v>
      </c>
      <c r="J578" s="25">
        <v>45697</v>
      </c>
    </row>
    <row r="579" spans="1:10" ht="14.4">
      <c r="A579" s="21">
        <v>1</v>
      </c>
      <c r="B579" s="10" t="s">
        <v>380</v>
      </c>
      <c r="C579" s="34" t="s">
        <v>307</v>
      </c>
      <c r="D579" s="11" t="s">
        <v>354</v>
      </c>
      <c r="E579" s="4" t="s">
        <v>13</v>
      </c>
      <c r="F579" s="10" t="s">
        <v>272</v>
      </c>
      <c r="G579" s="10" t="s">
        <v>272</v>
      </c>
      <c r="H579" s="4" t="str">
        <f>_xlfn.XLOOKUP(D579,'[1]Catálogo Ordinarias'!$C$5:$C$320,'[1]Catálogo Ordinarias'!$K$5:$K$320)</f>
        <v>26.52</v>
      </c>
      <c r="I579" s="25">
        <v>45695</v>
      </c>
      <c r="J579" s="25">
        <v>45695</v>
      </c>
    </row>
    <row r="580" spans="1:10" ht="14.4">
      <c r="A580" s="21">
        <v>1</v>
      </c>
      <c r="B580" s="10" t="s">
        <v>380</v>
      </c>
      <c r="C580" s="34" t="s">
        <v>307</v>
      </c>
      <c r="D580" s="11" t="s">
        <v>355</v>
      </c>
      <c r="E580" s="4" t="s">
        <v>13</v>
      </c>
      <c r="F580" s="10" t="s">
        <v>272</v>
      </c>
      <c r="G580" s="10" t="s">
        <v>272</v>
      </c>
      <c r="H580" s="4" t="str">
        <f>_xlfn.XLOOKUP(D580,'[1]Catálogo Ordinarias'!$C$5:$C$320,'[1]Catálogo Ordinarias'!$K$5:$K$320)</f>
        <v>26.53</v>
      </c>
      <c r="I580" s="25">
        <v>45753</v>
      </c>
      <c r="J580" s="25">
        <v>45753</v>
      </c>
    </row>
    <row r="581" spans="1:10" ht="14.4">
      <c r="A581" s="21">
        <v>1</v>
      </c>
      <c r="B581" s="10" t="s">
        <v>380</v>
      </c>
      <c r="C581" s="34" t="s">
        <v>307</v>
      </c>
      <c r="D581" s="11" t="s">
        <v>356</v>
      </c>
      <c r="E581" s="4" t="s">
        <v>13</v>
      </c>
      <c r="F581" s="10" t="s">
        <v>272</v>
      </c>
      <c r="G581" s="10" t="s">
        <v>272</v>
      </c>
      <c r="H581" s="4" t="str">
        <f>_xlfn.XLOOKUP(D581,'[1]Catálogo Ordinarias'!$C$5:$C$320,'[1]Catálogo Ordinarias'!$K$5:$K$320)</f>
        <v>26.54</v>
      </c>
      <c r="I581" s="25">
        <v>45754</v>
      </c>
      <c r="J581" s="25">
        <v>45754</v>
      </c>
    </row>
    <row r="582" spans="1:10" ht="14.4">
      <c r="A582" s="21">
        <v>1</v>
      </c>
      <c r="B582" s="10" t="s">
        <v>380</v>
      </c>
      <c r="C582" s="34" t="s">
        <v>307</v>
      </c>
      <c r="D582" s="11" t="s">
        <v>357</v>
      </c>
      <c r="E582" s="4" t="s">
        <v>13</v>
      </c>
      <c r="F582" s="10" t="s">
        <v>272</v>
      </c>
      <c r="G582" s="10" t="s">
        <v>272</v>
      </c>
      <c r="H582" s="4" t="str">
        <f>_xlfn.XLOOKUP(D582,'[1]Catálogo Ordinarias'!$C$5:$C$320,'[1]Catálogo Ordinarias'!$K$5:$K$320)</f>
        <v>26.55</v>
      </c>
      <c r="I582" s="25">
        <v>45754</v>
      </c>
      <c r="J582" s="25">
        <v>45754</v>
      </c>
    </row>
    <row r="583" spans="1:10" ht="14.4">
      <c r="A583" s="21">
        <v>1</v>
      </c>
      <c r="B583" s="10" t="s">
        <v>380</v>
      </c>
      <c r="C583" s="34" t="s">
        <v>307</v>
      </c>
      <c r="D583" s="11" t="s">
        <v>358</v>
      </c>
      <c r="E583" s="4" t="s">
        <v>13</v>
      </c>
      <c r="F583" s="10" t="s">
        <v>272</v>
      </c>
      <c r="G583" s="10" t="s">
        <v>272</v>
      </c>
      <c r="H583" s="4" t="str">
        <f>_xlfn.XLOOKUP(D583,'[1]Catálogo Ordinarias'!$C$5:$C$320,'[1]Catálogo Ordinarias'!$K$5:$K$320)</f>
        <v>26.56</v>
      </c>
      <c r="I583" s="25">
        <v>45754</v>
      </c>
      <c r="J583" s="25">
        <v>45754</v>
      </c>
    </row>
    <row r="584" spans="1:10" ht="14.4">
      <c r="A584" s="21">
        <v>1</v>
      </c>
      <c r="B584" s="10" t="s">
        <v>380</v>
      </c>
      <c r="C584" s="34" t="s">
        <v>307</v>
      </c>
      <c r="D584" s="11" t="s">
        <v>359</v>
      </c>
      <c r="E584" s="4" t="s">
        <v>13</v>
      </c>
      <c r="F584" s="10" t="s">
        <v>272</v>
      </c>
      <c r="G584" s="10" t="s">
        <v>272</v>
      </c>
      <c r="H584" s="4" t="str">
        <f>_xlfn.XLOOKUP(D584,'[1]Catálogo Ordinarias'!$C$5:$C$320,'[1]Catálogo Ordinarias'!$K$5:$K$320)</f>
        <v>26.58</v>
      </c>
      <c r="I584" s="25">
        <v>45756</v>
      </c>
      <c r="J584" s="25">
        <v>45756</v>
      </c>
    </row>
    <row r="585" spans="1:10" ht="14.4">
      <c r="A585" s="21">
        <v>1</v>
      </c>
      <c r="B585" s="10" t="s">
        <v>380</v>
      </c>
      <c r="C585" s="34" t="s">
        <v>307</v>
      </c>
      <c r="D585" s="11" t="s">
        <v>360</v>
      </c>
      <c r="E585" s="4" t="s">
        <v>13</v>
      </c>
      <c r="F585" s="10" t="s">
        <v>272</v>
      </c>
      <c r="G585" s="10" t="s">
        <v>272</v>
      </c>
      <c r="H585" s="4" t="str">
        <f>_xlfn.XLOOKUP(D585,'[1]Catálogo Ordinarias'!$C$5:$C$320,'[1]Catálogo Ordinarias'!$K$5:$K$320)</f>
        <v>26.59</v>
      </c>
      <c r="I585" s="25">
        <v>45754</v>
      </c>
      <c r="J585" s="25">
        <v>45754</v>
      </c>
    </row>
    <row r="586" spans="1:10" ht="14.4">
      <c r="A586" s="21">
        <v>1</v>
      </c>
      <c r="B586" s="10" t="s">
        <v>380</v>
      </c>
      <c r="C586" s="34" t="s">
        <v>307</v>
      </c>
      <c r="D586" s="11" t="s">
        <v>361</v>
      </c>
      <c r="E586" s="4" t="s">
        <v>13</v>
      </c>
      <c r="F586" s="10" t="s">
        <v>272</v>
      </c>
      <c r="G586" s="10" t="s">
        <v>272</v>
      </c>
      <c r="H586" s="4" t="str">
        <f>_xlfn.XLOOKUP(D586,'[1]Catálogo Ordinarias'!$C$5:$C$320,'[1]Catálogo Ordinarias'!$K$5:$K$320)</f>
        <v>26.60</v>
      </c>
      <c r="I586" s="25">
        <v>45809</v>
      </c>
      <c r="J586" s="25">
        <v>45809</v>
      </c>
    </row>
    <row r="587" spans="1:10" ht="14.4">
      <c r="A587" s="21">
        <v>1</v>
      </c>
      <c r="B587" s="10" t="s">
        <v>380</v>
      </c>
      <c r="C587" s="34" t="s">
        <v>307</v>
      </c>
      <c r="D587" s="11" t="s">
        <v>362</v>
      </c>
      <c r="E587" s="4" t="s">
        <v>13</v>
      </c>
      <c r="F587" s="10" t="s">
        <v>272</v>
      </c>
      <c r="G587" s="10" t="s">
        <v>272</v>
      </c>
      <c r="H587" s="4" t="str">
        <f>_xlfn.XLOOKUP(D587,'[1]Catálogo Ordinarias'!$C$5:$C$320,'[1]Catálogo Ordinarias'!$K$5:$K$320)</f>
        <v>26.61</v>
      </c>
      <c r="I587" s="25">
        <v>45807</v>
      </c>
      <c r="J587" s="25">
        <v>45807</v>
      </c>
    </row>
    <row r="588" spans="1:10" ht="14.4">
      <c r="A588" s="21">
        <v>1</v>
      </c>
      <c r="B588" s="10" t="s">
        <v>380</v>
      </c>
      <c r="C588" s="34" t="s">
        <v>307</v>
      </c>
      <c r="D588" s="11" t="s">
        <v>363</v>
      </c>
      <c r="E588" s="4" t="s">
        <v>13</v>
      </c>
      <c r="F588" s="10" t="s">
        <v>272</v>
      </c>
      <c r="G588" s="10" t="s">
        <v>272</v>
      </c>
      <c r="H588" s="4" t="str">
        <f>_xlfn.XLOOKUP(D588,'[1]Catálogo Ordinarias'!$C$5:$C$320,'[1]Catálogo Ordinarias'!$K$5:$K$320)</f>
        <v>26.62</v>
      </c>
      <c r="I588" s="25">
        <v>45566</v>
      </c>
      <c r="J588" s="25">
        <v>45566</v>
      </c>
    </row>
    <row r="589" spans="1:10" ht="14.4">
      <c r="A589" s="21">
        <v>1</v>
      </c>
      <c r="B589" s="10" t="s">
        <v>380</v>
      </c>
      <c r="C589" s="34" t="s">
        <v>307</v>
      </c>
      <c r="D589" s="11" t="s">
        <v>364</v>
      </c>
      <c r="E589" s="4" t="s">
        <v>13</v>
      </c>
      <c r="F589" s="10" t="s">
        <v>272</v>
      </c>
      <c r="G589" s="10" t="s">
        <v>272</v>
      </c>
      <c r="H589" s="4" t="str">
        <f>_xlfn.XLOOKUP(D589,'[1]Catálogo Ordinarias'!$C$5:$C$320,'[1]Catálogo Ordinarias'!$K$5:$K$320)</f>
        <v>26.63</v>
      </c>
      <c r="I589" s="25">
        <v>45635</v>
      </c>
      <c r="J589" s="25">
        <v>45635</v>
      </c>
    </row>
    <row r="590" spans="1:10" ht="14.4">
      <c r="A590" s="21">
        <v>1</v>
      </c>
      <c r="B590" s="10" t="s">
        <v>380</v>
      </c>
      <c r="C590" s="34" t="s">
        <v>307</v>
      </c>
      <c r="D590" s="11" t="s">
        <v>365</v>
      </c>
      <c r="E590" s="4" t="s">
        <v>13</v>
      </c>
      <c r="F590" s="10" t="s">
        <v>272</v>
      </c>
      <c r="G590" s="10" t="s">
        <v>272</v>
      </c>
      <c r="H590" s="4" t="str">
        <f>_xlfn.XLOOKUP(D590,'[1]Catálogo Ordinarias'!$C$5:$C$320,'[1]Catálogo Ordinarias'!$K$5:$K$320)</f>
        <v>26.64</v>
      </c>
      <c r="I590" s="25">
        <v>45744</v>
      </c>
      <c r="J590" s="25">
        <v>45744</v>
      </c>
    </row>
    <row r="591" spans="1:10" ht="14.4">
      <c r="A591" s="21">
        <v>1</v>
      </c>
      <c r="B591" s="10" t="s">
        <v>380</v>
      </c>
      <c r="C591" s="34" t="s">
        <v>307</v>
      </c>
      <c r="D591" s="11" t="s">
        <v>366</v>
      </c>
      <c r="E591" s="4" t="s">
        <v>13</v>
      </c>
      <c r="F591" s="10" t="s">
        <v>272</v>
      </c>
      <c r="G591" s="10" t="s">
        <v>272</v>
      </c>
      <c r="H591" s="4" t="str">
        <f>_xlfn.XLOOKUP(D591,'[1]Catálogo Ordinarias'!$C$5:$C$320,'[1]Catálogo Ordinarias'!$K$5:$K$320)</f>
        <v>26.65</v>
      </c>
      <c r="I591" s="37">
        <v>45544</v>
      </c>
      <c r="J591" s="37">
        <v>45544</v>
      </c>
    </row>
    <row r="592" spans="1:10" ht="14.4">
      <c r="A592" s="21">
        <v>1</v>
      </c>
      <c r="B592" s="10" t="s">
        <v>380</v>
      </c>
      <c r="C592" s="34" t="s">
        <v>307</v>
      </c>
      <c r="D592" s="11" t="s">
        <v>367</v>
      </c>
      <c r="E592" s="4" t="s">
        <v>13</v>
      </c>
      <c r="F592" s="10" t="s">
        <v>272</v>
      </c>
      <c r="G592" s="10" t="s">
        <v>272</v>
      </c>
      <c r="H592" s="4" t="str">
        <f>_xlfn.XLOOKUP(D592,'[1]Catálogo Ordinarias'!$C$5:$C$320,'[1]Catálogo Ordinarias'!$K$5:$K$320)</f>
        <v>26.66</v>
      </c>
      <c r="I592" s="25">
        <v>45595</v>
      </c>
      <c r="J592" s="25">
        <v>45595</v>
      </c>
    </row>
    <row r="593" spans="1:10" ht="14.4">
      <c r="A593" s="21">
        <v>1</v>
      </c>
      <c r="B593" s="10" t="s">
        <v>380</v>
      </c>
      <c r="C593" s="34" t="s">
        <v>307</v>
      </c>
      <c r="D593" s="11" t="s">
        <v>368</v>
      </c>
      <c r="E593" s="4" t="s">
        <v>13</v>
      </c>
      <c r="F593" s="10" t="s">
        <v>272</v>
      </c>
      <c r="G593" s="10" t="s">
        <v>272</v>
      </c>
      <c r="H593" s="4" t="str">
        <f>_xlfn.XLOOKUP(D593,'[1]Catálogo Ordinarias'!$C$5:$C$320,'[1]Catálogo Ordinarias'!$K$5:$K$320)</f>
        <v>26.67</v>
      </c>
      <c r="I593" s="25">
        <v>45689</v>
      </c>
      <c r="J593" s="25">
        <v>45689</v>
      </c>
    </row>
    <row r="594" spans="1:10" ht="14.4">
      <c r="A594" s="21">
        <v>1</v>
      </c>
      <c r="B594" s="10" t="s">
        <v>380</v>
      </c>
      <c r="C594" s="34" t="s">
        <v>307</v>
      </c>
      <c r="D594" s="11" t="s">
        <v>369</v>
      </c>
      <c r="E594" s="4" t="s">
        <v>13</v>
      </c>
      <c r="F594" s="10" t="s">
        <v>272</v>
      </c>
      <c r="G594" s="10" t="s">
        <v>272</v>
      </c>
      <c r="H594" s="4" t="str">
        <f>_xlfn.XLOOKUP(D594,'[1]Catálogo Ordinarias'!$C$5:$C$320,'[1]Catálogo Ordinarias'!$K$5:$K$320)</f>
        <v>26.68</v>
      </c>
      <c r="I594" s="25">
        <v>45597</v>
      </c>
      <c r="J594" s="25">
        <v>45597</v>
      </c>
    </row>
    <row r="595" spans="1:10" ht="14.4">
      <c r="A595" s="21">
        <v>1</v>
      </c>
      <c r="B595" s="10" t="s">
        <v>380</v>
      </c>
      <c r="C595" s="34" t="s">
        <v>307</v>
      </c>
      <c r="D595" s="11" t="s">
        <v>370</v>
      </c>
      <c r="E595" s="4" t="s">
        <v>13</v>
      </c>
      <c r="F595" s="10" t="s">
        <v>272</v>
      </c>
      <c r="G595" s="10" t="s">
        <v>272</v>
      </c>
      <c r="H595" s="4" t="str">
        <f>_xlfn.XLOOKUP(D595,'[1]Catálogo Ordinarias'!$C$5:$C$320,'[1]Catálogo Ordinarias'!$K$5:$K$320)</f>
        <v>26.69</v>
      </c>
      <c r="I595" s="25">
        <v>45641</v>
      </c>
      <c r="J595" s="25">
        <v>45641</v>
      </c>
    </row>
    <row r="596" spans="1:10" ht="14.4">
      <c r="A596" s="21">
        <v>1</v>
      </c>
      <c r="B596" s="10" t="s">
        <v>380</v>
      </c>
      <c r="C596" s="34" t="s">
        <v>307</v>
      </c>
      <c r="D596" s="11" t="s">
        <v>371</v>
      </c>
      <c r="E596" s="4" t="s">
        <v>13</v>
      </c>
      <c r="F596" s="10" t="s">
        <v>272</v>
      </c>
      <c r="G596" s="10" t="s">
        <v>272</v>
      </c>
      <c r="H596" s="4" t="str">
        <f>_xlfn.XLOOKUP(D596,'[1]Catálogo Ordinarias'!$C$5:$C$320,'[1]Catálogo Ordinarias'!$K$5:$K$320)</f>
        <v>26.70</v>
      </c>
      <c r="I596" s="25">
        <v>45672</v>
      </c>
      <c r="J596" s="25">
        <v>45672</v>
      </c>
    </row>
    <row r="597" spans="1:10" ht="14.4">
      <c r="A597" s="21">
        <v>1</v>
      </c>
      <c r="B597" s="10" t="s">
        <v>380</v>
      </c>
      <c r="C597" s="34" t="s">
        <v>307</v>
      </c>
      <c r="D597" s="11" t="s">
        <v>372</v>
      </c>
      <c r="E597" s="4" t="s">
        <v>13</v>
      </c>
      <c r="F597" s="10" t="s">
        <v>272</v>
      </c>
      <c r="G597" s="10" t="s">
        <v>272</v>
      </c>
      <c r="H597" s="4" t="str">
        <f>_xlfn.XLOOKUP(D597,'[1]Catálogo Ordinarias'!$C$5:$C$320,'[1]Catálogo Ordinarias'!$K$5:$K$320)</f>
        <v>26.71</v>
      </c>
      <c r="I597" s="25">
        <v>45793</v>
      </c>
      <c r="J597" s="25">
        <v>45793</v>
      </c>
    </row>
    <row r="598" spans="1:10" ht="14.4">
      <c r="A598" s="21">
        <v>1</v>
      </c>
      <c r="B598" s="10" t="s">
        <v>380</v>
      </c>
      <c r="C598" s="34" t="s">
        <v>307</v>
      </c>
      <c r="D598" s="11" t="s">
        <v>373</v>
      </c>
      <c r="E598" s="4" t="s">
        <v>13</v>
      </c>
      <c r="F598" s="10" t="s">
        <v>272</v>
      </c>
      <c r="G598" s="10" t="s">
        <v>272</v>
      </c>
      <c r="H598" s="4" t="str">
        <f>_xlfn.XLOOKUP(D598,'[1]Catálogo Ordinarias'!$C$5:$C$320,'[1]Catálogo Ordinarias'!$K$5:$K$320)</f>
        <v>26.72</v>
      </c>
      <c r="I598" s="25">
        <v>45809</v>
      </c>
      <c r="J598" s="25">
        <v>45809</v>
      </c>
    </row>
    <row r="599" spans="1:10" ht="14.4">
      <c r="A599" s="21">
        <v>1</v>
      </c>
      <c r="B599" s="10" t="s">
        <v>380</v>
      </c>
      <c r="C599" s="34" t="s">
        <v>307</v>
      </c>
      <c r="D599" s="11" t="s">
        <v>374</v>
      </c>
      <c r="E599" s="4" t="s">
        <v>13</v>
      </c>
      <c r="F599" s="10" t="s">
        <v>272</v>
      </c>
      <c r="G599" s="10" t="s">
        <v>272</v>
      </c>
      <c r="H599" s="4" t="str">
        <f>_xlfn.XLOOKUP(D599,'[1]Catálogo Ordinarias'!$C$5:$C$320,'[1]Catálogo Ordinarias'!$K$5:$K$320)</f>
        <v>26.73</v>
      </c>
      <c r="I599" s="25">
        <v>45809</v>
      </c>
      <c r="J599" s="25">
        <v>45809</v>
      </c>
    </row>
    <row r="600" spans="1:10" ht="14.4">
      <c r="A600" s="21">
        <v>1</v>
      </c>
      <c r="B600" s="10" t="s">
        <v>380</v>
      </c>
      <c r="C600" s="34" t="s">
        <v>307</v>
      </c>
      <c r="D600" s="11" t="s">
        <v>375</v>
      </c>
      <c r="E600" s="4" t="s">
        <v>13</v>
      </c>
      <c r="F600" s="10" t="s">
        <v>272</v>
      </c>
      <c r="G600" s="10" t="s">
        <v>272</v>
      </c>
      <c r="H600" s="4" t="str">
        <f>_xlfn.XLOOKUP(D600,'[1]Catálogo Ordinarias'!$C$5:$C$320,'[1]Catálogo Ordinarias'!$K$5:$K$320)</f>
        <v>26.74</v>
      </c>
      <c r="I600" s="25">
        <v>45763</v>
      </c>
      <c r="J600" s="25">
        <v>45763</v>
      </c>
    </row>
    <row r="601" spans="1:10" ht="14.4">
      <c r="A601" s="21">
        <v>1</v>
      </c>
      <c r="B601" s="10" t="s">
        <v>380</v>
      </c>
      <c r="C601" s="34" t="s">
        <v>307</v>
      </c>
      <c r="D601" s="11" t="s">
        <v>376</v>
      </c>
      <c r="E601" s="4" t="s">
        <v>13</v>
      </c>
      <c r="F601" s="10" t="s">
        <v>272</v>
      </c>
      <c r="G601" s="10" t="s">
        <v>272</v>
      </c>
      <c r="H601" s="4" t="str">
        <f>_xlfn.XLOOKUP(D601,'[1]Catálogo Ordinarias'!$C$5:$C$320,'[1]Catálogo Ordinarias'!$K$5:$K$320)</f>
        <v>26.75</v>
      </c>
      <c r="I601" s="25">
        <v>45809</v>
      </c>
      <c r="J601" s="25">
        <v>45809</v>
      </c>
    </row>
    <row r="602" spans="1:10" ht="14.4">
      <c r="A602" s="21">
        <v>1</v>
      </c>
      <c r="B602" s="10" t="s">
        <v>380</v>
      </c>
      <c r="C602" s="34" t="s">
        <v>307</v>
      </c>
      <c r="D602" s="11" t="s">
        <v>377</v>
      </c>
      <c r="E602" s="4" t="s">
        <v>13</v>
      </c>
      <c r="F602" s="10" t="s">
        <v>272</v>
      </c>
      <c r="G602" s="10" t="s">
        <v>272</v>
      </c>
      <c r="H602" s="4" t="str">
        <f>_xlfn.XLOOKUP(D602,'[1]Catálogo Ordinarias'!$C$5:$C$320,'[1]Catálogo Ordinarias'!$K$5:$K$320)</f>
        <v>26.76</v>
      </c>
      <c r="I602" s="25">
        <v>45809</v>
      </c>
      <c r="J602" s="25">
        <v>45809</v>
      </c>
    </row>
    <row r="603" spans="1:10" ht="14.4">
      <c r="A603" s="21">
        <v>1</v>
      </c>
      <c r="B603" s="4" t="s">
        <v>380</v>
      </c>
      <c r="C603" s="34" t="s">
        <v>378</v>
      </c>
      <c r="D603" s="6" t="s">
        <v>379</v>
      </c>
      <c r="E603" s="10" t="s">
        <v>21</v>
      </c>
      <c r="F603" s="4" t="s">
        <v>14</v>
      </c>
      <c r="G603" s="4" t="s">
        <v>21</v>
      </c>
      <c r="H603" s="4" t="str">
        <f>_xlfn.XLOOKUP(D603,'[1]Catálogo Ordinarias'!$C$5:$C$320,'[1]Catálogo Ordinarias'!$K$5:$K$320)</f>
        <v>27.1</v>
      </c>
      <c r="I603" s="25">
        <v>45776</v>
      </c>
      <c r="J603" s="25">
        <v>45805</v>
      </c>
    </row>
    <row r="604" spans="1:10" ht="14.4">
      <c r="A604" s="21">
        <v>2</v>
      </c>
      <c r="B604" s="10" t="s">
        <v>385</v>
      </c>
      <c r="C604" s="34" t="s">
        <v>11</v>
      </c>
      <c r="D604" s="6" t="s">
        <v>20</v>
      </c>
      <c r="E604" s="10" t="s">
        <v>21</v>
      </c>
      <c r="F604" s="4" t="s">
        <v>14</v>
      </c>
      <c r="G604" s="4" t="s">
        <v>21</v>
      </c>
      <c r="H604" s="10" t="str">
        <f>_xlfn.XLOOKUP([1]Calendario!C624,'[1]Catálogo Extraordinarias'!$C$4:$C$111,'[1]Catálogo Extraordinarias'!$B$4:$B$111)</f>
        <v>1.1</v>
      </c>
      <c r="I604" s="25">
        <v>45568</v>
      </c>
      <c r="J604" s="25">
        <v>45568</v>
      </c>
    </row>
    <row r="605" spans="1:10" ht="14.4">
      <c r="A605" s="21">
        <v>2</v>
      </c>
      <c r="B605" s="10" t="s">
        <v>385</v>
      </c>
      <c r="C605" s="34" t="s">
        <v>11</v>
      </c>
      <c r="D605" s="6" t="s">
        <v>386</v>
      </c>
      <c r="E605" s="4" t="s">
        <v>13</v>
      </c>
      <c r="F605" s="4" t="s">
        <v>14</v>
      </c>
      <c r="G605" s="4" t="s">
        <v>15</v>
      </c>
      <c r="H605" s="10" t="str">
        <f>_xlfn.XLOOKUP([1]Calendario!C625,'[1]Catálogo Extraordinarias'!$C$4:$C$111,'[1]Catálogo Extraordinarias'!$B$4:$B$111)</f>
        <v>1.2</v>
      </c>
      <c r="I605" s="25">
        <v>45558</v>
      </c>
      <c r="J605" s="25">
        <v>45569</v>
      </c>
    </row>
    <row r="606" spans="1:10" ht="14.4">
      <c r="A606" s="21">
        <v>2</v>
      </c>
      <c r="B606" s="10" t="s">
        <v>385</v>
      </c>
      <c r="C606" s="34" t="s">
        <v>11</v>
      </c>
      <c r="D606" s="6" t="s">
        <v>387</v>
      </c>
      <c r="E606" s="10" t="s">
        <v>21</v>
      </c>
      <c r="F606" s="4" t="s">
        <v>14</v>
      </c>
      <c r="G606" s="4" t="s">
        <v>21</v>
      </c>
      <c r="H606" s="10" t="str">
        <f>_xlfn.XLOOKUP([1]Calendario!C626,'[1]Catálogo Extraordinarias'!$C$4:$C$111,'[1]Catálogo Extraordinarias'!$B$4:$B$111)</f>
        <v>1.3</v>
      </c>
      <c r="I606" s="25">
        <v>45558</v>
      </c>
      <c r="J606" s="25">
        <v>45560</v>
      </c>
    </row>
    <row r="607" spans="1:10" ht="14.4">
      <c r="A607" s="21">
        <v>2</v>
      </c>
      <c r="B607" s="10" t="s">
        <v>385</v>
      </c>
      <c r="C607" s="34" t="s">
        <v>11</v>
      </c>
      <c r="D607" s="6" t="s">
        <v>16</v>
      </c>
      <c r="E607" s="10" t="s">
        <v>17</v>
      </c>
      <c r="F607" s="4" t="s">
        <v>18</v>
      </c>
      <c r="G607" s="4" t="s">
        <v>70</v>
      </c>
      <c r="H607" s="10" t="str">
        <f>_xlfn.XLOOKUP([1]Calendario!C627,'[1]Catálogo Extraordinarias'!$C$4:$C$111,'[1]Catálogo Extraordinarias'!$B$4:$B$111)</f>
        <v>1.4</v>
      </c>
      <c r="I607" s="25">
        <v>45586</v>
      </c>
      <c r="J607" s="25">
        <v>45606</v>
      </c>
    </row>
    <row r="608" spans="1:10" ht="14.4">
      <c r="A608" s="21">
        <v>2</v>
      </c>
      <c r="B608" s="19" t="s">
        <v>385</v>
      </c>
      <c r="C608" s="42" t="s">
        <v>11</v>
      </c>
      <c r="D608" s="43" t="s">
        <v>22</v>
      </c>
      <c r="E608" s="19" t="s">
        <v>17</v>
      </c>
      <c r="F608" s="23" t="s">
        <v>18</v>
      </c>
      <c r="G608" s="23" t="s">
        <v>21</v>
      </c>
      <c r="H608" s="19" t="str">
        <f>_xlfn.XLOOKUP([1]Calendario!C628,'[1]Catálogo Extraordinarias'!$C$4:$C$111,'[1]Catálogo Extraordinarias'!$B$4:$B$111)</f>
        <v>1.5</v>
      </c>
      <c r="I608" s="44">
        <v>45607</v>
      </c>
      <c r="J608" s="44">
        <v>45634</v>
      </c>
    </row>
    <row r="609" spans="1:10" ht="14.4">
      <c r="A609" s="21">
        <v>2</v>
      </c>
      <c r="B609" s="10" t="s">
        <v>385</v>
      </c>
      <c r="C609" s="34" t="s">
        <v>34</v>
      </c>
      <c r="D609" s="6" t="s">
        <v>36</v>
      </c>
      <c r="E609" s="10" t="s">
        <v>21</v>
      </c>
      <c r="F609" s="4" t="s">
        <v>14</v>
      </c>
      <c r="G609" s="4" t="s">
        <v>21</v>
      </c>
      <c r="H609" s="10" t="str">
        <f>_xlfn.XLOOKUP([1]Calendario!C629,'[1]Catálogo Extraordinarias'!$C$4:$C$111,'[1]Catálogo Extraordinarias'!$B$4:$B$111)</f>
        <v>2.1</v>
      </c>
      <c r="I609" s="25">
        <v>45568</v>
      </c>
      <c r="J609" s="25">
        <v>45568</v>
      </c>
    </row>
    <row r="610" spans="1:10" ht="14.4">
      <c r="A610" s="21">
        <v>2</v>
      </c>
      <c r="B610" s="10" t="s">
        <v>385</v>
      </c>
      <c r="C610" s="34" t="s">
        <v>34</v>
      </c>
      <c r="D610" s="6" t="s">
        <v>388</v>
      </c>
      <c r="E610" s="10" t="s">
        <v>21</v>
      </c>
      <c r="F610" s="4" t="s">
        <v>38</v>
      </c>
      <c r="G610" s="4" t="s">
        <v>21</v>
      </c>
      <c r="H610" s="10" t="str">
        <f>_xlfn.XLOOKUP([1]Calendario!C630,'[1]Catálogo Extraordinarias'!$C$4:$C$111,'[1]Catálogo Extraordinarias'!$B$4:$B$111)</f>
        <v>2.3</v>
      </c>
      <c r="I610" s="25">
        <v>45570</v>
      </c>
      <c r="J610" s="25">
        <v>45570</v>
      </c>
    </row>
    <row r="611" spans="1:10" ht="14.4">
      <c r="A611" s="21">
        <v>2</v>
      </c>
      <c r="B611" s="10" t="s">
        <v>385</v>
      </c>
      <c r="C611" s="34" t="s">
        <v>34</v>
      </c>
      <c r="D611" s="6" t="s">
        <v>41</v>
      </c>
      <c r="E611" s="4" t="s">
        <v>13</v>
      </c>
      <c r="F611" s="4" t="s">
        <v>42</v>
      </c>
      <c r="G611" s="4" t="s">
        <v>40</v>
      </c>
      <c r="H611" s="10" t="str">
        <f>_xlfn.XLOOKUP([1]Calendario!C631,'[1]Catálogo Extraordinarias'!$C$4:$C$111,'[1]Catálogo Extraordinarias'!$B$4:$B$111)</f>
        <v>2.5</v>
      </c>
      <c r="I611" s="25">
        <v>45581</v>
      </c>
      <c r="J611" s="25">
        <v>45582</v>
      </c>
    </row>
    <row r="612" spans="1:10" ht="14.4">
      <c r="A612" s="21">
        <v>2</v>
      </c>
      <c r="B612" s="10" t="s">
        <v>385</v>
      </c>
      <c r="C612" s="34" t="s">
        <v>34</v>
      </c>
      <c r="D612" s="6" t="s">
        <v>44</v>
      </c>
      <c r="E612" s="4" t="s">
        <v>13</v>
      </c>
      <c r="F612" s="4" t="s">
        <v>45</v>
      </c>
      <c r="G612" s="4" t="s">
        <v>40</v>
      </c>
      <c r="H612" s="10" t="str">
        <f>_xlfn.XLOOKUP([1]Calendario!C632,'[1]Catálogo Extraordinarias'!$C$4:$C$111,'[1]Catálogo Extraordinarias'!$B$4:$B$111)</f>
        <v>2.6</v>
      </c>
      <c r="I612" s="25">
        <v>45581</v>
      </c>
      <c r="J612" s="25">
        <v>45582</v>
      </c>
    </row>
    <row r="613" spans="1:10" ht="14.4">
      <c r="A613" s="21">
        <v>2</v>
      </c>
      <c r="B613" s="10" t="s">
        <v>385</v>
      </c>
      <c r="C613" s="34" t="s">
        <v>48</v>
      </c>
      <c r="D613" s="6" t="s">
        <v>54</v>
      </c>
      <c r="E613" s="4" t="s">
        <v>13</v>
      </c>
      <c r="F613" s="4" t="s">
        <v>50</v>
      </c>
      <c r="G613" s="4" t="s">
        <v>50</v>
      </c>
      <c r="H613" s="10" t="str">
        <f>_xlfn.XLOOKUP([1]Calendario!C633,'[1]Catálogo Extraordinarias'!$C$4:$C$111,'[1]Catálogo Extraordinarias'!$B$4:$B$111)</f>
        <v>3.1</v>
      </c>
      <c r="I613" s="25">
        <v>45604</v>
      </c>
      <c r="J613" s="25">
        <v>45604</v>
      </c>
    </row>
    <row r="614" spans="1:10" ht="14.4">
      <c r="A614" s="21">
        <v>2</v>
      </c>
      <c r="B614" s="10" t="s">
        <v>385</v>
      </c>
      <c r="C614" s="34" t="s">
        <v>65</v>
      </c>
      <c r="D614" s="6" t="s">
        <v>389</v>
      </c>
      <c r="E614" s="10" t="s">
        <v>21</v>
      </c>
      <c r="F614" s="4" t="s">
        <v>14</v>
      </c>
      <c r="G614" s="4" t="s">
        <v>21</v>
      </c>
      <c r="H614" s="10" t="str">
        <f>_xlfn.XLOOKUP([1]Calendario!C634,'[1]Catálogo Extraordinarias'!$C$4:$C$111,'[1]Catálogo Extraordinarias'!$B$4:$B$111)</f>
        <v>4.1</v>
      </c>
      <c r="I614" s="25">
        <v>45568</v>
      </c>
      <c r="J614" s="25">
        <v>45568</v>
      </c>
    </row>
    <row r="615" spans="1:10" ht="14.4">
      <c r="A615" s="21">
        <v>2</v>
      </c>
      <c r="B615" s="10" t="s">
        <v>385</v>
      </c>
      <c r="C615" s="34" t="s">
        <v>65</v>
      </c>
      <c r="D615" s="6" t="s">
        <v>390</v>
      </c>
      <c r="E615" s="10" t="s">
        <v>17</v>
      </c>
      <c r="F615" s="4" t="s">
        <v>72</v>
      </c>
      <c r="G615" s="4" t="s">
        <v>21</v>
      </c>
      <c r="H615" s="10" t="str">
        <f>_xlfn.XLOOKUP([1]Calendario!C635,'[1]Catálogo Extraordinarias'!$C$4:$C$111,'[1]Catálogo Extraordinarias'!$B$4:$B$111)</f>
        <v>4.2</v>
      </c>
      <c r="I615" s="25">
        <v>45568</v>
      </c>
      <c r="J615" s="25">
        <v>45619</v>
      </c>
    </row>
    <row r="616" spans="1:10" ht="14.4">
      <c r="A616" s="21">
        <v>2</v>
      </c>
      <c r="B616" s="10" t="s">
        <v>385</v>
      </c>
      <c r="C616" s="34" t="s">
        <v>65</v>
      </c>
      <c r="D616" s="6" t="s">
        <v>391</v>
      </c>
      <c r="E616" s="10" t="s">
        <v>17</v>
      </c>
      <c r="F616" s="4" t="s">
        <v>72</v>
      </c>
      <c r="G616" s="4" t="s">
        <v>21</v>
      </c>
      <c r="H616" s="10" t="str">
        <f>_xlfn.XLOOKUP([1]Calendario!C636,'[1]Catálogo Extraordinarias'!$C$4:$C$111,'[1]Catálogo Extraordinarias'!$B$4:$B$111)</f>
        <v>4.3</v>
      </c>
      <c r="I616" s="25">
        <v>45568</v>
      </c>
      <c r="J616" s="25">
        <v>45619</v>
      </c>
    </row>
    <row r="617" spans="1:10" ht="14.4">
      <c r="A617" s="21">
        <v>2</v>
      </c>
      <c r="B617" s="10" t="s">
        <v>385</v>
      </c>
      <c r="C617" s="34" t="s">
        <v>65</v>
      </c>
      <c r="D617" s="6" t="s">
        <v>392</v>
      </c>
      <c r="E617" s="10" t="s">
        <v>17</v>
      </c>
      <c r="F617" s="4" t="s">
        <v>393</v>
      </c>
      <c r="G617" s="4" t="s">
        <v>40</v>
      </c>
      <c r="H617" s="10" t="str">
        <f>_xlfn.XLOOKUP([1]Calendario!C637,'[1]Catálogo Extraordinarias'!$C$4:$C$111,'[1]Catálogo Extraordinarias'!$B$4:$B$111)</f>
        <v>4.4</v>
      </c>
      <c r="I617" s="25">
        <v>45581</v>
      </c>
      <c r="J617" s="25">
        <v>45624</v>
      </c>
    </row>
    <row r="618" spans="1:10" ht="14.4">
      <c r="A618" s="21">
        <v>2</v>
      </c>
      <c r="B618" s="10" t="s">
        <v>385</v>
      </c>
      <c r="C618" s="34" t="s">
        <v>65</v>
      </c>
      <c r="D618" s="6" t="s">
        <v>394</v>
      </c>
      <c r="E618" s="10" t="s">
        <v>17</v>
      </c>
      <c r="F618" s="4" t="s">
        <v>393</v>
      </c>
      <c r="G618" s="4" t="s">
        <v>40</v>
      </c>
      <c r="H618" s="10" t="str">
        <f>_xlfn.XLOOKUP([1]Calendario!C638,'[1]Catálogo Extraordinarias'!$C$4:$C$111,'[1]Catálogo Extraordinarias'!$B$4:$B$111)</f>
        <v>4.5</v>
      </c>
      <c r="I618" s="25">
        <v>45568</v>
      </c>
      <c r="J618" s="25">
        <v>45629</v>
      </c>
    </row>
    <row r="619" spans="1:10" ht="14.4">
      <c r="A619" s="21">
        <v>2</v>
      </c>
      <c r="B619" s="19" t="s">
        <v>385</v>
      </c>
      <c r="C619" s="42" t="s">
        <v>65</v>
      </c>
      <c r="D619" s="43" t="s">
        <v>395</v>
      </c>
      <c r="E619" s="23" t="s">
        <v>13</v>
      </c>
      <c r="F619" s="23" t="s">
        <v>77</v>
      </c>
      <c r="G619" s="23" t="s">
        <v>40</v>
      </c>
      <c r="H619" s="19" t="str">
        <f>_xlfn.XLOOKUP([1]Calendario!C639,'[1]Catálogo Extraordinarias'!$C$4:$C$111,'[1]Catálogo Extraordinarias'!$B$4:$B$111)</f>
        <v>4.6</v>
      </c>
      <c r="I619" s="44">
        <v>45581</v>
      </c>
      <c r="J619" s="44">
        <v>45633</v>
      </c>
    </row>
    <row r="620" spans="1:10" ht="14.4">
      <c r="A620" s="21">
        <v>2</v>
      </c>
      <c r="B620" s="10" t="s">
        <v>385</v>
      </c>
      <c r="C620" s="34" t="s">
        <v>65</v>
      </c>
      <c r="D620" s="6" t="s">
        <v>396</v>
      </c>
      <c r="E620" s="4" t="s">
        <v>13</v>
      </c>
      <c r="F620" s="4" t="s">
        <v>397</v>
      </c>
      <c r="G620" s="4" t="s">
        <v>40</v>
      </c>
      <c r="H620" s="10" t="str">
        <f>_xlfn.XLOOKUP([1]Calendario!C640,'[1]Catálogo Extraordinarias'!$C$4:$C$111,'[1]Catálogo Extraordinarias'!$B$4:$B$111)</f>
        <v>4.7</v>
      </c>
      <c r="I620" s="25">
        <v>45688</v>
      </c>
      <c r="J620" s="25">
        <v>45688</v>
      </c>
    </row>
    <row r="621" spans="1:10" ht="14.4">
      <c r="A621" s="21">
        <v>2</v>
      </c>
      <c r="B621" s="10" t="s">
        <v>385</v>
      </c>
      <c r="C621" s="34" t="s">
        <v>79</v>
      </c>
      <c r="D621" s="6" t="s">
        <v>80</v>
      </c>
      <c r="E621" s="4" t="s">
        <v>13</v>
      </c>
      <c r="F621" s="4" t="s">
        <v>81</v>
      </c>
      <c r="G621" s="4" t="s">
        <v>40</v>
      </c>
      <c r="H621" s="10" t="str">
        <f>_xlfn.XLOOKUP([1]Calendario!C641,'[1]Catálogo Extraordinarias'!$C$4:$C$111,'[1]Catálogo Extraordinarias'!$B$4:$B$111)</f>
        <v>5.1</v>
      </c>
      <c r="I621" s="25">
        <v>45591</v>
      </c>
      <c r="J621" s="25">
        <v>45595</v>
      </c>
    </row>
    <row r="622" spans="1:10" ht="14.4">
      <c r="A622" s="21">
        <v>2</v>
      </c>
      <c r="B622" s="10" t="s">
        <v>385</v>
      </c>
      <c r="C622" s="34" t="s">
        <v>79</v>
      </c>
      <c r="D622" s="6" t="s">
        <v>82</v>
      </c>
      <c r="E622" s="4" t="s">
        <v>13</v>
      </c>
      <c r="F622" s="4" t="s">
        <v>83</v>
      </c>
      <c r="G622" s="4" t="s">
        <v>19</v>
      </c>
      <c r="H622" s="10" t="str">
        <f>_xlfn.XLOOKUP([1]Calendario!C642,'[1]Catálogo Extraordinarias'!$C$4:$C$111,'[1]Catálogo Extraordinarias'!$B$4:$B$111)</f>
        <v>5.2</v>
      </c>
      <c r="I622" s="25">
        <v>45600</v>
      </c>
      <c r="J622" s="25">
        <v>45600</v>
      </c>
    </row>
    <row r="623" spans="1:10" ht="14.4">
      <c r="A623" s="21">
        <v>2</v>
      </c>
      <c r="B623" s="10" t="s">
        <v>385</v>
      </c>
      <c r="C623" s="34" t="s">
        <v>79</v>
      </c>
      <c r="D623" s="6" t="s">
        <v>398</v>
      </c>
      <c r="E623" s="4" t="s">
        <v>13</v>
      </c>
      <c r="F623" s="4" t="s">
        <v>83</v>
      </c>
      <c r="G623" s="4" t="s">
        <v>40</v>
      </c>
      <c r="H623" s="10" t="str">
        <f>_xlfn.XLOOKUP([1]Calendario!C643,'[1]Catálogo Extraordinarias'!$C$4:$C$111,'[1]Catálogo Extraordinarias'!$B$4:$B$111)</f>
        <v>5.3</v>
      </c>
      <c r="I623" s="25">
        <v>45597</v>
      </c>
      <c r="J623" s="25">
        <v>45599</v>
      </c>
    </row>
    <row r="624" spans="1:10" ht="14.4">
      <c r="A624" s="21">
        <v>2</v>
      </c>
      <c r="B624" s="10" t="s">
        <v>385</v>
      </c>
      <c r="C624" s="34" t="s">
        <v>79</v>
      </c>
      <c r="D624" s="6" t="s">
        <v>399</v>
      </c>
      <c r="E624" s="4" t="s">
        <v>13</v>
      </c>
      <c r="F624" s="4" t="s">
        <v>83</v>
      </c>
      <c r="G624" s="4" t="s">
        <v>40</v>
      </c>
      <c r="H624" s="10" t="str">
        <f>_xlfn.XLOOKUP([1]Calendario!C644,'[1]Catálogo Extraordinarias'!$C$4:$C$111,'[1]Catálogo Extraordinarias'!$B$4:$B$111)</f>
        <v>5.4</v>
      </c>
      <c r="I624" s="25">
        <v>45600</v>
      </c>
      <c r="J624" s="25">
        <v>45601</v>
      </c>
    </row>
    <row r="625" spans="1:10" ht="14.4">
      <c r="A625" s="21">
        <v>2</v>
      </c>
      <c r="B625" s="10" t="s">
        <v>385</v>
      </c>
      <c r="C625" s="34" t="s">
        <v>79</v>
      </c>
      <c r="D625" s="6" t="s">
        <v>400</v>
      </c>
      <c r="E625" s="4" t="s">
        <v>13</v>
      </c>
      <c r="F625" s="4" t="s">
        <v>45</v>
      </c>
      <c r="G625" s="4" t="s">
        <v>40</v>
      </c>
      <c r="H625" s="10" t="str">
        <f>_xlfn.XLOOKUP([1]Calendario!C645,'[1]Catálogo Extraordinarias'!$C$4:$C$111,'[1]Catálogo Extraordinarias'!$B$4:$B$111)</f>
        <v>5.5</v>
      </c>
      <c r="I625" s="25">
        <v>45604</v>
      </c>
      <c r="J625" s="25">
        <v>45604</v>
      </c>
    </row>
    <row r="626" spans="1:10" ht="14.4">
      <c r="A626" s="21">
        <v>2</v>
      </c>
      <c r="B626" s="10" t="s">
        <v>385</v>
      </c>
      <c r="C626" s="34" t="s">
        <v>79</v>
      </c>
      <c r="D626" s="6" t="s">
        <v>401</v>
      </c>
      <c r="E626" s="4" t="s">
        <v>13</v>
      </c>
      <c r="F626" s="4" t="s">
        <v>45</v>
      </c>
      <c r="G626" s="4" t="s">
        <v>40</v>
      </c>
      <c r="H626" s="10" t="str">
        <f>_xlfn.XLOOKUP([1]Calendario!C646,'[1]Catálogo Extraordinarias'!$C$4:$C$111,'[1]Catálogo Extraordinarias'!$B$4:$B$111)</f>
        <v>5.6</v>
      </c>
      <c r="I626" s="25">
        <v>45605</v>
      </c>
      <c r="J626" s="25">
        <v>45605</v>
      </c>
    </row>
    <row r="627" spans="1:10" ht="14.4">
      <c r="A627" s="21">
        <v>2</v>
      </c>
      <c r="B627" s="10" t="s">
        <v>385</v>
      </c>
      <c r="C627" s="34" t="s">
        <v>79</v>
      </c>
      <c r="D627" s="6" t="s">
        <v>402</v>
      </c>
      <c r="E627" s="4" t="s">
        <v>13</v>
      </c>
      <c r="F627" s="4" t="s">
        <v>45</v>
      </c>
      <c r="G627" s="4" t="s">
        <v>40</v>
      </c>
      <c r="H627" s="10" t="str">
        <f>_xlfn.XLOOKUP([1]Calendario!C647,'[1]Catálogo Extraordinarias'!$C$4:$C$111,'[1]Catálogo Extraordinarias'!$B$4:$B$111)</f>
        <v>5.7</v>
      </c>
      <c r="I627" s="25">
        <v>45605</v>
      </c>
      <c r="J627" s="25">
        <v>45605</v>
      </c>
    </row>
    <row r="628" spans="1:10" ht="14.4">
      <c r="A628" s="21">
        <v>2</v>
      </c>
      <c r="B628" s="10" t="s">
        <v>385</v>
      </c>
      <c r="C628" s="34" t="s">
        <v>79</v>
      </c>
      <c r="D628" s="6" t="s">
        <v>403</v>
      </c>
      <c r="E628" s="4" t="s">
        <v>13</v>
      </c>
      <c r="F628" s="4" t="s">
        <v>45</v>
      </c>
      <c r="G628" s="4" t="s">
        <v>40</v>
      </c>
      <c r="H628" s="10" t="str">
        <f>_xlfn.XLOOKUP([1]Calendario!C648,'[1]Catálogo Extraordinarias'!$C$4:$C$111,'[1]Catálogo Extraordinarias'!$B$4:$B$111)</f>
        <v>5.8</v>
      </c>
      <c r="I628" s="25">
        <v>45621</v>
      </c>
      <c r="J628" s="25">
        <v>45625</v>
      </c>
    </row>
    <row r="629" spans="1:10" ht="14.4">
      <c r="A629" s="21">
        <v>2</v>
      </c>
      <c r="B629" s="19" t="s">
        <v>385</v>
      </c>
      <c r="C629" s="42" t="s">
        <v>79</v>
      </c>
      <c r="D629" s="43" t="s">
        <v>404</v>
      </c>
      <c r="E629" s="19" t="s">
        <v>17</v>
      </c>
      <c r="F629" s="23" t="s">
        <v>98</v>
      </c>
      <c r="G629" s="23" t="s">
        <v>40</v>
      </c>
      <c r="H629" s="19" t="str">
        <f>_xlfn.XLOOKUP([1]Calendario!C649,'[1]Catálogo Extraordinarias'!$C$4:$C$111,'[1]Catálogo Extraordinarias'!$B$4:$B$111)</f>
        <v>5.9</v>
      </c>
      <c r="I629" s="44">
        <v>45631</v>
      </c>
      <c r="J629" s="44">
        <v>45634</v>
      </c>
    </row>
    <row r="630" spans="1:10" ht="14.4">
      <c r="A630" s="21">
        <v>2</v>
      </c>
      <c r="B630" s="10" t="s">
        <v>385</v>
      </c>
      <c r="C630" s="34" t="s">
        <v>79</v>
      </c>
      <c r="D630" s="6" t="s">
        <v>92</v>
      </c>
      <c r="E630" s="4" t="s">
        <v>13</v>
      </c>
      <c r="F630" s="4" t="s">
        <v>45</v>
      </c>
      <c r="G630" s="4" t="s">
        <v>40</v>
      </c>
      <c r="H630" s="10" t="str">
        <f>_xlfn.XLOOKUP([1]Calendario!C650,'[1]Catálogo Extraordinarias'!$C$4:$C$111,'[1]Catálogo Extraordinarias'!$B$4:$B$111)</f>
        <v>5.10</v>
      </c>
      <c r="I630" s="25">
        <v>45606</v>
      </c>
      <c r="J630" s="25">
        <v>45621</v>
      </c>
    </row>
    <row r="631" spans="1:10" ht="14.4">
      <c r="A631" s="21">
        <v>2</v>
      </c>
      <c r="B631" s="10" t="s">
        <v>385</v>
      </c>
      <c r="C631" s="34" t="s">
        <v>79</v>
      </c>
      <c r="D631" s="6" t="s">
        <v>93</v>
      </c>
      <c r="E631" s="4" t="s">
        <v>13</v>
      </c>
      <c r="F631" s="4" t="s">
        <v>45</v>
      </c>
      <c r="G631" s="4" t="s">
        <v>40</v>
      </c>
      <c r="H631" s="10" t="str">
        <f>_xlfn.XLOOKUP([1]Calendario!C651,'[1]Catálogo Extraordinarias'!$C$4:$C$111,'[1]Catálogo Extraordinarias'!$B$4:$B$111)</f>
        <v>5.11</v>
      </c>
      <c r="I631" s="25">
        <v>45606</v>
      </c>
      <c r="J631" s="25">
        <v>45624</v>
      </c>
    </row>
    <row r="632" spans="1:10" ht="14.4">
      <c r="A632" s="21">
        <v>2</v>
      </c>
      <c r="B632" s="10" t="s">
        <v>385</v>
      </c>
      <c r="C632" s="34" t="s">
        <v>79</v>
      </c>
      <c r="D632" s="6" t="s">
        <v>405</v>
      </c>
      <c r="E632" s="4" t="s">
        <v>13</v>
      </c>
      <c r="F632" s="4" t="s">
        <v>45</v>
      </c>
      <c r="G632" s="4" t="s">
        <v>40</v>
      </c>
      <c r="H632" s="10" t="str">
        <f>_xlfn.XLOOKUP([1]Calendario!C652,'[1]Catálogo Extraordinarias'!$C$4:$C$111,'[1]Catálogo Extraordinarias'!$B$4:$B$111)</f>
        <v>5.12</v>
      </c>
      <c r="I632" s="25">
        <v>45625</v>
      </c>
      <c r="J632" s="25">
        <v>45625</v>
      </c>
    </row>
    <row r="633" spans="1:10" ht="14.4">
      <c r="A633" s="21">
        <v>2</v>
      </c>
      <c r="B633" s="10" t="s">
        <v>385</v>
      </c>
      <c r="C633" s="34" t="s">
        <v>79</v>
      </c>
      <c r="D633" s="6" t="s">
        <v>406</v>
      </c>
      <c r="E633" s="4" t="s">
        <v>13</v>
      </c>
      <c r="F633" s="4" t="s">
        <v>45</v>
      </c>
      <c r="G633" s="4" t="s">
        <v>40</v>
      </c>
      <c r="H633" s="10" t="str">
        <f>_xlfn.XLOOKUP([1]Calendario!C653,'[1]Catálogo Extraordinarias'!$C$4:$C$111,'[1]Catálogo Extraordinarias'!$B$4:$B$111)</f>
        <v>5.13</v>
      </c>
      <c r="I633" s="25">
        <v>45626</v>
      </c>
      <c r="J633" s="25">
        <v>45627</v>
      </c>
    </row>
    <row r="634" spans="1:10" ht="14.4">
      <c r="A634" s="21">
        <v>2</v>
      </c>
      <c r="B634" s="10" t="s">
        <v>385</v>
      </c>
      <c r="C634" s="34" t="s">
        <v>79</v>
      </c>
      <c r="D634" s="6" t="s">
        <v>96</v>
      </c>
      <c r="E634" s="10" t="s">
        <v>21</v>
      </c>
      <c r="F634" s="4" t="s">
        <v>151</v>
      </c>
      <c r="G634" s="4" t="s">
        <v>40</v>
      </c>
      <c r="H634" s="10" t="str">
        <f>_xlfn.XLOOKUP([1]Calendario!C654,'[1]Catálogo Extraordinarias'!$C$4:$C$111,'[1]Catálogo Extraordinarias'!$B$4:$B$111)</f>
        <v>5.14</v>
      </c>
      <c r="I634" s="25">
        <v>45635</v>
      </c>
      <c r="J634" s="25">
        <v>45646</v>
      </c>
    </row>
    <row r="635" spans="1:10" ht="14.4">
      <c r="A635" s="21">
        <v>2</v>
      </c>
      <c r="B635" s="19" t="s">
        <v>385</v>
      </c>
      <c r="C635" s="42" t="s">
        <v>101</v>
      </c>
      <c r="D635" s="43" t="s">
        <v>407</v>
      </c>
      <c r="E635" s="23" t="s">
        <v>13</v>
      </c>
      <c r="F635" s="23" t="s">
        <v>45</v>
      </c>
      <c r="G635" s="23" t="s">
        <v>70</v>
      </c>
      <c r="H635" s="19" t="str">
        <f>_xlfn.XLOOKUP([1]Calendario!C655,'[1]Catálogo Extraordinarias'!$C$4:$C$111,'[1]Catálogo Extraordinarias'!$B$4:$B$111)</f>
        <v>6.1</v>
      </c>
      <c r="I635" s="44">
        <v>45598</v>
      </c>
      <c r="J635" s="44">
        <v>45633</v>
      </c>
    </row>
    <row r="636" spans="1:10" ht="14.4">
      <c r="A636" s="21">
        <v>2</v>
      </c>
      <c r="B636" s="10" t="s">
        <v>385</v>
      </c>
      <c r="C636" s="34" t="s">
        <v>101</v>
      </c>
      <c r="D636" s="6" t="s">
        <v>408</v>
      </c>
      <c r="E636" s="4" t="s">
        <v>13</v>
      </c>
      <c r="F636" s="4" t="s">
        <v>83</v>
      </c>
      <c r="G636" s="4" t="s">
        <v>70</v>
      </c>
      <c r="H636" s="10" t="str">
        <f>_xlfn.XLOOKUP([1]Calendario!C656,'[1]Catálogo Extraordinarias'!$C$4:$C$111,'[1]Catálogo Extraordinarias'!$B$4:$B$111)</f>
        <v>6.2</v>
      </c>
      <c r="I636" s="25">
        <v>45603</v>
      </c>
      <c r="J636" s="25">
        <v>45603</v>
      </c>
    </row>
    <row r="637" spans="1:10" ht="14.4">
      <c r="A637" s="21">
        <v>2</v>
      </c>
      <c r="B637" s="10" t="s">
        <v>385</v>
      </c>
      <c r="C637" s="34" t="s">
        <v>101</v>
      </c>
      <c r="D637" s="6" t="s">
        <v>409</v>
      </c>
      <c r="E637" s="4" t="s">
        <v>13</v>
      </c>
      <c r="F637" s="4" t="s">
        <v>83</v>
      </c>
      <c r="G637" s="4" t="s">
        <v>70</v>
      </c>
      <c r="H637" s="10" t="str">
        <f>_xlfn.XLOOKUP([1]Calendario!C657,'[1]Catálogo Extraordinarias'!$C$4:$C$111,'[1]Catálogo Extraordinarias'!$B$4:$B$111)</f>
        <v>6.3</v>
      </c>
      <c r="I637" s="25">
        <v>45604</v>
      </c>
      <c r="J637" s="25">
        <v>45639</v>
      </c>
    </row>
    <row r="638" spans="1:10" ht="14.4">
      <c r="A638" s="21">
        <v>2</v>
      </c>
      <c r="B638" s="10" t="s">
        <v>385</v>
      </c>
      <c r="C638" s="34" t="s">
        <v>101</v>
      </c>
      <c r="D638" s="6" t="s">
        <v>410</v>
      </c>
      <c r="E638" s="4" t="s">
        <v>13</v>
      </c>
      <c r="F638" s="4" t="s">
        <v>83</v>
      </c>
      <c r="G638" s="4" t="s">
        <v>70</v>
      </c>
      <c r="H638" s="10" t="str">
        <f>_xlfn.XLOOKUP([1]Calendario!C658,'[1]Catálogo Extraordinarias'!$C$4:$C$111,'[1]Catálogo Extraordinarias'!$B$4:$B$111)</f>
        <v>6.4</v>
      </c>
      <c r="I638" s="25">
        <v>45604</v>
      </c>
      <c r="J638" s="25">
        <v>45605</v>
      </c>
    </row>
    <row r="639" spans="1:10" ht="14.4">
      <c r="A639" s="21">
        <v>2</v>
      </c>
      <c r="B639" s="10" t="s">
        <v>385</v>
      </c>
      <c r="C639" s="34" t="s">
        <v>101</v>
      </c>
      <c r="D639" s="6" t="s">
        <v>411</v>
      </c>
      <c r="E639" s="4" t="s">
        <v>13</v>
      </c>
      <c r="F639" s="4" t="s">
        <v>112</v>
      </c>
      <c r="G639" s="4" t="s">
        <v>70</v>
      </c>
      <c r="H639" s="10" t="str">
        <f>_xlfn.XLOOKUP([1]Calendario!C659,'[1]Catálogo Extraordinarias'!$C$4:$C$111,'[1]Catálogo Extraordinarias'!$B$4:$B$111)</f>
        <v>6.5</v>
      </c>
      <c r="I639" s="25">
        <v>45606</v>
      </c>
      <c r="J639" s="25">
        <v>45606</v>
      </c>
    </row>
    <row r="640" spans="1:10" ht="14.4">
      <c r="A640" s="21">
        <v>2</v>
      </c>
      <c r="B640" s="19" t="s">
        <v>385</v>
      </c>
      <c r="C640" s="42" t="s">
        <v>101</v>
      </c>
      <c r="D640" s="43" t="s">
        <v>412</v>
      </c>
      <c r="E640" s="23" t="s">
        <v>13</v>
      </c>
      <c r="F640" s="23" t="s">
        <v>45</v>
      </c>
      <c r="G640" s="23" t="s">
        <v>70</v>
      </c>
      <c r="H640" s="19" t="str">
        <f>_xlfn.XLOOKUP([1]Calendario!C660,'[1]Catálogo Extraordinarias'!$C$4:$C$111,'[1]Catálogo Extraordinarias'!$B$4:$B$111)</f>
        <v>6.6</v>
      </c>
      <c r="I640" s="44">
        <v>45607</v>
      </c>
      <c r="J640" s="44">
        <v>45633</v>
      </c>
    </row>
    <row r="641" spans="1:10" ht="14.4">
      <c r="A641" s="21">
        <v>2</v>
      </c>
      <c r="B641" s="19" t="s">
        <v>385</v>
      </c>
      <c r="C641" s="42" t="s">
        <v>101</v>
      </c>
      <c r="D641" s="43" t="s">
        <v>413</v>
      </c>
      <c r="E641" s="23" t="s">
        <v>13</v>
      </c>
      <c r="F641" s="23" t="s">
        <v>45</v>
      </c>
      <c r="G641" s="23" t="s">
        <v>70</v>
      </c>
      <c r="H641" s="19" t="str">
        <f>_xlfn.XLOOKUP([1]Calendario!C661,'[1]Catálogo Extraordinarias'!$C$4:$C$111,'[1]Catálogo Extraordinarias'!$B$4:$B$111)</f>
        <v>6.7</v>
      </c>
      <c r="I641" s="44">
        <v>45607</v>
      </c>
      <c r="J641" s="44">
        <v>45633</v>
      </c>
    </row>
    <row r="642" spans="1:10" ht="14.4">
      <c r="A642" s="21">
        <v>2</v>
      </c>
      <c r="B642" s="19" t="s">
        <v>385</v>
      </c>
      <c r="C642" s="42" t="s">
        <v>101</v>
      </c>
      <c r="D642" s="43" t="s">
        <v>414</v>
      </c>
      <c r="E642" s="23" t="s">
        <v>13</v>
      </c>
      <c r="F642" s="23" t="s">
        <v>45</v>
      </c>
      <c r="G642" s="23" t="s">
        <v>70</v>
      </c>
      <c r="H642" s="19" t="str">
        <f>_xlfn.XLOOKUP([1]Calendario!C662,'[1]Catálogo Extraordinarias'!$C$4:$C$111,'[1]Catálogo Extraordinarias'!$B$4:$B$111)</f>
        <v>6.8</v>
      </c>
      <c r="I642" s="44">
        <v>45607</v>
      </c>
      <c r="J642" s="44">
        <v>45633</v>
      </c>
    </row>
    <row r="643" spans="1:10" ht="14.4">
      <c r="A643" s="21">
        <v>2</v>
      </c>
      <c r="B643" s="19" t="s">
        <v>385</v>
      </c>
      <c r="C643" s="42" t="s">
        <v>101</v>
      </c>
      <c r="D643" s="43" t="s">
        <v>415</v>
      </c>
      <c r="E643" s="23" t="s">
        <v>13</v>
      </c>
      <c r="F643" s="23" t="s">
        <v>45</v>
      </c>
      <c r="G643" s="23" t="s">
        <v>70</v>
      </c>
      <c r="H643" s="19" t="str">
        <f>_xlfn.XLOOKUP([1]Calendario!C663,'[1]Catálogo Extraordinarias'!$C$4:$C$111,'[1]Catálogo Extraordinarias'!$B$4:$B$111)</f>
        <v>6.9</v>
      </c>
      <c r="I643" s="44">
        <v>45607</v>
      </c>
      <c r="J643" s="44">
        <v>45633</v>
      </c>
    </row>
    <row r="644" spans="1:10" ht="14.4">
      <c r="A644" s="21">
        <v>2</v>
      </c>
      <c r="B644" s="10" t="s">
        <v>385</v>
      </c>
      <c r="C644" s="34" t="s">
        <v>137</v>
      </c>
      <c r="D644" s="6" t="s">
        <v>142</v>
      </c>
      <c r="E644" s="10" t="s">
        <v>21</v>
      </c>
      <c r="F644" s="4" t="s">
        <v>14</v>
      </c>
      <c r="G644" s="4" t="s">
        <v>21</v>
      </c>
      <c r="H644" s="10" t="str">
        <f>_xlfn.XLOOKUP([1]Calendario!C664,'[1]Catálogo Extraordinarias'!$C$4:$C$111,'[1]Catálogo Extraordinarias'!$B$4:$B$111)</f>
        <v>7.1</v>
      </c>
      <c r="I644" s="25">
        <v>45568</v>
      </c>
      <c r="J644" s="25">
        <v>45568</v>
      </c>
    </row>
    <row r="645" spans="1:10" ht="14.4">
      <c r="A645" s="21">
        <v>2</v>
      </c>
      <c r="B645" s="10" t="s">
        <v>385</v>
      </c>
      <c r="C645" s="34" t="s">
        <v>137</v>
      </c>
      <c r="D645" s="6" t="s">
        <v>140</v>
      </c>
      <c r="E645" s="10" t="s">
        <v>21</v>
      </c>
      <c r="F645" s="4" t="s">
        <v>14</v>
      </c>
      <c r="G645" s="4" t="s">
        <v>21</v>
      </c>
      <c r="H645" s="10" t="str">
        <f>_xlfn.XLOOKUP([1]Calendario!C665,'[1]Catálogo Extraordinarias'!$C$4:$C$111,'[1]Catálogo Extraordinarias'!$B$4:$B$111)</f>
        <v>7.2</v>
      </c>
      <c r="I645" s="25">
        <v>45568</v>
      </c>
      <c r="J645" s="25">
        <v>45568</v>
      </c>
    </row>
    <row r="646" spans="1:10" ht="14.4">
      <c r="A646" s="21">
        <v>2</v>
      </c>
      <c r="B646" s="10" t="s">
        <v>385</v>
      </c>
      <c r="C646" s="34" t="s">
        <v>137</v>
      </c>
      <c r="D646" s="6" t="s">
        <v>143</v>
      </c>
      <c r="E646" s="10" t="s">
        <v>21</v>
      </c>
      <c r="F646" s="4" t="s">
        <v>14</v>
      </c>
      <c r="G646" s="4" t="s">
        <v>21</v>
      </c>
      <c r="H646" s="10" t="str">
        <f>_xlfn.XLOOKUP([1]Calendario!C666,'[1]Catálogo Extraordinarias'!$C$4:$C$111,'[1]Catálogo Extraordinarias'!$B$4:$B$111)</f>
        <v>7.3</v>
      </c>
      <c r="I646" s="25">
        <v>45568</v>
      </c>
      <c r="J646" s="25">
        <v>45568</v>
      </c>
    </row>
    <row r="647" spans="1:10" ht="14.4">
      <c r="A647" s="21">
        <v>2</v>
      </c>
      <c r="B647" s="10" t="s">
        <v>385</v>
      </c>
      <c r="C647" s="34" t="s">
        <v>144</v>
      </c>
      <c r="D647" s="6" t="s">
        <v>145</v>
      </c>
      <c r="E647" s="10" t="s">
        <v>21</v>
      </c>
      <c r="F647" s="4" t="s">
        <v>14</v>
      </c>
      <c r="G647" s="4" t="s">
        <v>21</v>
      </c>
      <c r="H647" s="10" t="str">
        <f>_xlfn.XLOOKUP([1]Calendario!C667,'[1]Catálogo Extraordinarias'!$C$4:$C$111,'[1]Catálogo Extraordinarias'!$B$4:$B$111)</f>
        <v>8.1</v>
      </c>
      <c r="I647" s="25">
        <v>45568</v>
      </c>
      <c r="J647" s="25">
        <v>45568</v>
      </c>
    </row>
    <row r="648" spans="1:10" ht="14.4">
      <c r="A648" s="21">
        <v>2</v>
      </c>
      <c r="B648" s="10" t="s">
        <v>385</v>
      </c>
      <c r="C648" s="34" t="s">
        <v>144</v>
      </c>
      <c r="D648" s="6" t="s">
        <v>146</v>
      </c>
      <c r="E648" s="10" t="s">
        <v>21</v>
      </c>
      <c r="F648" s="4" t="s">
        <v>38</v>
      </c>
      <c r="G648" s="4" t="s">
        <v>21</v>
      </c>
      <c r="H648" s="10" t="str">
        <f>_xlfn.XLOOKUP([1]Calendario!C668,'[1]Catálogo Extraordinarias'!$C$4:$C$111,'[1]Catálogo Extraordinarias'!$B$4:$B$111)</f>
        <v>8.2</v>
      </c>
      <c r="I648" s="25">
        <v>45568</v>
      </c>
      <c r="J648" s="25">
        <v>45582</v>
      </c>
    </row>
    <row r="649" spans="1:10" ht="14.4">
      <c r="A649" s="21">
        <v>2</v>
      </c>
      <c r="B649" s="10" t="s">
        <v>385</v>
      </c>
      <c r="C649" s="34" t="s">
        <v>144</v>
      </c>
      <c r="D649" s="6" t="s">
        <v>147</v>
      </c>
      <c r="E649" s="10" t="s">
        <v>21</v>
      </c>
      <c r="F649" s="4" t="s">
        <v>14</v>
      </c>
      <c r="G649" s="4" t="s">
        <v>21</v>
      </c>
      <c r="H649" s="10" t="str">
        <f>_xlfn.XLOOKUP([1]Calendario!C669,'[1]Catálogo Extraordinarias'!$C$4:$C$111,'[1]Catálogo Extraordinarias'!$B$4:$B$111)</f>
        <v>8.3</v>
      </c>
      <c r="I649" s="25">
        <v>45585</v>
      </c>
      <c r="J649" s="25">
        <v>45585</v>
      </c>
    </row>
    <row r="650" spans="1:10" ht="14.4">
      <c r="A650" s="21">
        <v>2</v>
      </c>
      <c r="B650" s="10" t="s">
        <v>385</v>
      </c>
      <c r="C650" s="34" t="s">
        <v>144</v>
      </c>
      <c r="D650" s="6" t="s">
        <v>416</v>
      </c>
      <c r="E650" s="10" t="s">
        <v>21</v>
      </c>
      <c r="F650" s="4" t="s">
        <v>38</v>
      </c>
      <c r="G650" s="4" t="s">
        <v>21</v>
      </c>
      <c r="H650" s="10" t="str">
        <f>_xlfn.XLOOKUP([1]Calendario!C670,'[1]Catálogo Extraordinarias'!$C$4:$C$111,'[1]Catálogo Extraordinarias'!$B$4:$B$111)</f>
        <v>8.4</v>
      </c>
      <c r="I650" s="25">
        <v>45586</v>
      </c>
      <c r="J650" s="25">
        <v>45592</v>
      </c>
    </row>
    <row r="651" spans="1:10" ht="14.4">
      <c r="A651" s="21">
        <v>2</v>
      </c>
      <c r="B651" s="10" t="s">
        <v>385</v>
      </c>
      <c r="C651" s="34" t="s">
        <v>144</v>
      </c>
      <c r="D651" s="6" t="s">
        <v>150</v>
      </c>
      <c r="E651" s="10" t="s">
        <v>21</v>
      </c>
      <c r="F651" s="4" t="s">
        <v>151</v>
      </c>
      <c r="G651" s="4" t="s">
        <v>21</v>
      </c>
      <c r="H651" s="10" t="str">
        <f>_xlfn.XLOOKUP([1]Calendario!C671,'[1]Catálogo Extraordinarias'!$C$4:$C$111,'[1]Catálogo Extraordinarias'!$B$4:$B$111)</f>
        <v>8.5</v>
      </c>
      <c r="I651" s="25">
        <v>45596</v>
      </c>
      <c r="J651" s="25">
        <v>45596</v>
      </c>
    </row>
    <row r="652" spans="1:10" ht="14.4">
      <c r="A652" s="21">
        <v>2</v>
      </c>
      <c r="B652" s="10" t="s">
        <v>385</v>
      </c>
      <c r="C652" s="34" t="s">
        <v>152</v>
      </c>
      <c r="D652" s="6" t="s">
        <v>153</v>
      </c>
      <c r="E652" s="10" t="s">
        <v>21</v>
      </c>
      <c r="F652" s="4" t="s">
        <v>14</v>
      </c>
      <c r="G652" s="4" t="s">
        <v>21</v>
      </c>
      <c r="H652" s="10" t="str">
        <f>_xlfn.XLOOKUP([1]Calendario!C672,'[1]Catálogo Extraordinarias'!$C$4:$C$111,'[1]Catálogo Extraordinarias'!$B$4:$B$111)</f>
        <v>9.1</v>
      </c>
      <c r="I652" s="25">
        <v>45568</v>
      </c>
      <c r="J652" s="25">
        <v>45582</v>
      </c>
    </row>
    <row r="653" spans="1:10" ht="14.4">
      <c r="A653" s="21">
        <v>2</v>
      </c>
      <c r="B653" s="10" t="s">
        <v>385</v>
      </c>
      <c r="C653" s="34" t="s">
        <v>152</v>
      </c>
      <c r="D653" s="6" t="s">
        <v>154</v>
      </c>
      <c r="E653" s="10" t="s">
        <v>21</v>
      </c>
      <c r="F653" s="4" t="s">
        <v>14</v>
      </c>
      <c r="G653" s="4" t="s">
        <v>21</v>
      </c>
      <c r="H653" s="10" t="str">
        <f>_xlfn.XLOOKUP([1]Calendario!C673,'[1]Catálogo Extraordinarias'!$C$4:$C$111,'[1]Catálogo Extraordinarias'!$B$4:$B$111)</f>
        <v>9.2</v>
      </c>
      <c r="I653" s="25">
        <v>45589</v>
      </c>
      <c r="J653" s="25">
        <v>45589</v>
      </c>
    </row>
    <row r="654" spans="1:10" ht="14.4">
      <c r="A654" s="21">
        <v>2</v>
      </c>
      <c r="B654" s="10" t="s">
        <v>385</v>
      </c>
      <c r="C654" s="34" t="s">
        <v>152</v>
      </c>
      <c r="D654" s="6" t="s">
        <v>417</v>
      </c>
      <c r="E654" s="10" t="s">
        <v>21</v>
      </c>
      <c r="F654" s="4" t="s">
        <v>14</v>
      </c>
      <c r="G654" s="4" t="s">
        <v>21</v>
      </c>
      <c r="H654" s="10" t="str">
        <f>_xlfn.XLOOKUP([1]Calendario!C674,'[1]Catálogo Extraordinarias'!$C$4:$C$111,'[1]Catálogo Extraordinarias'!$B$4:$B$111)</f>
        <v>9.3</v>
      </c>
      <c r="I654" s="25">
        <v>45590</v>
      </c>
      <c r="J654" s="25">
        <v>45595</v>
      </c>
    </row>
    <row r="655" spans="1:10" ht="14.4">
      <c r="A655" s="21">
        <v>2</v>
      </c>
      <c r="B655" s="10" t="s">
        <v>385</v>
      </c>
      <c r="C655" s="34" t="s">
        <v>152</v>
      </c>
      <c r="D655" s="6" t="s">
        <v>158</v>
      </c>
      <c r="E655" s="10" t="s">
        <v>21</v>
      </c>
      <c r="F655" s="4" t="s">
        <v>151</v>
      </c>
      <c r="G655" s="4" t="s">
        <v>21</v>
      </c>
      <c r="H655" s="10" t="str">
        <f>_xlfn.XLOOKUP([1]Calendario!C675,'[1]Catálogo Extraordinarias'!$C$4:$C$111,'[1]Catálogo Extraordinarias'!$B$4:$B$111)</f>
        <v>9.4</v>
      </c>
      <c r="I655" s="25">
        <v>45598</v>
      </c>
      <c r="J655" s="25">
        <v>45600</v>
      </c>
    </row>
    <row r="656" spans="1:10" ht="14.4">
      <c r="A656" s="21">
        <v>2</v>
      </c>
      <c r="B656" s="10" t="s">
        <v>385</v>
      </c>
      <c r="C656" s="34" t="s">
        <v>152</v>
      </c>
      <c r="D656" s="6" t="s">
        <v>159</v>
      </c>
      <c r="E656" s="10" t="s">
        <v>21</v>
      </c>
      <c r="F656" s="4" t="s">
        <v>151</v>
      </c>
      <c r="G656" s="4" t="s">
        <v>21</v>
      </c>
      <c r="H656" s="45" t="str">
        <f>_xlfn.XLOOKUP([1]Calendario!C676,'[1]Catálogo Extraordinarias'!$C$4:$C$111,'[1]Catálogo Extraordinarias'!$B$4:$B$111)</f>
        <v>9.5</v>
      </c>
      <c r="I656" s="25">
        <v>45607</v>
      </c>
      <c r="J656" s="25">
        <v>45607</v>
      </c>
    </row>
    <row r="657" spans="1:10" ht="14.4">
      <c r="A657" s="21">
        <v>2</v>
      </c>
      <c r="B657" s="10" t="s">
        <v>385</v>
      </c>
      <c r="C657" s="34" t="s">
        <v>152</v>
      </c>
      <c r="D657" s="6" t="s">
        <v>418</v>
      </c>
      <c r="E657" s="10" t="s">
        <v>21</v>
      </c>
      <c r="F657" s="4" t="s">
        <v>151</v>
      </c>
      <c r="G657" s="4" t="s">
        <v>21</v>
      </c>
      <c r="H657" s="10" t="str">
        <f>_xlfn.XLOOKUP([1]Calendario!C677,'[1]Catálogo Extraordinarias'!$C$4:$C$111,'[1]Catálogo Extraordinarias'!$B$4:$B$111)</f>
        <v>9.6</v>
      </c>
      <c r="I657" s="25">
        <v>45568</v>
      </c>
      <c r="J657" s="25">
        <v>45582</v>
      </c>
    </row>
    <row r="658" spans="1:10" ht="14.4">
      <c r="A658" s="21">
        <v>2</v>
      </c>
      <c r="B658" s="10" t="s">
        <v>385</v>
      </c>
      <c r="C658" s="34" t="s">
        <v>152</v>
      </c>
      <c r="D658" s="6" t="s">
        <v>419</v>
      </c>
      <c r="E658" s="10" t="s">
        <v>21</v>
      </c>
      <c r="F658" s="4" t="s">
        <v>151</v>
      </c>
      <c r="G658" s="4" t="s">
        <v>21</v>
      </c>
      <c r="H658" s="10" t="str">
        <f>_xlfn.XLOOKUP([1]Calendario!C678,'[1]Catálogo Extraordinarias'!$C$4:$C$111,'[1]Catálogo Extraordinarias'!$B$4:$B$111)</f>
        <v>9.7</v>
      </c>
      <c r="I658" s="25">
        <v>45589</v>
      </c>
      <c r="J658" s="25">
        <v>45589</v>
      </c>
    </row>
    <row r="659" spans="1:10" ht="14.4">
      <c r="A659" s="21">
        <v>2</v>
      </c>
      <c r="B659" s="10" t="s">
        <v>385</v>
      </c>
      <c r="C659" s="34" t="s">
        <v>152</v>
      </c>
      <c r="D659" s="6" t="s">
        <v>384</v>
      </c>
      <c r="E659" s="10" t="s">
        <v>21</v>
      </c>
      <c r="F659" s="4" t="s">
        <v>14</v>
      </c>
      <c r="G659" s="4" t="s">
        <v>21</v>
      </c>
      <c r="H659" s="10" t="str">
        <f>_xlfn.XLOOKUP([1]Calendario!C679,'[1]Catálogo Extraordinarias'!$C$4:$C$111,'[1]Catálogo Extraordinarias'!$B$4:$B$111)</f>
        <v>9.8</v>
      </c>
      <c r="I659" s="25">
        <v>45614</v>
      </c>
      <c r="J659" s="25">
        <v>45630</v>
      </c>
    </row>
    <row r="660" spans="1:10" ht="14.4">
      <c r="A660" s="21">
        <v>2</v>
      </c>
      <c r="B660" s="10" t="s">
        <v>385</v>
      </c>
      <c r="C660" s="34" t="s">
        <v>261</v>
      </c>
      <c r="D660" s="6" t="s">
        <v>264</v>
      </c>
      <c r="E660" s="10" t="s">
        <v>17</v>
      </c>
      <c r="F660" s="4" t="s">
        <v>14</v>
      </c>
      <c r="G660" s="4" t="s">
        <v>263</v>
      </c>
      <c r="H660" s="10" t="str">
        <f>_xlfn.XLOOKUP([1]Calendario!C680,'[1]Catálogo Extraordinarias'!$C$4:$C$111,'[1]Catálogo Extraordinarias'!$B$4:$B$111)</f>
        <v>10.1</v>
      </c>
      <c r="I660" s="25">
        <v>45586</v>
      </c>
      <c r="J660" s="25">
        <v>45628</v>
      </c>
    </row>
    <row r="661" spans="1:10" ht="14.4">
      <c r="A661" s="21">
        <v>2</v>
      </c>
      <c r="B661" s="10" t="s">
        <v>385</v>
      </c>
      <c r="C661" s="34" t="s">
        <v>261</v>
      </c>
      <c r="D661" s="6" t="s">
        <v>420</v>
      </c>
      <c r="E661" s="10" t="s">
        <v>17</v>
      </c>
      <c r="F661" s="4" t="s">
        <v>14</v>
      </c>
      <c r="G661" s="4" t="s">
        <v>263</v>
      </c>
      <c r="H661" s="10" t="str">
        <f>_xlfn.XLOOKUP([1]Calendario!C681,'[1]Catálogo Extraordinarias'!$C$4:$C$111,'[1]Catálogo Extraordinarias'!$B$4:$B$111)</f>
        <v>10.2</v>
      </c>
      <c r="I661" s="25">
        <v>45614</v>
      </c>
      <c r="J661" s="25">
        <v>45657</v>
      </c>
    </row>
    <row r="662" spans="1:10" ht="14.4">
      <c r="A662" s="21">
        <v>2</v>
      </c>
      <c r="B662" s="10" t="s">
        <v>385</v>
      </c>
      <c r="C662" s="34" t="s">
        <v>178</v>
      </c>
      <c r="D662" s="6" t="s">
        <v>421</v>
      </c>
      <c r="E662" s="10" t="s">
        <v>21</v>
      </c>
      <c r="F662" s="4" t="s">
        <v>14</v>
      </c>
      <c r="G662" s="4" t="s">
        <v>21</v>
      </c>
      <c r="H662" s="10" t="str">
        <f>_xlfn.XLOOKUP([1]Calendario!C682,'[1]Catálogo Extraordinarias'!$C$4:$C$111,'[1]Catálogo Extraordinarias'!$B$4:$B$111)</f>
        <v>11.1</v>
      </c>
      <c r="I662" s="25">
        <v>45571</v>
      </c>
      <c r="J662" s="25">
        <v>45572</v>
      </c>
    </row>
    <row r="663" spans="1:10" ht="14.4">
      <c r="A663" s="21">
        <v>2</v>
      </c>
      <c r="B663" s="10" t="s">
        <v>385</v>
      </c>
      <c r="C663" s="34" t="s">
        <v>178</v>
      </c>
      <c r="D663" s="6" t="s">
        <v>422</v>
      </c>
      <c r="E663" s="10" t="s">
        <v>21</v>
      </c>
      <c r="F663" s="4" t="s">
        <v>38</v>
      </c>
      <c r="G663" s="4" t="s">
        <v>21</v>
      </c>
      <c r="H663" s="10" t="str">
        <f>_xlfn.XLOOKUP([1]Calendario!C683,'[1]Catálogo Extraordinarias'!$C$4:$C$111,'[1]Catálogo Extraordinarias'!$B$4:$B$111)</f>
        <v>11.10</v>
      </c>
      <c r="I663" s="25">
        <v>45614</v>
      </c>
      <c r="J663" s="25">
        <v>45618</v>
      </c>
    </row>
    <row r="664" spans="1:10" ht="14.4">
      <c r="A664" s="21">
        <v>2</v>
      </c>
      <c r="B664" s="10" t="s">
        <v>385</v>
      </c>
      <c r="C664" s="34" t="s">
        <v>178</v>
      </c>
      <c r="D664" s="6" t="s">
        <v>423</v>
      </c>
      <c r="E664" s="4" t="s">
        <v>13</v>
      </c>
      <c r="F664" s="4" t="s">
        <v>424</v>
      </c>
      <c r="G664" s="4" t="s">
        <v>40</v>
      </c>
      <c r="H664" s="10" t="str">
        <f>_xlfn.XLOOKUP([1]Calendario!C684,'[1]Catálogo Extraordinarias'!$C$4:$C$111,'[1]Catálogo Extraordinarias'!$B$4:$B$111)</f>
        <v>11.2</v>
      </c>
      <c r="I664" s="25">
        <v>45579</v>
      </c>
      <c r="J664" s="25">
        <v>45580</v>
      </c>
    </row>
    <row r="665" spans="1:10" ht="14.4">
      <c r="A665" s="21">
        <v>2</v>
      </c>
      <c r="B665" s="10" t="s">
        <v>385</v>
      </c>
      <c r="C665" s="34" t="s">
        <v>178</v>
      </c>
      <c r="D665" s="6" t="s">
        <v>425</v>
      </c>
      <c r="E665" s="10" t="s">
        <v>21</v>
      </c>
      <c r="F665" s="4" t="s">
        <v>14</v>
      </c>
      <c r="G665" s="4" t="s">
        <v>21</v>
      </c>
      <c r="H665" s="10" t="str">
        <f>_xlfn.XLOOKUP([1]Calendario!C685,'[1]Catálogo Extraordinarias'!$C$4:$C$111,'[1]Catálogo Extraordinarias'!$B$4:$B$111)</f>
        <v>11.3</v>
      </c>
      <c r="I665" s="25">
        <v>45580</v>
      </c>
      <c r="J665" s="25">
        <v>45581</v>
      </c>
    </row>
    <row r="666" spans="1:10" ht="14.4">
      <c r="A666" s="21">
        <v>2</v>
      </c>
      <c r="B666" s="10" t="s">
        <v>385</v>
      </c>
      <c r="C666" s="34" t="s">
        <v>178</v>
      </c>
      <c r="D666" s="6" t="s">
        <v>426</v>
      </c>
      <c r="E666" s="4" t="s">
        <v>13</v>
      </c>
      <c r="F666" s="4" t="s">
        <v>40</v>
      </c>
      <c r="G666" s="4" t="s">
        <v>40</v>
      </c>
      <c r="H666" s="10" t="str">
        <f>_xlfn.XLOOKUP([1]Calendario!C686,'[1]Catálogo Extraordinarias'!$C$4:$C$111,'[1]Catálogo Extraordinarias'!$B$4:$B$111)</f>
        <v>11.4</v>
      </c>
      <c r="I666" s="25">
        <v>45580</v>
      </c>
      <c r="J666" s="25">
        <v>45588</v>
      </c>
    </row>
    <row r="667" spans="1:10" ht="14.4">
      <c r="A667" s="21">
        <v>2</v>
      </c>
      <c r="B667" s="10" t="s">
        <v>385</v>
      </c>
      <c r="C667" s="34" t="s">
        <v>178</v>
      </c>
      <c r="D667" s="6" t="s">
        <v>183</v>
      </c>
      <c r="E667" s="10" t="s">
        <v>21</v>
      </c>
      <c r="F667" s="4" t="s">
        <v>14</v>
      </c>
      <c r="G667" s="4" t="s">
        <v>21</v>
      </c>
      <c r="H667" s="10" t="str">
        <f>_xlfn.XLOOKUP([1]Calendario!C687,'[1]Catálogo Extraordinarias'!$C$4:$C$111,'[1]Catálogo Extraordinarias'!$B$4:$B$111)</f>
        <v>11.5</v>
      </c>
      <c r="I667" s="25">
        <v>45596</v>
      </c>
      <c r="J667" s="25">
        <v>45596</v>
      </c>
    </row>
    <row r="668" spans="1:10" ht="14.4">
      <c r="A668" s="21">
        <v>2</v>
      </c>
      <c r="B668" s="10" t="s">
        <v>385</v>
      </c>
      <c r="C668" s="34" t="s">
        <v>178</v>
      </c>
      <c r="D668" s="6" t="s">
        <v>186</v>
      </c>
      <c r="E668" s="10" t="s">
        <v>21</v>
      </c>
      <c r="F668" s="4" t="s">
        <v>151</v>
      </c>
      <c r="G668" s="4" t="s">
        <v>21</v>
      </c>
      <c r="H668" s="10" t="str">
        <f>_xlfn.XLOOKUP([1]Calendario!C688,'[1]Catálogo Extraordinarias'!$C$4:$C$111,'[1]Catálogo Extraordinarias'!$B$4:$B$111)</f>
        <v>11.6</v>
      </c>
      <c r="I668" s="25">
        <v>45570</v>
      </c>
      <c r="J668" s="25">
        <v>45590</v>
      </c>
    </row>
    <row r="669" spans="1:10" ht="14.4">
      <c r="A669" s="21">
        <v>2</v>
      </c>
      <c r="B669" s="10" t="s">
        <v>385</v>
      </c>
      <c r="C669" s="34" t="s">
        <v>178</v>
      </c>
      <c r="D669" s="6" t="s">
        <v>427</v>
      </c>
      <c r="E669" s="10" t="s">
        <v>21</v>
      </c>
      <c r="F669" s="4" t="s">
        <v>38</v>
      </c>
      <c r="G669" s="4" t="s">
        <v>21</v>
      </c>
      <c r="H669" s="10" t="str">
        <f>_xlfn.XLOOKUP([1]Calendario!C689,'[1]Catálogo Extraordinarias'!$C$4:$C$111,'[1]Catálogo Extraordinarias'!$B$4:$B$111)</f>
        <v>11.7</v>
      </c>
      <c r="I669" s="25">
        <v>45570</v>
      </c>
      <c r="J669" s="25">
        <v>45608</v>
      </c>
    </row>
    <row r="670" spans="1:10" ht="14.4">
      <c r="A670" s="21">
        <v>2</v>
      </c>
      <c r="B670" s="10" t="s">
        <v>385</v>
      </c>
      <c r="C670" s="34" t="s">
        <v>178</v>
      </c>
      <c r="D670" s="6" t="s">
        <v>428</v>
      </c>
      <c r="E670" s="10" t="s">
        <v>21</v>
      </c>
      <c r="F670" s="4" t="s">
        <v>14</v>
      </c>
      <c r="G670" s="4" t="s">
        <v>21</v>
      </c>
      <c r="H670" s="45" t="str">
        <f>_xlfn.XLOOKUP([1]Calendario!C690,'[1]Catálogo Extraordinarias'!$C$4:$C$111,'[1]Catálogo Extraordinarias'!$B$4:$B$111)</f>
        <v>11.8</v>
      </c>
      <c r="I670" s="25">
        <v>45608</v>
      </c>
      <c r="J670" s="25">
        <v>45616</v>
      </c>
    </row>
    <row r="671" spans="1:10" ht="14.4">
      <c r="A671" s="21">
        <v>2</v>
      </c>
      <c r="B671" s="10" t="s">
        <v>385</v>
      </c>
      <c r="C671" s="34" t="s">
        <v>178</v>
      </c>
      <c r="D671" s="6" t="s">
        <v>429</v>
      </c>
      <c r="E671" s="10" t="s">
        <v>21</v>
      </c>
      <c r="F671" s="4" t="s">
        <v>151</v>
      </c>
      <c r="G671" s="4" t="s">
        <v>21</v>
      </c>
      <c r="H671" s="10" t="str">
        <f>_xlfn.XLOOKUP([1]Calendario!C691,'[1]Catálogo Extraordinarias'!$C$4:$C$111,'[1]Catálogo Extraordinarias'!$B$4:$B$111)</f>
        <v>11.9</v>
      </c>
      <c r="I671" s="25">
        <v>45617</v>
      </c>
      <c r="J671" s="25">
        <v>45617</v>
      </c>
    </row>
    <row r="672" spans="1:10" ht="14.4">
      <c r="A672" s="21">
        <v>2</v>
      </c>
      <c r="B672" s="10" t="s">
        <v>385</v>
      </c>
      <c r="C672" s="34" t="s">
        <v>178</v>
      </c>
      <c r="D672" s="6" t="s">
        <v>189</v>
      </c>
      <c r="E672" s="10" t="s">
        <v>21</v>
      </c>
      <c r="F672" s="4" t="s">
        <v>38</v>
      </c>
      <c r="G672" s="4" t="s">
        <v>21</v>
      </c>
      <c r="H672" s="10" t="str">
        <f>_xlfn.XLOOKUP([1]Calendario!C692,'[1]Catálogo Extraordinarias'!$C$4:$C$111,'[1]Catálogo Extraordinarias'!$B$4:$B$111)</f>
        <v>11.11</v>
      </c>
      <c r="I672" s="25">
        <v>45614</v>
      </c>
      <c r="J672" s="25">
        <v>45625</v>
      </c>
    </row>
    <row r="673" spans="1:10" ht="14.4">
      <c r="A673" s="21">
        <v>2</v>
      </c>
      <c r="B673" s="19" t="s">
        <v>385</v>
      </c>
      <c r="C673" s="42" t="s">
        <v>178</v>
      </c>
      <c r="D673" s="43" t="s">
        <v>190</v>
      </c>
      <c r="E673" s="19" t="s">
        <v>21</v>
      </c>
      <c r="F673" s="23" t="s">
        <v>38</v>
      </c>
      <c r="G673" s="23" t="s">
        <v>21</v>
      </c>
      <c r="H673" s="19" t="str">
        <f>_xlfn.XLOOKUP([1]Calendario!C693,'[1]Catálogo Extraordinarias'!$C$4:$C$111,'[1]Catálogo Extraordinarias'!$B$4:$B$111)</f>
        <v>11.12</v>
      </c>
      <c r="I673" s="44">
        <v>45628</v>
      </c>
      <c r="J673" s="44">
        <v>45632</v>
      </c>
    </row>
    <row r="674" spans="1:10" ht="14.4">
      <c r="A674" s="21">
        <v>2</v>
      </c>
      <c r="B674" s="10" t="s">
        <v>385</v>
      </c>
      <c r="C674" s="34" t="s">
        <v>223</v>
      </c>
      <c r="D674" s="6" t="s">
        <v>430</v>
      </c>
      <c r="E674" s="10" t="s">
        <v>21</v>
      </c>
      <c r="F674" s="4" t="s">
        <v>14</v>
      </c>
      <c r="G674" s="4" t="s">
        <v>21</v>
      </c>
      <c r="H674" s="10" t="str">
        <f>_xlfn.XLOOKUP([1]Calendario!C694,'[1]Catálogo Extraordinarias'!$C$4:$C$111,'[1]Catálogo Extraordinarias'!$B$4:$B$111)</f>
        <v>12.1</v>
      </c>
      <c r="I674" s="25">
        <v>45577</v>
      </c>
      <c r="J674" s="25">
        <v>45577</v>
      </c>
    </row>
    <row r="675" spans="1:10" ht="14.4">
      <c r="A675" s="21">
        <v>2</v>
      </c>
      <c r="B675" s="10" t="s">
        <v>385</v>
      </c>
      <c r="C675" s="34" t="s">
        <v>223</v>
      </c>
      <c r="D675" s="6" t="s">
        <v>431</v>
      </c>
      <c r="E675" s="10" t="s">
        <v>21</v>
      </c>
      <c r="F675" s="4" t="s">
        <v>14</v>
      </c>
      <c r="G675" s="4" t="s">
        <v>21</v>
      </c>
      <c r="H675" s="10" t="str">
        <f>_xlfn.XLOOKUP([1]Calendario!C695,'[1]Catálogo Extraordinarias'!$C$4:$C$111,'[1]Catálogo Extraordinarias'!$B$4:$B$111)</f>
        <v>12.2</v>
      </c>
      <c r="I675" s="25">
        <v>45577</v>
      </c>
      <c r="J675" s="25">
        <v>45577</v>
      </c>
    </row>
    <row r="676" spans="1:10" ht="14.4">
      <c r="A676" s="21">
        <v>2</v>
      </c>
      <c r="B676" s="19" t="s">
        <v>385</v>
      </c>
      <c r="C676" s="42" t="s">
        <v>192</v>
      </c>
      <c r="D676" s="43" t="s">
        <v>432</v>
      </c>
      <c r="E676" s="19" t="s">
        <v>17</v>
      </c>
      <c r="F676" s="23" t="s">
        <v>197</v>
      </c>
      <c r="G676" s="23" t="s">
        <v>40</v>
      </c>
      <c r="H676" s="19" t="str">
        <f>_xlfn.XLOOKUP([1]Calendario!C696,'[1]Catálogo Extraordinarias'!$C$4:$C$111,'[1]Catálogo Extraordinarias'!$B$4:$B$111)</f>
        <v>13.1</v>
      </c>
      <c r="I676" s="44">
        <v>45607</v>
      </c>
      <c r="J676" s="44">
        <v>45632</v>
      </c>
    </row>
    <row r="677" spans="1:10" ht="14.4">
      <c r="A677" s="21">
        <v>2</v>
      </c>
      <c r="B677" s="19" t="s">
        <v>385</v>
      </c>
      <c r="C677" s="42" t="s">
        <v>192</v>
      </c>
      <c r="D677" s="43" t="s">
        <v>192</v>
      </c>
      <c r="E677" s="19" t="s">
        <v>21</v>
      </c>
      <c r="F677" s="23" t="s">
        <v>151</v>
      </c>
      <c r="G677" s="23" t="s">
        <v>21</v>
      </c>
      <c r="H677" s="19" t="str">
        <f>_xlfn.XLOOKUP([1]Calendario!C697,'[1]Catálogo Extraordinarias'!$C$4:$C$111,'[1]Catálogo Extraordinarias'!$B$4:$B$111)</f>
        <v>13.2</v>
      </c>
      <c r="I677" s="44">
        <v>45634</v>
      </c>
      <c r="J677" s="44">
        <v>45634</v>
      </c>
    </row>
    <row r="678" spans="1:10" ht="14.4">
      <c r="A678" s="21">
        <v>2</v>
      </c>
      <c r="B678" s="10" t="s">
        <v>385</v>
      </c>
      <c r="C678" s="34" t="s">
        <v>216</v>
      </c>
      <c r="D678" s="6" t="s">
        <v>217</v>
      </c>
      <c r="E678" s="10" t="s">
        <v>21</v>
      </c>
      <c r="F678" s="4" t="s">
        <v>151</v>
      </c>
      <c r="G678" s="4" t="s">
        <v>19</v>
      </c>
      <c r="H678" s="10" t="str">
        <f>_xlfn.XLOOKUP([1]Calendario!C698,'[1]Catálogo Extraordinarias'!$C$4:$C$111,'[1]Catálogo Extraordinarias'!$B$4:$B$111)</f>
        <v>14.1</v>
      </c>
      <c r="I678" s="25">
        <v>45605</v>
      </c>
      <c r="J678" s="25">
        <v>45612</v>
      </c>
    </row>
    <row r="679" spans="1:10" ht="14.4">
      <c r="A679" s="21">
        <v>2</v>
      </c>
      <c r="B679" s="19" t="s">
        <v>385</v>
      </c>
      <c r="C679" s="42" t="s">
        <v>216</v>
      </c>
      <c r="D679" s="43" t="s">
        <v>218</v>
      </c>
      <c r="E679" s="23" t="s">
        <v>13</v>
      </c>
      <c r="F679" s="23" t="s">
        <v>45</v>
      </c>
      <c r="G679" s="23" t="s">
        <v>19</v>
      </c>
      <c r="H679" s="19" t="str">
        <f>_xlfn.XLOOKUP([1]Calendario!C699,'[1]Catálogo Extraordinarias'!$C$4:$C$111,'[1]Catálogo Extraordinarias'!$B$4:$B$111)</f>
        <v>14.2</v>
      </c>
      <c r="I679" s="44">
        <v>45613</v>
      </c>
      <c r="J679" s="44">
        <v>45619</v>
      </c>
    </row>
    <row r="680" spans="1:10" ht="14.4">
      <c r="A680" s="21">
        <v>2</v>
      </c>
      <c r="B680" s="10" t="s">
        <v>385</v>
      </c>
      <c r="C680" s="34" t="s">
        <v>216</v>
      </c>
      <c r="D680" s="6" t="s">
        <v>219</v>
      </c>
      <c r="E680" s="10" t="s">
        <v>21</v>
      </c>
      <c r="F680" s="4" t="s">
        <v>151</v>
      </c>
      <c r="G680" s="4" t="s">
        <v>21</v>
      </c>
      <c r="H680" s="10" t="str">
        <f>_xlfn.XLOOKUP([1]Calendario!C700,'[1]Catálogo Extraordinarias'!$C$4:$C$111,'[1]Catálogo Extraordinarias'!$B$4:$B$111)</f>
        <v>14.3</v>
      </c>
      <c r="I680" s="25">
        <v>45613</v>
      </c>
      <c r="J680" s="25">
        <v>45626</v>
      </c>
    </row>
    <row r="681" spans="1:10" ht="14.4">
      <c r="A681" s="21">
        <v>2</v>
      </c>
      <c r="B681" s="10" t="s">
        <v>385</v>
      </c>
      <c r="C681" s="34" t="s">
        <v>216</v>
      </c>
      <c r="D681" s="6" t="s">
        <v>433</v>
      </c>
      <c r="E681" s="10" t="s">
        <v>21</v>
      </c>
      <c r="F681" s="4" t="s">
        <v>38</v>
      </c>
      <c r="G681" s="4" t="s">
        <v>21</v>
      </c>
      <c r="H681" s="10" t="str">
        <f>_xlfn.XLOOKUP([1]Calendario!C701,'[1]Catálogo Extraordinarias'!$C$4:$C$111,'[1]Catálogo Extraordinarias'!$B$4:$B$111)</f>
        <v>14.4</v>
      </c>
      <c r="I681" s="25">
        <v>45634</v>
      </c>
      <c r="J681" s="25">
        <v>45635</v>
      </c>
    </row>
    <row r="682" spans="1:10" ht="14.4">
      <c r="A682" s="21">
        <v>2</v>
      </c>
      <c r="B682" s="10" t="s">
        <v>385</v>
      </c>
      <c r="C682" s="34" t="s">
        <v>216</v>
      </c>
      <c r="D682" s="6" t="s">
        <v>221</v>
      </c>
      <c r="E682" s="10" t="s">
        <v>21</v>
      </c>
      <c r="F682" s="4" t="s">
        <v>14</v>
      </c>
      <c r="G682" s="4" t="s">
        <v>21</v>
      </c>
      <c r="H682" s="10" t="str">
        <f>_xlfn.XLOOKUP([1]Calendario!C702,'[1]Catálogo Extraordinarias'!$C$4:$C$111,'[1]Catálogo Extraordinarias'!$B$4:$B$111)</f>
        <v>14.5</v>
      </c>
      <c r="I682" s="25">
        <v>45636</v>
      </c>
      <c r="J682" s="25">
        <v>45642</v>
      </c>
    </row>
    <row r="683" spans="1:10" ht="14.4">
      <c r="A683" s="21">
        <v>2</v>
      </c>
      <c r="B683" s="10" t="s">
        <v>385</v>
      </c>
      <c r="C683" s="34" t="s">
        <v>216</v>
      </c>
      <c r="D683" s="6" t="s">
        <v>222</v>
      </c>
      <c r="E683" s="10" t="s">
        <v>21</v>
      </c>
      <c r="F683" s="4" t="s">
        <v>14</v>
      </c>
      <c r="G683" s="4" t="s">
        <v>19</v>
      </c>
      <c r="H683" s="10" t="str">
        <f>_xlfn.XLOOKUP([1]Calendario!C703,'[1]Catálogo Extraordinarias'!$C$4:$C$111,'[1]Catálogo Extraordinarias'!$B$4:$B$111)</f>
        <v>14.6</v>
      </c>
      <c r="I683" s="25">
        <v>45636</v>
      </c>
      <c r="J683" s="25">
        <v>45642</v>
      </c>
    </row>
    <row r="684" spans="1:10" ht="14.4">
      <c r="A684" s="21">
        <v>2</v>
      </c>
      <c r="B684" s="10" t="s">
        <v>385</v>
      </c>
      <c r="C684" s="34" t="s">
        <v>198</v>
      </c>
      <c r="D684" s="6" t="s">
        <v>201</v>
      </c>
      <c r="E684" s="10" t="s">
        <v>21</v>
      </c>
      <c r="F684" s="4" t="s">
        <v>151</v>
      </c>
      <c r="G684" s="4" t="s">
        <v>21</v>
      </c>
      <c r="H684" s="10" t="str">
        <f>_xlfn.XLOOKUP([1]Calendario!C704,'[1]Catálogo Extraordinarias'!$C$4:$C$111,'[1]Catálogo Extraordinarias'!$B$4:$B$111)</f>
        <v>15.1</v>
      </c>
      <c r="I684" s="25">
        <v>45570</v>
      </c>
      <c r="J684" s="25">
        <v>45580</v>
      </c>
    </row>
    <row r="685" spans="1:10" ht="14.4">
      <c r="A685" s="21">
        <v>2</v>
      </c>
      <c r="B685" s="10" t="s">
        <v>385</v>
      </c>
      <c r="C685" s="34" t="s">
        <v>198</v>
      </c>
      <c r="D685" s="6" t="s">
        <v>202</v>
      </c>
      <c r="E685" s="10" t="s">
        <v>17</v>
      </c>
      <c r="F685" s="4" t="s">
        <v>434</v>
      </c>
      <c r="G685" s="4" t="s">
        <v>19</v>
      </c>
      <c r="H685" s="10" t="str">
        <f>_xlfn.XLOOKUP([1]Calendario!C705,'[1]Catálogo Extraordinarias'!$C$4:$C$111,'[1]Catálogo Extraordinarias'!$B$4:$B$111)</f>
        <v>15.2</v>
      </c>
      <c r="I685" s="25">
        <v>45581</v>
      </c>
      <c r="J685" s="25">
        <v>45586</v>
      </c>
    </row>
    <row r="686" spans="1:10" ht="14.4">
      <c r="A686" s="21">
        <v>2</v>
      </c>
      <c r="B686" s="10" t="s">
        <v>385</v>
      </c>
      <c r="C686" s="34" t="s">
        <v>198</v>
      </c>
      <c r="D686" s="6" t="s">
        <v>435</v>
      </c>
      <c r="E686" s="10" t="s">
        <v>17</v>
      </c>
      <c r="F686" s="4" t="s">
        <v>203</v>
      </c>
      <c r="G686" s="4" t="s">
        <v>21</v>
      </c>
      <c r="H686" s="10" t="str">
        <f>_xlfn.XLOOKUP([1]Calendario!C706,'[1]Catálogo Extraordinarias'!$C$4:$C$111,'[1]Catálogo Extraordinarias'!$B$4:$B$111)</f>
        <v>15.3</v>
      </c>
      <c r="I686" s="25">
        <v>45593</v>
      </c>
      <c r="J686" s="25">
        <v>45597</v>
      </c>
    </row>
    <row r="687" spans="1:10" ht="14.4">
      <c r="A687" s="21">
        <v>2</v>
      </c>
      <c r="B687" s="10" t="s">
        <v>385</v>
      </c>
      <c r="C687" s="34" t="s">
        <v>198</v>
      </c>
      <c r="D687" s="6" t="s">
        <v>205</v>
      </c>
      <c r="E687" s="10" t="s">
        <v>21</v>
      </c>
      <c r="F687" s="4" t="s">
        <v>38</v>
      </c>
      <c r="G687" s="4" t="s">
        <v>21</v>
      </c>
      <c r="H687" s="10" t="str">
        <f>_xlfn.XLOOKUP([1]Calendario!C707,'[1]Catálogo Extraordinarias'!$C$4:$C$111,'[1]Catálogo Extraordinarias'!$B$4:$B$111)</f>
        <v>15.4</v>
      </c>
      <c r="I687" s="25">
        <v>45570</v>
      </c>
      <c r="J687" s="25">
        <v>45590</v>
      </c>
    </row>
    <row r="688" spans="1:10" ht="14.4">
      <c r="A688" s="21">
        <v>2</v>
      </c>
      <c r="B688" s="10" t="s">
        <v>385</v>
      </c>
      <c r="C688" s="34" t="s">
        <v>198</v>
      </c>
      <c r="D688" s="6" t="s">
        <v>436</v>
      </c>
      <c r="E688" s="10" t="s">
        <v>17</v>
      </c>
      <c r="F688" s="4" t="s">
        <v>434</v>
      </c>
      <c r="G688" s="4" t="s">
        <v>19</v>
      </c>
      <c r="H688" s="10" t="str">
        <f>_xlfn.XLOOKUP([1]Calendario!C708,'[1]Catálogo Extraordinarias'!$C$4:$C$111,'[1]Catálogo Extraordinarias'!$B$4:$B$111)</f>
        <v>15.5</v>
      </c>
      <c r="I688" s="25">
        <v>45587</v>
      </c>
      <c r="J688" s="25">
        <v>45591</v>
      </c>
    </row>
    <row r="689" spans="1:10" ht="14.4">
      <c r="A689" s="21">
        <v>2</v>
      </c>
      <c r="B689" s="10" t="s">
        <v>385</v>
      </c>
      <c r="C689" s="34" t="s">
        <v>198</v>
      </c>
      <c r="D689" s="6" t="s">
        <v>437</v>
      </c>
      <c r="E689" s="10" t="s">
        <v>21</v>
      </c>
      <c r="F689" s="4" t="s">
        <v>14</v>
      </c>
      <c r="G689" s="4" t="s">
        <v>21</v>
      </c>
      <c r="H689" s="10" t="str">
        <f>_xlfn.XLOOKUP([1]Calendario!C709,'[1]Catálogo Extraordinarias'!$C$4:$C$111,'[1]Catálogo Extraordinarias'!$B$4:$B$111)</f>
        <v>15.6</v>
      </c>
      <c r="I689" s="25">
        <v>45598</v>
      </c>
      <c r="J689" s="25">
        <v>45602</v>
      </c>
    </row>
    <row r="690" spans="1:10" ht="14.4">
      <c r="A690" s="21">
        <v>2</v>
      </c>
      <c r="B690" s="10" t="s">
        <v>385</v>
      </c>
      <c r="C690" s="34" t="s">
        <v>208</v>
      </c>
      <c r="D690" s="6" t="s">
        <v>209</v>
      </c>
      <c r="E690" s="4" t="s">
        <v>13</v>
      </c>
      <c r="F690" s="4" t="s">
        <v>19</v>
      </c>
      <c r="G690" s="4" t="s">
        <v>19</v>
      </c>
      <c r="H690" s="10" t="str">
        <f>_xlfn.XLOOKUP([1]Calendario!C710,'[1]Catálogo Extraordinarias'!$C$4:$C$111,'[1]Catálogo Extraordinarias'!$B$4:$B$111)</f>
        <v>16.1</v>
      </c>
      <c r="I690" s="25">
        <v>45582</v>
      </c>
      <c r="J690" s="25">
        <v>45588</v>
      </c>
    </row>
    <row r="691" spans="1:10" ht="14.4">
      <c r="A691" s="21">
        <v>2</v>
      </c>
      <c r="B691" s="10" t="s">
        <v>385</v>
      </c>
      <c r="C691" s="34" t="s">
        <v>208</v>
      </c>
      <c r="D691" s="6" t="s">
        <v>438</v>
      </c>
      <c r="E691" s="10" t="s">
        <v>21</v>
      </c>
      <c r="F691" s="4" t="s">
        <v>14</v>
      </c>
      <c r="G691" s="4" t="s">
        <v>21</v>
      </c>
      <c r="H691" s="10" t="str">
        <f>_xlfn.XLOOKUP([1]Calendario!C711,'[1]Catálogo Extraordinarias'!$C$4:$C$111,'[1]Catálogo Extraordinarias'!$B$4:$B$111)</f>
        <v>16.2</v>
      </c>
      <c r="I691" s="25">
        <v>45589</v>
      </c>
      <c r="J691" s="25">
        <v>45596</v>
      </c>
    </row>
    <row r="692" spans="1:10" ht="14.4">
      <c r="A692" s="21">
        <v>2</v>
      </c>
      <c r="B692" s="10" t="s">
        <v>385</v>
      </c>
      <c r="C692" s="34" t="s">
        <v>208</v>
      </c>
      <c r="D692" s="6" t="s">
        <v>211</v>
      </c>
      <c r="E692" s="10" t="s">
        <v>17</v>
      </c>
      <c r="F692" s="4" t="s">
        <v>439</v>
      </c>
      <c r="G692" s="4" t="s">
        <v>19</v>
      </c>
      <c r="H692" s="10" t="str">
        <f>_xlfn.XLOOKUP([1]Calendario!C712,'[1]Catálogo Extraordinarias'!$C$4:$C$111,'[1]Catálogo Extraordinarias'!$B$4:$B$111)</f>
        <v>16.3</v>
      </c>
      <c r="I692" s="25">
        <v>45588</v>
      </c>
      <c r="J692" s="25">
        <v>45594</v>
      </c>
    </row>
    <row r="693" spans="1:10" ht="14.4">
      <c r="A693" s="21">
        <v>2</v>
      </c>
      <c r="B693" s="10" t="s">
        <v>385</v>
      </c>
      <c r="C693" s="34" t="s">
        <v>208</v>
      </c>
      <c r="D693" s="6" t="s">
        <v>440</v>
      </c>
      <c r="E693" s="4" t="s">
        <v>13</v>
      </c>
      <c r="F693" s="4" t="s">
        <v>45</v>
      </c>
      <c r="G693" s="4" t="s">
        <v>40</v>
      </c>
      <c r="H693" s="10" t="str">
        <f>_xlfn.XLOOKUP([1]Calendario!C713,'[1]Catálogo Extraordinarias'!$C$4:$C$111,'[1]Catálogo Extraordinarias'!$B$4:$B$111)</f>
        <v>16.4</v>
      </c>
      <c r="I693" s="25">
        <v>45607</v>
      </c>
      <c r="J693" s="25">
        <v>45614</v>
      </c>
    </row>
    <row r="694" spans="1:10" ht="14.4">
      <c r="A694" s="21">
        <v>2</v>
      </c>
      <c r="B694" s="10" t="s">
        <v>385</v>
      </c>
      <c r="C694" s="34" t="s">
        <v>208</v>
      </c>
      <c r="D694" s="6" t="s">
        <v>215</v>
      </c>
      <c r="E694" s="4" t="s">
        <v>13</v>
      </c>
      <c r="F694" s="4" t="s">
        <v>45</v>
      </c>
      <c r="G694" s="4" t="s">
        <v>21</v>
      </c>
      <c r="H694" s="10" t="str">
        <f>_xlfn.XLOOKUP([1]Calendario!C714,'[1]Catálogo Extraordinarias'!$C$4:$C$111,'[1]Catálogo Extraordinarias'!$B$4:$B$111)</f>
        <v>16.5</v>
      </c>
      <c r="I694" s="25">
        <v>45634</v>
      </c>
      <c r="J694" s="25">
        <v>45635</v>
      </c>
    </row>
    <row r="695" spans="1:10" ht="14.4">
      <c r="A695" s="21">
        <v>2</v>
      </c>
      <c r="B695" s="19" t="s">
        <v>385</v>
      </c>
      <c r="C695" s="42" t="s">
        <v>208</v>
      </c>
      <c r="D695" s="43" t="s">
        <v>213</v>
      </c>
      <c r="E695" s="23" t="s">
        <v>13</v>
      </c>
      <c r="F695" s="23" t="s">
        <v>45</v>
      </c>
      <c r="G695" s="23" t="s">
        <v>40</v>
      </c>
      <c r="H695" s="19" t="str">
        <f>_xlfn.XLOOKUP([1]Calendario!C715,'[1]Catálogo Extraordinarias'!$C$4:$C$111,'[1]Catálogo Extraordinarias'!$B$4:$B$111)</f>
        <v>16.6</v>
      </c>
      <c r="I695" s="44">
        <v>45608</v>
      </c>
      <c r="J695" s="44">
        <v>45631</v>
      </c>
    </row>
    <row r="696" spans="1:10" ht="14.4">
      <c r="A696" s="21">
        <v>2</v>
      </c>
      <c r="B696" s="19" t="s">
        <v>385</v>
      </c>
      <c r="C696" s="42" t="s">
        <v>208</v>
      </c>
      <c r="D696" s="43" t="s">
        <v>441</v>
      </c>
      <c r="E696" s="23" t="s">
        <v>13</v>
      </c>
      <c r="F696" s="23" t="s">
        <v>45</v>
      </c>
      <c r="G696" s="23" t="s">
        <v>40</v>
      </c>
      <c r="H696" s="19" t="str">
        <f>_xlfn.XLOOKUP([1]Calendario!C716,'[1]Catálogo Extraordinarias'!$C$4:$C$111,'[1]Catálogo Extraordinarias'!$B$4:$B$111)</f>
        <v>16.7</v>
      </c>
      <c r="I696" s="44">
        <v>45609</v>
      </c>
      <c r="J696" s="44">
        <v>45632</v>
      </c>
    </row>
    <row r="697" spans="1:10" ht="14.4">
      <c r="A697" s="21">
        <v>2</v>
      </c>
      <c r="B697" s="10" t="s">
        <v>385</v>
      </c>
      <c r="C697" s="34" t="s">
        <v>237</v>
      </c>
      <c r="D697" s="6" t="s">
        <v>244</v>
      </c>
      <c r="E697" s="4" t="s">
        <v>13</v>
      </c>
      <c r="F697" s="4" t="s">
        <v>40</v>
      </c>
      <c r="G697" s="4" t="s">
        <v>19</v>
      </c>
      <c r="H697" s="10" t="str">
        <f>_xlfn.XLOOKUP([1]Calendario!C717,'[1]Catálogo Extraordinarias'!$C$4:$C$111,'[1]Catálogo Extraordinarias'!$B$4:$B$111)</f>
        <v>17.1</v>
      </c>
      <c r="I697" s="25">
        <v>45604</v>
      </c>
      <c r="J697" s="25">
        <v>45604</v>
      </c>
    </row>
    <row r="698" spans="1:10" ht="14.4">
      <c r="A698" s="21">
        <v>2</v>
      </c>
      <c r="B698" s="10" t="s">
        <v>385</v>
      </c>
      <c r="C698" s="34" t="s">
        <v>237</v>
      </c>
      <c r="D698" s="6" t="s">
        <v>442</v>
      </c>
      <c r="E698" s="10" t="s">
        <v>21</v>
      </c>
      <c r="F698" s="4" t="s">
        <v>38</v>
      </c>
      <c r="G698" s="4" t="s">
        <v>21</v>
      </c>
      <c r="H698" s="10" t="str">
        <f>_xlfn.XLOOKUP([1]Calendario!C718,'[1]Catálogo Extraordinarias'!$C$4:$C$111,'[1]Catálogo Extraordinarias'!$B$4:$B$111)</f>
        <v>17.2</v>
      </c>
      <c r="I698" s="25">
        <v>45600</v>
      </c>
      <c r="J698" s="25">
        <v>45604</v>
      </c>
    </row>
    <row r="699" spans="1:10" ht="14.4">
      <c r="A699" s="21">
        <v>2</v>
      </c>
      <c r="B699" s="10" t="s">
        <v>385</v>
      </c>
      <c r="C699" s="34" t="s">
        <v>237</v>
      </c>
      <c r="D699" s="6" t="s">
        <v>443</v>
      </c>
      <c r="E699" s="10" t="s">
        <v>21</v>
      </c>
      <c r="F699" s="4" t="s">
        <v>151</v>
      </c>
      <c r="G699" s="4" t="s">
        <v>21</v>
      </c>
      <c r="H699" s="10" t="str">
        <f>_xlfn.XLOOKUP([1]Calendario!C719,'[1]Catálogo Extraordinarias'!$C$4:$C$111,'[1]Catálogo Extraordinarias'!$B$4:$B$111)</f>
        <v>17.4</v>
      </c>
      <c r="I699" s="25">
        <v>45605</v>
      </c>
      <c r="J699" s="25">
        <v>45607</v>
      </c>
    </row>
    <row r="700" spans="1:10" ht="14.4">
      <c r="A700" s="21">
        <v>2</v>
      </c>
      <c r="B700" s="10" t="s">
        <v>385</v>
      </c>
      <c r="C700" s="34" t="s">
        <v>237</v>
      </c>
      <c r="D700" s="6" t="s">
        <v>444</v>
      </c>
      <c r="E700" s="10" t="s">
        <v>21</v>
      </c>
      <c r="F700" s="4" t="s">
        <v>14</v>
      </c>
      <c r="G700" s="4" t="s">
        <v>21</v>
      </c>
      <c r="H700" s="10" t="str">
        <f>_xlfn.XLOOKUP([1]Calendario!C720,'[1]Catálogo Extraordinarias'!$C$4:$C$111,'[1]Catálogo Extraordinarias'!$B$4:$B$111)</f>
        <v>17.5</v>
      </c>
      <c r="I700" s="25">
        <v>45607</v>
      </c>
      <c r="J700" s="25">
        <v>45607</v>
      </c>
    </row>
    <row r="701" spans="1:10" ht="14.4">
      <c r="A701" s="21">
        <v>2</v>
      </c>
      <c r="B701" s="10" t="s">
        <v>385</v>
      </c>
      <c r="C701" s="34" t="s">
        <v>237</v>
      </c>
      <c r="D701" s="6" t="s">
        <v>242</v>
      </c>
      <c r="E701" s="4" t="s">
        <v>13</v>
      </c>
      <c r="F701" s="4" t="s">
        <v>83</v>
      </c>
      <c r="G701" s="4" t="s">
        <v>19</v>
      </c>
      <c r="H701" s="10" t="str">
        <f>_xlfn.XLOOKUP([1]Calendario!C721,'[1]Catálogo Extraordinarias'!$C$4:$C$111,'[1]Catálogo Extraordinarias'!$B$4:$B$111)</f>
        <v>17.6</v>
      </c>
      <c r="I701" s="25">
        <v>45608</v>
      </c>
      <c r="J701" s="25">
        <v>45611</v>
      </c>
    </row>
    <row r="702" spans="1:10" ht="14.4">
      <c r="A702" s="21">
        <v>2</v>
      </c>
      <c r="B702" s="10" t="s">
        <v>385</v>
      </c>
      <c r="C702" s="34" t="s">
        <v>237</v>
      </c>
      <c r="D702" s="6" t="s">
        <v>245</v>
      </c>
      <c r="E702" s="10" t="s">
        <v>21</v>
      </c>
      <c r="F702" s="4" t="s">
        <v>38</v>
      </c>
      <c r="G702" s="4" t="s">
        <v>21</v>
      </c>
      <c r="H702" s="10" t="str">
        <f>_xlfn.XLOOKUP([1]Calendario!C722,'[1]Catálogo Extraordinarias'!$C$4:$C$111,'[1]Catálogo Extraordinarias'!$B$4:$B$111)</f>
        <v>17.7</v>
      </c>
      <c r="I702" s="25">
        <v>45636</v>
      </c>
      <c r="J702" s="25">
        <v>45636</v>
      </c>
    </row>
    <row r="703" spans="1:10" ht="14.4">
      <c r="A703" s="21">
        <v>2</v>
      </c>
      <c r="B703" s="10" t="s">
        <v>385</v>
      </c>
      <c r="C703" s="34" t="s">
        <v>237</v>
      </c>
      <c r="D703" s="6" t="s">
        <v>445</v>
      </c>
      <c r="E703" s="10" t="s">
        <v>21</v>
      </c>
      <c r="F703" s="4" t="s">
        <v>38</v>
      </c>
      <c r="G703" s="4" t="s">
        <v>21</v>
      </c>
      <c r="H703" s="10" t="str">
        <f>_xlfn.XLOOKUP([1]Calendario!C723,'[1]Catálogo Extraordinarias'!$C$4:$C$111,'[1]Catálogo Extraordinarias'!$B$4:$B$111)</f>
        <v>17.8</v>
      </c>
      <c r="I703" s="25">
        <v>45636</v>
      </c>
      <c r="J703" s="25">
        <v>45636</v>
      </c>
    </row>
    <row r="704" spans="1:10" ht="14.4">
      <c r="A704" s="21">
        <v>2</v>
      </c>
      <c r="B704" s="10" t="s">
        <v>385</v>
      </c>
      <c r="C704" s="34" t="s">
        <v>237</v>
      </c>
      <c r="D704" s="6" t="s">
        <v>446</v>
      </c>
      <c r="E704" s="10" t="s">
        <v>21</v>
      </c>
      <c r="F704" s="4" t="s">
        <v>38</v>
      </c>
      <c r="G704" s="4" t="s">
        <v>21</v>
      </c>
      <c r="H704" s="10" t="str">
        <f>_xlfn.XLOOKUP([1]Calendario!C724,'[1]Catálogo Extraordinarias'!$C$4:$C$111,'[1]Catálogo Extraordinarias'!$B$4:$B$111)</f>
        <v>17.9</v>
      </c>
      <c r="I704" s="25">
        <v>45636</v>
      </c>
      <c r="J704" s="25">
        <v>45636</v>
      </c>
    </row>
    <row r="705" spans="1:10" ht="14.4">
      <c r="A705" s="21">
        <v>2</v>
      </c>
      <c r="B705" s="10" t="s">
        <v>385</v>
      </c>
      <c r="C705" s="34" t="s">
        <v>237</v>
      </c>
      <c r="D705" s="6" t="s">
        <v>253</v>
      </c>
      <c r="E705" s="10" t="s">
        <v>21</v>
      </c>
      <c r="F705" s="4" t="s">
        <v>38</v>
      </c>
      <c r="G705" s="4" t="s">
        <v>21</v>
      </c>
      <c r="H705" s="10" t="str">
        <f>_xlfn.XLOOKUP([1]Calendario!C725,'[1]Catálogo Extraordinarias'!$C$4:$C$111,'[1]Catálogo Extraordinarias'!$B$4:$B$111)</f>
        <v>17.10</v>
      </c>
      <c r="I705" s="25">
        <v>45637</v>
      </c>
      <c r="J705" s="25">
        <v>45638</v>
      </c>
    </row>
    <row r="706" spans="1:10" ht="14.4">
      <c r="A706" s="21">
        <v>2</v>
      </c>
      <c r="B706" s="16" t="s">
        <v>447</v>
      </c>
      <c r="C706" s="46" t="s">
        <v>11</v>
      </c>
      <c r="D706" s="47" t="s">
        <v>20</v>
      </c>
      <c r="E706" s="16" t="s">
        <v>21</v>
      </c>
      <c r="F706" s="48" t="s">
        <v>14</v>
      </c>
      <c r="G706" s="48" t="s">
        <v>21</v>
      </c>
      <c r="H706" s="16" t="str">
        <f>_xlfn.XLOOKUP([1]Calendario!C726,'[1]Catálogo Extraordinarias'!$C$4:$C$111,'[1]Catálogo Extraordinarias'!$B$4:$B$111)</f>
        <v>1.1</v>
      </c>
      <c r="I706" s="15">
        <v>45562</v>
      </c>
      <c r="J706" s="15">
        <v>45562</v>
      </c>
    </row>
    <row r="707" spans="1:10" ht="14.4">
      <c r="A707" s="21">
        <v>2</v>
      </c>
      <c r="B707" s="16" t="s">
        <v>447</v>
      </c>
      <c r="C707" s="46" t="s">
        <v>11</v>
      </c>
      <c r="D707" s="47" t="s">
        <v>386</v>
      </c>
      <c r="E707" s="48" t="s">
        <v>13</v>
      </c>
      <c r="F707" s="48" t="s">
        <v>14</v>
      </c>
      <c r="G707" s="48" t="s">
        <v>15</v>
      </c>
      <c r="H707" s="16" t="str">
        <f>_xlfn.XLOOKUP([1]Calendario!C727,'[1]Catálogo Extraordinarias'!$C$4:$C$111,'[1]Catálogo Extraordinarias'!$B$4:$B$111)</f>
        <v>1.2</v>
      </c>
      <c r="I707" s="15">
        <v>45558</v>
      </c>
      <c r="J707" s="15">
        <v>45569</v>
      </c>
    </row>
    <row r="708" spans="1:10" ht="14.4">
      <c r="A708" s="21">
        <v>2</v>
      </c>
      <c r="B708" s="16" t="s">
        <v>447</v>
      </c>
      <c r="C708" s="46" t="s">
        <v>11</v>
      </c>
      <c r="D708" s="47" t="s">
        <v>387</v>
      </c>
      <c r="E708" s="16" t="s">
        <v>21</v>
      </c>
      <c r="F708" s="48" t="s">
        <v>14</v>
      </c>
      <c r="G708" s="48" t="s">
        <v>21</v>
      </c>
      <c r="H708" s="16" t="str">
        <f>_xlfn.XLOOKUP([1]Calendario!C728,'[1]Catálogo Extraordinarias'!$C$4:$C$111,'[1]Catálogo Extraordinarias'!$B$4:$B$111)</f>
        <v>1.3</v>
      </c>
      <c r="I708" s="15">
        <v>45558</v>
      </c>
      <c r="J708" s="15">
        <v>45558</v>
      </c>
    </row>
    <row r="709" spans="1:10" ht="14.4">
      <c r="A709" s="21">
        <v>2</v>
      </c>
      <c r="B709" s="16" t="s">
        <v>447</v>
      </c>
      <c r="C709" s="46" t="s">
        <v>11</v>
      </c>
      <c r="D709" s="47" t="s">
        <v>16</v>
      </c>
      <c r="E709" s="16" t="s">
        <v>17</v>
      </c>
      <c r="F709" s="48" t="s">
        <v>18</v>
      </c>
      <c r="G709" s="48" t="s">
        <v>70</v>
      </c>
      <c r="H709" s="16" t="str">
        <f>_xlfn.XLOOKUP([1]Calendario!C729,'[1]Catálogo Extraordinarias'!$C$4:$C$111,'[1]Catálogo Extraordinarias'!$B$4:$B$111)</f>
        <v>1.4</v>
      </c>
      <c r="I709" s="15">
        <v>45586</v>
      </c>
      <c r="J709" s="15">
        <v>45606</v>
      </c>
    </row>
    <row r="710" spans="1:10" ht="14.4">
      <c r="A710" s="21">
        <v>2</v>
      </c>
      <c r="B710" s="16" t="s">
        <v>447</v>
      </c>
      <c r="C710" s="46" t="s">
        <v>11</v>
      </c>
      <c r="D710" s="47" t="s">
        <v>22</v>
      </c>
      <c r="E710" s="16" t="s">
        <v>17</v>
      </c>
      <c r="F710" s="48" t="s">
        <v>18</v>
      </c>
      <c r="G710" s="48" t="s">
        <v>21</v>
      </c>
      <c r="H710" s="16" t="str">
        <f>_xlfn.XLOOKUP([1]Calendario!C730,'[1]Catálogo Extraordinarias'!$C$4:$C$111,'[1]Catálogo Extraordinarias'!$B$4:$B$111)</f>
        <v>1.5</v>
      </c>
      <c r="I710" s="15">
        <v>45607</v>
      </c>
      <c r="J710" s="15">
        <v>45634</v>
      </c>
    </row>
    <row r="711" spans="1:10" ht="14.4">
      <c r="A711" s="21">
        <v>2</v>
      </c>
      <c r="B711" s="16" t="s">
        <v>447</v>
      </c>
      <c r="C711" s="46" t="s">
        <v>34</v>
      </c>
      <c r="D711" s="47" t="s">
        <v>36</v>
      </c>
      <c r="E711" s="16" t="s">
        <v>21</v>
      </c>
      <c r="F711" s="48" t="s">
        <v>14</v>
      </c>
      <c r="G711" s="48" t="s">
        <v>21</v>
      </c>
      <c r="H711" s="16" t="str">
        <f>_xlfn.XLOOKUP([1]Calendario!C731,'[1]Catálogo Extraordinarias'!$C$4:$C$111,'[1]Catálogo Extraordinarias'!$B$4:$B$111)</f>
        <v>2.1</v>
      </c>
      <c r="I711" s="15">
        <v>45562</v>
      </c>
      <c r="J711" s="15">
        <v>45571</v>
      </c>
    </row>
    <row r="712" spans="1:10" ht="14.4">
      <c r="A712" s="21">
        <v>2</v>
      </c>
      <c r="B712" s="16" t="s">
        <v>447</v>
      </c>
      <c r="C712" s="46" t="s">
        <v>34</v>
      </c>
      <c r="D712" s="47" t="s">
        <v>388</v>
      </c>
      <c r="E712" s="16" t="s">
        <v>21</v>
      </c>
      <c r="F712" s="48" t="s">
        <v>38</v>
      </c>
      <c r="G712" s="48" t="s">
        <v>21</v>
      </c>
      <c r="H712" s="16" t="str">
        <f>_xlfn.XLOOKUP([1]Calendario!C732,'[1]Catálogo Extraordinarias'!$C$4:$C$111,'[1]Catálogo Extraordinarias'!$B$4:$B$111)</f>
        <v>2.3</v>
      </c>
      <c r="I712" s="15">
        <v>45572</v>
      </c>
      <c r="J712" s="15">
        <v>45572</v>
      </c>
    </row>
    <row r="713" spans="1:10" ht="14.4">
      <c r="A713" s="21">
        <v>2</v>
      </c>
      <c r="B713" s="16" t="s">
        <v>447</v>
      </c>
      <c r="C713" s="46" t="s">
        <v>34</v>
      </c>
      <c r="D713" s="6" t="s">
        <v>41</v>
      </c>
      <c r="E713" s="48" t="s">
        <v>13</v>
      </c>
      <c r="F713" s="48" t="s">
        <v>42</v>
      </c>
      <c r="G713" s="48" t="s">
        <v>40</v>
      </c>
      <c r="H713" s="16" t="str">
        <f>_xlfn.XLOOKUP([1]Calendario!C733,'[1]Catálogo Extraordinarias'!$C$4:$C$111,'[1]Catálogo Extraordinarias'!$B$4:$B$111)</f>
        <v>2.5</v>
      </c>
      <c r="I713" s="15">
        <v>45581</v>
      </c>
      <c r="J713" s="15">
        <v>45582</v>
      </c>
    </row>
    <row r="714" spans="1:10" ht="14.4">
      <c r="A714" s="21">
        <v>2</v>
      </c>
      <c r="B714" s="16" t="s">
        <v>447</v>
      </c>
      <c r="C714" s="46" t="s">
        <v>34</v>
      </c>
      <c r="D714" s="6" t="s">
        <v>44</v>
      </c>
      <c r="E714" s="48" t="s">
        <v>13</v>
      </c>
      <c r="F714" s="48" t="s">
        <v>45</v>
      </c>
      <c r="G714" s="48" t="s">
        <v>40</v>
      </c>
      <c r="H714" s="16" t="str">
        <f>_xlfn.XLOOKUP([1]Calendario!C734,'[1]Catálogo Extraordinarias'!$C$4:$C$111,'[1]Catálogo Extraordinarias'!$B$4:$B$111)</f>
        <v>2.6</v>
      </c>
      <c r="I714" s="15">
        <v>45581</v>
      </c>
      <c r="J714" s="15">
        <v>45582</v>
      </c>
    </row>
    <row r="715" spans="1:10" ht="14.4">
      <c r="A715" s="21">
        <v>2</v>
      </c>
      <c r="B715" s="16" t="s">
        <v>447</v>
      </c>
      <c r="C715" s="46" t="s">
        <v>48</v>
      </c>
      <c r="D715" s="47" t="s">
        <v>54</v>
      </c>
      <c r="E715" s="48" t="s">
        <v>13</v>
      </c>
      <c r="F715" s="48" t="s">
        <v>50</v>
      </c>
      <c r="G715" s="48" t="s">
        <v>50</v>
      </c>
      <c r="H715" s="16" t="str">
        <f>_xlfn.XLOOKUP([1]Calendario!C735,'[1]Catálogo Extraordinarias'!$C$4:$C$111,'[1]Catálogo Extraordinarias'!$B$4:$B$111)</f>
        <v>3.1</v>
      </c>
      <c r="I715" s="15">
        <v>45604</v>
      </c>
      <c r="J715" s="15">
        <v>45604</v>
      </c>
    </row>
    <row r="716" spans="1:10" ht="14.4">
      <c r="A716" s="21">
        <v>2</v>
      </c>
      <c r="B716" s="16" t="s">
        <v>447</v>
      </c>
      <c r="C716" s="46" t="s">
        <v>65</v>
      </c>
      <c r="D716" s="47" t="s">
        <v>389</v>
      </c>
      <c r="E716" s="16" t="s">
        <v>21</v>
      </c>
      <c r="F716" s="48" t="s">
        <v>14</v>
      </c>
      <c r="G716" s="48" t="s">
        <v>21</v>
      </c>
      <c r="H716" s="16" t="str">
        <f>_xlfn.XLOOKUP([1]Calendario!C736,'[1]Catálogo Extraordinarias'!$C$4:$C$111,'[1]Catálogo Extraordinarias'!$B$4:$B$111)</f>
        <v>4.1</v>
      </c>
      <c r="I716" s="15">
        <v>45562</v>
      </c>
      <c r="J716" s="15">
        <v>45562</v>
      </c>
    </row>
    <row r="717" spans="1:10" ht="14.4">
      <c r="A717" s="21">
        <v>2</v>
      </c>
      <c r="B717" s="16" t="s">
        <v>447</v>
      </c>
      <c r="C717" s="46" t="s">
        <v>65</v>
      </c>
      <c r="D717" s="47" t="s">
        <v>390</v>
      </c>
      <c r="E717" s="16" t="s">
        <v>17</v>
      </c>
      <c r="F717" s="48" t="s">
        <v>72</v>
      </c>
      <c r="G717" s="48" t="s">
        <v>21</v>
      </c>
      <c r="H717" s="16" t="str">
        <f>_xlfn.XLOOKUP([1]Calendario!C737,'[1]Catálogo Extraordinarias'!$C$4:$C$111,'[1]Catálogo Extraordinarias'!$B$4:$B$111)</f>
        <v>4.2</v>
      </c>
      <c r="I717" s="15">
        <v>45562</v>
      </c>
      <c r="J717" s="15">
        <v>45619</v>
      </c>
    </row>
    <row r="718" spans="1:10" ht="14.4">
      <c r="A718" s="21">
        <v>2</v>
      </c>
      <c r="B718" s="16" t="s">
        <v>447</v>
      </c>
      <c r="C718" s="46" t="s">
        <v>65</v>
      </c>
      <c r="D718" s="47" t="s">
        <v>391</v>
      </c>
      <c r="E718" s="16" t="s">
        <v>17</v>
      </c>
      <c r="F718" s="48" t="s">
        <v>72</v>
      </c>
      <c r="G718" s="48" t="s">
        <v>21</v>
      </c>
      <c r="H718" s="16" t="str">
        <f>_xlfn.XLOOKUP([1]Calendario!C738,'[1]Catálogo Extraordinarias'!$C$4:$C$111,'[1]Catálogo Extraordinarias'!$B$4:$B$111)</f>
        <v>4.3</v>
      </c>
      <c r="I718" s="15">
        <v>45562</v>
      </c>
      <c r="J718" s="15">
        <v>45619</v>
      </c>
    </row>
    <row r="719" spans="1:10" ht="14.4">
      <c r="A719" s="21">
        <v>2</v>
      </c>
      <c r="B719" s="16" t="s">
        <v>447</v>
      </c>
      <c r="C719" s="46" t="s">
        <v>65</v>
      </c>
      <c r="D719" s="47" t="s">
        <v>392</v>
      </c>
      <c r="E719" s="16" t="s">
        <v>17</v>
      </c>
      <c r="F719" s="48" t="s">
        <v>393</v>
      </c>
      <c r="G719" s="48" t="s">
        <v>40</v>
      </c>
      <c r="H719" s="16" t="str">
        <f>_xlfn.XLOOKUP([1]Calendario!C739,'[1]Catálogo Extraordinarias'!$C$4:$C$111,'[1]Catálogo Extraordinarias'!$B$4:$B$111)</f>
        <v>4.4</v>
      </c>
      <c r="I719" s="15">
        <v>45562</v>
      </c>
      <c r="J719" s="15">
        <v>45624</v>
      </c>
    </row>
    <row r="720" spans="1:10" ht="14.4">
      <c r="A720" s="21">
        <v>2</v>
      </c>
      <c r="B720" s="16" t="s">
        <v>447</v>
      </c>
      <c r="C720" s="46" t="s">
        <v>65</v>
      </c>
      <c r="D720" s="47" t="s">
        <v>394</v>
      </c>
      <c r="E720" s="16" t="s">
        <v>17</v>
      </c>
      <c r="F720" s="48" t="s">
        <v>393</v>
      </c>
      <c r="G720" s="48" t="s">
        <v>40</v>
      </c>
      <c r="H720" s="16" t="str">
        <f>_xlfn.XLOOKUP([1]Calendario!C740,'[1]Catálogo Extraordinarias'!$C$4:$C$111,'[1]Catálogo Extraordinarias'!$B$4:$B$111)</f>
        <v>4.5</v>
      </c>
      <c r="I720" s="15">
        <v>45562</v>
      </c>
      <c r="J720" s="15">
        <v>45629</v>
      </c>
    </row>
    <row r="721" spans="1:10" ht="14.4">
      <c r="A721" s="21">
        <v>2</v>
      </c>
      <c r="B721" s="16" t="s">
        <v>447</v>
      </c>
      <c r="C721" s="46" t="s">
        <v>65</v>
      </c>
      <c r="D721" s="47" t="s">
        <v>395</v>
      </c>
      <c r="E721" s="48" t="s">
        <v>13</v>
      </c>
      <c r="F721" s="48" t="s">
        <v>77</v>
      </c>
      <c r="G721" s="48" t="s">
        <v>40</v>
      </c>
      <c r="H721" s="16" t="str">
        <f>_xlfn.XLOOKUP([1]Calendario!C741,'[1]Catálogo Extraordinarias'!$C$4:$C$111,'[1]Catálogo Extraordinarias'!$B$4:$B$111)</f>
        <v>4.6</v>
      </c>
      <c r="I721" s="15">
        <v>45581</v>
      </c>
      <c r="J721" s="15">
        <v>45633</v>
      </c>
    </row>
    <row r="722" spans="1:10" ht="14.4">
      <c r="A722" s="21">
        <v>2</v>
      </c>
      <c r="B722" s="16" t="s">
        <v>447</v>
      </c>
      <c r="C722" s="46" t="s">
        <v>65</v>
      </c>
      <c r="D722" s="47" t="s">
        <v>396</v>
      </c>
      <c r="E722" s="48" t="s">
        <v>13</v>
      </c>
      <c r="F722" s="48" t="s">
        <v>397</v>
      </c>
      <c r="G722" s="48" t="s">
        <v>40</v>
      </c>
      <c r="H722" s="16" t="str">
        <f>_xlfn.XLOOKUP([1]Calendario!C742,'[1]Catálogo Extraordinarias'!$C$4:$C$111,'[1]Catálogo Extraordinarias'!$B$4:$B$111)</f>
        <v>4.7</v>
      </c>
      <c r="I722" s="15">
        <v>45688</v>
      </c>
      <c r="J722" s="15">
        <v>45688</v>
      </c>
    </row>
    <row r="723" spans="1:10" ht="14.4">
      <c r="A723" s="21">
        <v>2</v>
      </c>
      <c r="B723" s="16" t="s">
        <v>447</v>
      </c>
      <c r="C723" s="46" t="s">
        <v>79</v>
      </c>
      <c r="D723" s="47" t="s">
        <v>80</v>
      </c>
      <c r="E723" s="48" t="s">
        <v>13</v>
      </c>
      <c r="F723" s="48" t="s">
        <v>81</v>
      </c>
      <c r="G723" s="48" t="s">
        <v>40</v>
      </c>
      <c r="H723" s="16" t="str">
        <f>_xlfn.XLOOKUP([1]Calendario!C743,'[1]Catálogo Extraordinarias'!$C$4:$C$111,'[1]Catálogo Extraordinarias'!$B$4:$B$111)</f>
        <v>5.1</v>
      </c>
      <c r="I723" s="15">
        <v>45591</v>
      </c>
      <c r="J723" s="15">
        <v>45595</v>
      </c>
    </row>
    <row r="724" spans="1:10" ht="14.4">
      <c r="A724" s="21">
        <v>2</v>
      </c>
      <c r="B724" s="16" t="s">
        <v>447</v>
      </c>
      <c r="C724" s="46" t="s">
        <v>79</v>
      </c>
      <c r="D724" s="47" t="s">
        <v>82</v>
      </c>
      <c r="E724" s="48" t="s">
        <v>13</v>
      </c>
      <c r="F724" s="48" t="s">
        <v>83</v>
      </c>
      <c r="G724" s="48" t="s">
        <v>19</v>
      </c>
      <c r="H724" s="16" t="str">
        <f>_xlfn.XLOOKUP([1]Calendario!C744,'[1]Catálogo Extraordinarias'!$C$4:$C$111,'[1]Catálogo Extraordinarias'!$B$4:$B$111)</f>
        <v>5.2</v>
      </c>
      <c r="I724" s="15">
        <v>45600</v>
      </c>
      <c r="J724" s="15">
        <v>45600</v>
      </c>
    </row>
    <row r="725" spans="1:10" ht="14.4">
      <c r="A725" s="21">
        <v>2</v>
      </c>
      <c r="B725" s="16" t="s">
        <v>447</v>
      </c>
      <c r="C725" s="46" t="s">
        <v>79</v>
      </c>
      <c r="D725" s="47" t="s">
        <v>398</v>
      </c>
      <c r="E725" s="48" t="s">
        <v>13</v>
      </c>
      <c r="F725" s="48" t="s">
        <v>83</v>
      </c>
      <c r="G725" s="48" t="s">
        <v>40</v>
      </c>
      <c r="H725" s="16" t="str">
        <f>_xlfn.XLOOKUP([1]Calendario!C745,'[1]Catálogo Extraordinarias'!$C$4:$C$111,'[1]Catálogo Extraordinarias'!$B$4:$B$111)</f>
        <v>5.3</v>
      </c>
      <c r="I725" s="15">
        <v>45597</v>
      </c>
      <c r="J725" s="15">
        <v>45599</v>
      </c>
    </row>
    <row r="726" spans="1:10" ht="14.4">
      <c r="A726" s="21">
        <v>2</v>
      </c>
      <c r="B726" s="16" t="s">
        <v>447</v>
      </c>
      <c r="C726" s="46" t="s">
        <v>79</v>
      </c>
      <c r="D726" s="47" t="s">
        <v>399</v>
      </c>
      <c r="E726" s="48" t="s">
        <v>13</v>
      </c>
      <c r="F726" s="48" t="s">
        <v>83</v>
      </c>
      <c r="G726" s="48" t="s">
        <v>40</v>
      </c>
      <c r="H726" s="16" t="str">
        <f>_xlfn.XLOOKUP([1]Calendario!C746,'[1]Catálogo Extraordinarias'!$C$4:$C$111,'[1]Catálogo Extraordinarias'!$B$4:$B$111)</f>
        <v>5.4</v>
      </c>
      <c r="I726" s="15">
        <v>45600</v>
      </c>
      <c r="J726" s="15">
        <v>45601</v>
      </c>
    </row>
    <row r="727" spans="1:10" ht="14.4">
      <c r="A727" s="21">
        <v>2</v>
      </c>
      <c r="B727" s="16" t="s">
        <v>447</v>
      </c>
      <c r="C727" s="46" t="s">
        <v>79</v>
      </c>
      <c r="D727" s="47" t="s">
        <v>400</v>
      </c>
      <c r="E727" s="48" t="s">
        <v>13</v>
      </c>
      <c r="F727" s="48" t="s">
        <v>45</v>
      </c>
      <c r="G727" s="48" t="s">
        <v>40</v>
      </c>
      <c r="H727" s="16" t="str">
        <f>_xlfn.XLOOKUP([1]Calendario!C747,'[1]Catálogo Extraordinarias'!$C$4:$C$111,'[1]Catálogo Extraordinarias'!$B$4:$B$111)</f>
        <v>5.5</v>
      </c>
      <c r="I727" s="15">
        <v>45604</v>
      </c>
      <c r="J727" s="15">
        <v>45604</v>
      </c>
    </row>
    <row r="728" spans="1:10" ht="14.4">
      <c r="A728" s="21">
        <v>2</v>
      </c>
      <c r="B728" s="16" t="s">
        <v>447</v>
      </c>
      <c r="C728" s="46" t="s">
        <v>79</v>
      </c>
      <c r="D728" s="47" t="s">
        <v>401</v>
      </c>
      <c r="E728" s="48" t="s">
        <v>13</v>
      </c>
      <c r="F728" s="48" t="s">
        <v>45</v>
      </c>
      <c r="G728" s="48" t="s">
        <v>40</v>
      </c>
      <c r="H728" s="16" t="str">
        <f>_xlfn.XLOOKUP([1]Calendario!C748,'[1]Catálogo Extraordinarias'!$C$4:$C$111,'[1]Catálogo Extraordinarias'!$B$4:$B$111)</f>
        <v>5.6</v>
      </c>
      <c r="I728" s="15">
        <v>45605</v>
      </c>
      <c r="J728" s="15">
        <v>45605</v>
      </c>
    </row>
    <row r="729" spans="1:10" ht="14.4">
      <c r="A729" s="21">
        <v>2</v>
      </c>
      <c r="B729" s="16" t="s">
        <v>447</v>
      </c>
      <c r="C729" s="46" t="s">
        <v>79</v>
      </c>
      <c r="D729" s="47" t="s">
        <v>402</v>
      </c>
      <c r="E729" s="48" t="s">
        <v>13</v>
      </c>
      <c r="F729" s="48" t="s">
        <v>45</v>
      </c>
      <c r="G729" s="48" t="s">
        <v>40</v>
      </c>
      <c r="H729" s="16" t="str">
        <f>_xlfn.XLOOKUP([1]Calendario!C749,'[1]Catálogo Extraordinarias'!$C$4:$C$111,'[1]Catálogo Extraordinarias'!$B$4:$B$111)</f>
        <v>5.7</v>
      </c>
      <c r="I729" s="15">
        <v>45605</v>
      </c>
      <c r="J729" s="15">
        <v>45605</v>
      </c>
    </row>
    <row r="730" spans="1:10" ht="14.4">
      <c r="A730" s="21">
        <v>2</v>
      </c>
      <c r="B730" s="16" t="s">
        <v>447</v>
      </c>
      <c r="C730" s="46" t="s">
        <v>79</v>
      </c>
      <c r="D730" s="47" t="s">
        <v>403</v>
      </c>
      <c r="E730" s="48" t="s">
        <v>13</v>
      </c>
      <c r="F730" s="48" t="s">
        <v>45</v>
      </c>
      <c r="G730" s="48" t="s">
        <v>40</v>
      </c>
      <c r="H730" s="16" t="str">
        <f>_xlfn.XLOOKUP([1]Calendario!C750,'[1]Catálogo Extraordinarias'!$C$4:$C$111,'[1]Catálogo Extraordinarias'!$B$4:$B$111)</f>
        <v>5.8</v>
      </c>
      <c r="I730" s="15">
        <v>45621</v>
      </c>
      <c r="J730" s="15">
        <v>45625</v>
      </c>
    </row>
    <row r="731" spans="1:10" ht="14.4">
      <c r="A731" s="21">
        <v>2</v>
      </c>
      <c r="B731" s="16" t="s">
        <v>447</v>
      </c>
      <c r="C731" s="46" t="s">
        <v>79</v>
      </c>
      <c r="D731" s="47" t="s">
        <v>404</v>
      </c>
      <c r="E731" s="16" t="s">
        <v>17</v>
      </c>
      <c r="F731" s="48" t="s">
        <v>98</v>
      </c>
      <c r="G731" s="48" t="s">
        <v>40</v>
      </c>
      <c r="H731" s="16" t="str">
        <f>_xlfn.XLOOKUP([1]Calendario!C751,'[1]Catálogo Extraordinarias'!$C$4:$C$111,'[1]Catálogo Extraordinarias'!$B$4:$B$111)</f>
        <v>5.9</v>
      </c>
      <c r="I731" s="15">
        <v>45631</v>
      </c>
      <c r="J731" s="15">
        <v>45634</v>
      </c>
    </row>
    <row r="732" spans="1:10" ht="14.4">
      <c r="A732" s="21">
        <v>2</v>
      </c>
      <c r="B732" s="16" t="s">
        <v>447</v>
      </c>
      <c r="C732" s="46" t="s">
        <v>79</v>
      </c>
      <c r="D732" s="47" t="s">
        <v>92</v>
      </c>
      <c r="E732" s="48" t="s">
        <v>13</v>
      </c>
      <c r="F732" s="48" t="s">
        <v>45</v>
      </c>
      <c r="G732" s="48" t="s">
        <v>40</v>
      </c>
      <c r="H732" s="16" t="str">
        <f>_xlfn.XLOOKUP([1]Calendario!C752,'[1]Catálogo Extraordinarias'!$C$4:$C$111,'[1]Catálogo Extraordinarias'!$B$4:$B$111)</f>
        <v>5.10</v>
      </c>
      <c r="I732" s="15">
        <v>45606</v>
      </c>
      <c r="J732" s="15">
        <v>45621</v>
      </c>
    </row>
    <row r="733" spans="1:10" ht="14.4">
      <c r="A733" s="21">
        <v>2</v>
      </c>
      <c r="B733" s="16" t="s">
        <v>447</v>
      </c>
      <c r="C733" s="46" t="s">
        <v>79</v>
      </c>
      <c r="D733" s="47" t="s">
        <v>93</v>
      </c>
      <c r="E733" s="48" t="s">
        <v>13</v>
      </c>
      <c r="F733" s="48" t="s">
        <v>45</v>
      </c>
      <c r="G733" s="48" t="s">
        <v>40</v>
      </c>
      <c r="H733" s="16" t="str">
        <f>_xlfn.XLOOKUP([1]Calendario!C753,'[1]Catálogo Extraordinarias'!$C$4:$C$111,'[1]Catálogo Extraordinarias'!$B$4:$B$111)</f>
        <v>5.11</v>
      </c>
      <c r="I733" s="15">
        <v>45606</v>
      </c>
      <c r="J733" s="15">
        <v>45624</v>
      </c>
    </row>
    <row r="734" spans="1:10" ht="14.4">
      <c r="A734" s="21">
        <v>2</v>
      </c>
      <c r="B734" s="16" t="s">
        <v>447</v>
      </c>
      <c r="C734" s="46" t="s">
        <v>79</v>
      </c>
      <c r="D734" s="47" t="s">
        <v>405</v>
      </c>
      <c r="E734" s="48" t="s">
        <v>13</v>
      </c>
      <c r="F734" s="48" t="s">
        <v>45</v>
      </c>
      <c r="G734" s="48" t="s">
        <v>40</v>
      </c>
      <c r="H734" s="16" t="str">
        <f>_xlfn.XLOOKUP([1]Calendario!C754,'[1]Catálogo Extraordinarias'!$C$4:$C$111,'[1]Catálogo Extraordinarias'!$B$4:$B$111)</f>
        <v>5.12</v>
      </c>
      <c r="I734" s="15">
        <v>45625</v>
      </c>
      <c r="J734" s="15">
        <v>45625</v>
      </c>
    </row>
    <row r="735" spans="1:10" ht="14.4">
      <c r="A735" s="21">
        <v>2</v>
      </c>
      <c r="B735" s="16" t="s">
        <v>447</v>
      </c>
      <c r="C735" s="46" t="s">
        <v>79</v>
      </c>
      <c r="D735" s="47" t="s">
        <v>406</v>
      </c>
      <c r="E735" s="48" t="s">
        <v>13</v>
      </c>
      <c r="F735" s="48" t="s">
        <v>45</v>
      </c>
      <c r="G735" s="48" t="s">
        <v>40</v>
      </c>
      <c r="H735" s="16" t="str">
        <f>_xlfn.XLOOKUP([1]Calendario!C755,'[1]Catálogo Extraordinarias'!$C$4:$C$111,'[1]Catálogo Extraordinarias'!$B$4:$B$111)</f>
        <v>5.13</v>
      </c>
      <c r="I735" s="15">
        <v>45626</v>
      </c>
      <c r="J735" s="15">
        <v>45627</v>
      </c>
    </row>
    <row r="736" spans="1:10" ht="14.4">
      <c r="A736" s="21">
        <v>2</v>
      </c>
      <c r="B736" s="16" t="s">
        <v>447</v>
      </c>
      <c r="C736" s="46" t="s">
        <v>79</v>
      </c>
      <c r="D736" s="47" t="s">
        <v>96</v>
      </c>
      <c r="E736" s="16" t="s">
        <v>21</v>
      </c>
      <c r="F736" s="48" t="s">
        <v>151</v>
      </c>
      <c r="G736" s="48" t="s">
        <v>40</v>
      </c>
      <c r="H736" s="16" t="str">
        <f>_xlfn.XLOOKUP([1]Calendario!C756,'[1]Catálogo Extraordinarias'!$C$4:$C$111,'[1]Catálogo Extraordinarias'!$B$4:$B$111)</f>
        <v>5.14</v>
      </c>
      <c r="I736" s="15">
        <v>45635</v>
      </c>
      <c r="J736" s="15">
        <v>45646</v>
      </c>
    </row>
    <row r="737" spans="1:10" ht="14.4">
      <c r="A737" s="21">
        <v>2</v>
      </c>
      <c r="B737" s="16" t="s">
        <v>447</v>
      </c>
      <c r="C737" s="46" t="s">
        <v>101</v>
      </c>
      <c r="D737" s="47" t="s">
        <v>407</v>
      </c>
      <c r="E737" s="48" t="s">
        <v>13</v>
      </c>
      <c r="F737" s="48" t="s">
        <v>45</v>
      </c>
      <c r="G737" s="48" t="s">
        <v>70</v>
      </c>
      <c r="H737" s="16" t="str">
        <f>_xlfn.XLOOKUP([1]Calendario!C757,'[1]Catálogo Extraordinarias'!$C$4:$C$111,'[1]Catálogo Extraordinarias'!$B$4:$B$111)</f>
        <v>6.1</v>
      </c>
      <c r="I737" s="15">
        <v>45598</v>
      </c>
      <c r="J737" s="15">
        <v>45633</v>
      </c>
    </row>
    <row r="738" spans="1:10" ht="14.4">
      <c r="A738" s="21">
        <v>2</v>
      </c>
      <c r="B738" s="16" t="s">
        <v>447</v>
      </c>
      <c r="C738" s="46" t="s">
        <v>101</v>
      </c>
      <c r="D738" s="47" t="s">
        <v>408</v>
      </c>
      <c r="E738" s="48" t="s">
        <v>13</v>
      </c>
      <c r="F738" s="48" t="s">
        <v>83</v>
      </c>
      <c r="G738" s="48" t="s">
        <v>70</v>
      </c>
      <c r="H738" s="16" t="str">
        <f>_xlfn.XLOOKUP([1]Calendario!C758,'[1]Catálogo Extraordinarias'!$C$4:$C$111,'[1]Catálogo Extraordinarias'!$B$4:$B$111)</f>
        <v>6.2</v>
      </c>
      <c r="I738" s="15">
        <v>45603</v>
      </c>
      <c r="J738" s="15">
        <v>45603</v>
      </c>
    </row>
    <row r="739" spans="1:10" ht="14.4">
      <c r="A739" s="21">
        <v>2</v>
      </c>
      <c r="B739" s="16" t="s">
        <v>447</v>
      </c>
      <c r="C739" s="46" t="s">
        <v>101</v>
      </c>
      <c r="D739" s="47" t="s">
        <v>409</v>
      </c>
      <c r="E739" s="48" t="s">
        <v>13</v>
      </c>
      <c r="F739" s="48" t="s">
        <v>83</v>
      </c>
      <c r="G739" s="48" t="s">
        <v>70</v>
      </c>
      <c r="H739" s="16" t="str">
        <f>_xlfn.XLOOKUP([1]Calendario!C759,'[1]Catálogo Extraordinarias'!$C$4:$C$111,'[1]Catálogo Extraordinarias'!$B$4:$B$111)</f>
        <v>6.3</v>
      </c>
      <c r="I739" s="15">
        <v>45604</v>
      </c>
      <c r="J739" s="15">
        <v>45639</v>
      </c>
    </row>
    <row r="740" spans="1:10" ht="14.4">
      <c r="A740" s="21">
        <v>2</v>
      </c>
      <c r="B740" s="16" t="s">
        <v>447</v>
      </c>
      <c r="C740" s="46" t="s">
        <v>101</v>
      </c>
      <c r="D740" s="47" t="s">
        <v>410</v>
      </c>
      <c r="E740" s="48" t="s">
        <v>13</v>
      </c>
      <c r="F740" s="48" t="s">
        <v>83</v>
      </c>
      <c r="G740" s="48" t="s">
        <v>70</v>
      </c>
      <c r="H740" s="16" t="str">
        <f>_xlfn.XLOOKUP([1]Calendario!C760,'[1]Catálogo Extraordinarias'!$C$4:$C$111,'[1]Catálogo Extraordinarias'!$B$4:$B$111)</f>
        <v>6.4</v>
      </c>
      <c r="I740" s="15">
        <v>45604</v>
      </c>
      <c r="J740" s="15">
        <v>45605</v>
      </c>
    </row>
    <row r="741" spans="1:10" ht="14.4">
      <c r="A741" s="21">
        <v>2</v>
      </c>
      <c r="B741" s="16" t="s">
        <v>447</v>
      </c>
      <c r="C741" s="46" t="s">
        <v>101</v>
      </c>
      <c r="D741" s="47" t="s">
        <v>411</v>
      </c>
      <c r="E741" s="48" t="s">
        <v>13</v>
      </c>
      <c r="F741" s="48" t="s">
        <v>112</v>
      </c>
      <c r="G741" s="48" t="s">
        <v>70</v>
      </c>
      <c r="H741" s="16" t="str">
        <f>_xlfn.XLOOKUP([1]Calendario!C761,'[1]Catálogo Extraordinarias'!$C$4:$C$111,'[1]Catálogo Extraordinarias'!$B$4:$B$111)</f>
        <v>6.5</v>
      </c>
      <c r="I741" s="15">
        <v>45606</v>
      </c>
      <c r="J741" s="15">
        <v>45606</v>
      </c>
    </row>
    <row r="742" spans="1:10" ht="14.4">
      <c r="A742" s="21">
        <v>2</v>
      </c>
      <c r="B742" s="16" t="s">
        <v>447</v>
      </c>
      <c r="C742" s="46" t="s">
        <v>101</v>
      </c>
      <c r="D742" s="47" t="s">
        <v>412</v>
      </c>
      <c r="E742" s="48" t="s">
        <v>13</v>
      </c>
      <c r="F742" s="48" t="s">
        <v>45</v>
      </c>
      <c r="G742" s="48" t="s">
        <v>70</v>
      </c>
      <c r="H742" s="16" t="str">
        <f>_xlfn.XLOOKUP([1]Calendario!C762,'[1]Catálogo Extraordinarias'!$C$4:$C$111,'[1]Catálogo Extraordinarias'!$B$4:$B$111)</f>
        <v>6.6</v>
      </c>
      <c r="I742" s="15">
        <v>45607</v>
      </c>
      <c r="J742" s="15">
        <v>45633</v>
      </c>
    </row>
    <row r="743" spans="1:10" ht="14.4">
      <c r="A743" s="21">
        <v>2</v>
      </c>
      <c r="B743" s="16" t="s">
        <v>447</v>
      </c>
      <c r="C743" s="46" t="s">
        <v>101</v>
      </c>
      <c r="D743" s="47" t="s">
        <v>413</v>
      </c>
      <c r="E743" s="48" t="s">
        <v>13</v>
      </c>
      <c r="F743" s="48" t="s">
        <v>45</v>
      </c>
      <c r="G743" s="48" t="s">
        <v>70</v>
      </c>
      <c r="H743" s="16" t="str">
        <f>_xlfn.XLOOKUP([1]Calendario!C763,'[1]Catálogo Extraordinarias'!$C$4:$C$111,'[1]Catálogo Extraordinarias'!$B$4:$B$111)</f>
        <v>6.7</v>
      </c>
      <c r="I743" s="15">
        <v>45607</v>
      </c>
      <c r="J743" s="15">
        <v>45633</v>
      </c>
    </row>
    <row r="744" spans="1:10" ht="14.4">
      <c r="A744" s="21">
        <v>2</v>
      </c>
      <c r="B744" s="16" t="s">
        <v>447</v>
      </c>
      <c r="C744" s="46" t="s">
        <v>101</v>
      </c>
      <c r="D744" s="47" t="s">
        <v>414</v>
      </c>
      <c r="E744" s="48" t="s">
        <v>13</v>
      </c>
      <c r="F744" s="48" t="s">
        <v>45</v>
      </c>
      <c r="G744" s="48" t="s">
        <v>70</v>
      </c>
      <c r="H744" s="16" t="str">
        <f>_xlfn.XLOOKUP([1]Calendario!C764,'[1]Catálogo Extraordinarias'!$C$4:$C$111,'[1]Catálogo Extraordinarias'!$B$4:$B$111)</f>
        <v>6.8</v>
      </c>
      <c r="I744" s="15">
        <v>45607</v>
      </c>
      <c r="J744" s="15">
        <v>45633</v>
      </c>
    </row>
    <row r="745" spans="1:10" ht="14.4">
      <c r="A745" s="21">
        <v>2</v>
      </c>
      <c r="B745" s="16" t="s">
        <v>447</v>
      </c>
      <c r="C745" s="46" t="s">
        <v>101</v>
      </c>
      <c r="D745" s="47" t="s">
        <v>415</v>
      </c>
      <c r="E745" s="48" t="s">
        <v>13</v>
      </c>
      <c r="F745" s="48" t="s">
        <v>45</v>
      </c>
      <c r="G745" s="48" t="s">
        <v>70</v>
      </c>
      <c r="H745" s="16" t="str">
        <f>_xlfn.XLOOKUP([1]Calendario!C765,'[1]Catálogo Extraordinarias'!$C$4:$C$111,'[1]Catálogo Extraordinarias'!$B$4:$B$111)</f>
        <v>6.9</v>
      </c>
      <c r="I745" s="15">
        <v>45607</v>
      </c>
      <c r="J745" s="15">
        <v>45633</v>
      </c>
    </row>
    <row r="746" spans="1:10" ht="14.4">
      <c r="A746" s="21">
        <v>2</v>
      </c>
      <c r="B746" s="16" t="s">
        <v>447</v>
      </c>
      <c r="C746" s="46" t="s">
        <v>137</v>
      </c>
      <c r="D746" s="47" t="s">
        <v>142</v>
      </c>
      <c r="E746" s="16" t="s">
        <v>21</v>
      </c>
      <c r="F746" s="48" t="s">
        <v>14</v>
      </c>
      <c r="G746" s="48" t="s">
        <v>21</v>
      </c>
      <c r="H746" s="16" t="str">
        <f>_xlfn.XLOOKUP([1]Calendario!C766,'[1]Catálogo Extraordinarias'!$C$4:$C$111,'[1]Catálogo Extraordinarias'!$B$4:$B$111)</f>
        <v>7.1</v>
      </c>
      <c r="I746" s="15">
        <v>45562</v>
      </c>
      <c r="J746" s="15">
        <v>45574</v>
      </c>
    </row>
    <row r="747" spans="1:10" ht="14.4">
      <c r="A747" s="21">
        <v>2</v>
      </c>
      <c r="B747" s="16" t="s">
        <v>447</v>
      </c>
      <c r="C747" s="46" t="s">
        <v>137</v>
      </c>
      <c r="D747" s="47" t="s">
        <v>140</v>
      </c>
      <c r="E747" s="16" t="s">
        <v>21</v>
      </c>
      <c r="F747" s="48" t="s">
        <v>14</v>
      </c>
      <c r="G747" s="48" t="s">
        <v>21</v>
      </c>
      <c r="H747" s="16" t="str">
        <f>_xlfn.XLOOKUP([1]Calendario!C767,'[1]Catálogo Extraordinarias'!$C$4:$C$111,'[1]Catálogo Extraordinarias'!$B$4:$B$111)</f>
        <v>7.2</v>
      </c>
      <c r="I747" s="15">
        <v>45562</v>
      </c>
      <c r="J747" s="15">
        <v>45562</v>
      </c>
    </row>
    <row r="748" spans="1:10" ht="14.4">
      <c r="A748" s="21">
        <v>2</v>
      </c>
      <c r="B748" s="16" t="s">
        <v>447</v>
      </c>
      <c r="C748" s="46" t="s">
        <v>137</v>
      </c>
      <c r="D748" s="47" t="s">
        <v>143</v>
      </c>
      <c r="E748" s="16" t="s">
        <v>21</v>
      </c>
      <c r="F748" s="48" t="s">
        <v>14</v>
      </c>
      <c r="G748" s="48" t="s">
        <v>21</v>
      </c>
      <c r="H748" s="16" t="str">
        <f>_xlfn.XLOOKUP([1]Calendario!C768,'[1]Catálogo Extraordinarias'!$C$4:$C$111,'[1]Catálogo Extraordinarias'!$B$4:$B$111)</f>
        <v>7.3</v>
      </c>
      <c r="I748" s="15">
        <v>45562</v>
      </c>
      <c r="J748" s="15">
        <v>45562</v>
      </c>
    </row>
    <row r="749" spans="1:10" ht="14.4">
      <c r="A749" s="21">
        <v>2</v>
      </c>
      <c r="B749" s="16" t="s">
        <v>447</v>
      </c>
      <c r="C749" s="46" t="s">
        <v>137</v>
      </c>
      <c r="D749" s="47" t="s">
        <v>448</v>
      </c>
      <c r="E749" s="48" t="s">
        <v>13</v>
      </c>
      <c r="F749" s="48" t="s">
        <v>14</v>
      </c>
      <c r="G749" s="48" t="s">
        <v>259</v>
      </c>
      <c r="H749" s="16" t="str">
        <f>_xlfn.XLOOKUP([1]Calendario!C769,'[1]Catálogo Extraordinarias'!$C$4:$C$111,'[1]Catálogo Extraordinarias'!$B$4:$B$111)</f>
        <v>7.4</v>
      </c>
      <c r="I749" s="15">
        <v>45561</v>
      </c>
      <c r="J749" s="15">
        <v>45561</v>
      </c>
    </row>
    <row r="750" spans="1:10" ht="14.4">
      <c r="A750" s="21">
        <v>2</v>
      </c>
      <c r="B750" s="16" t="s">
        <v>447</v>
      </c>
      <c r="C750" s="46" t="s">
        <v>144</v>
      </c>
      <c r="D750" s="47" t="s">
        <v>145</v>
      </c>
      <c r="E750" s="16" t="s">
        <v>21</v>
      </c>
      <c r="F750" s="48" t="s">
        <v>14</v>
      </c>
      <c r="G750" s="48" t="s">
        <v>21</v>
      </c>
      <c r="H750" s="16" t="str">
        <f>_xlfn.XLOOKUP([1]Calendario!C770,'[1]Catálogo Extraordinarias'!$C$4:$C$111,'[1]Catálogo Extraordinarias'!$B$4:$B$111)</f>
        <v>8.1</v>
      </c>
      <c r="I750" s="15">
        <v>45562</v>
      </c>
      <c r="J750" s="15">
        <v>45562</v>
      </c>
    </row>
    <row r="751" spans="1:10" ht="14.4">
      <c r="A751" s="21">
        <v>2</v>
      </c>
      <c r="B751" s="16" t="s">
        <v>447</v>
      </c>
      <c r="C751" s="46" t="s">
        <v>144</v>
      </c>
      <c r="D751" s="47" t="s">
        <v>146</v>
      </c>
      <c r="E751" s="16" t="s">
        <v>21</v>
      </c>
      <c r="F751" s="48" t="s">
        <v>38</v>
      </c>
      <c r="G751" s="48" t="s">
        <v>21</v>
      </c>
      <c r="H751" s="16" t="str">
        <f>_xlfn.XLOOKUP([1]Calendario!C771,'[1]Catálogo Extraordinarias'!$C$4:$C$111,'[1]Catálogo Extraordinarias'!$B$4:$B$111)</f>
        <v>8.2</v>
      </c>
      <c r="I751" s="15">
        <v>45563</v>
      </c>
      <c r="J751" s="15">
        <v>45569</v>
      </c>
    </row>
    <row r="752" spans="1:10" ht="14.4">
      <c r="A752" s="21">
        <v>2</v>
      </c>
      <c r="B752" s="16" t="s">
        <v>447</v>
      </c>
      <c r="C752" s="46" t="s">
        <v>144</v>
      </c>
      <c r="D752" s="47" t="s">
        <v>147</v>
      </c>
      <c r="E752" s="16" t="s">
        <v>21</v>
      </c>
      <c r="F752" s="48" t="s">
        <v>14</v>
      </c>
      <c r="G752" s="48" t="s">
        <v>21</v>
      </c>
      <c r="H752" s="16" t="str">
        <f>_xlfn.XLOOKUP([1]Calendario!C772,'[1]Catálogo Extraordinarias'!$C$4:$C$111,'[1]Catálogo Extraordinarias'!$B$4:$B$111)</f>
        <v>8.3</v>
      </c>
      <c r="I752" s="15">
        <v>45573</v>
      </c>
      <c r="J752" s="15">
        <v>45574</v>
      </c>
    </row>
    <row r="753" spans="1:10" ht="14.4">
      <c r="A753" s="21">
        <v>2</v>
      </c>
      <c r="B753" s="16" t="s">
        <v>447</v>
      </c>
      <c r="C753" s="46" t="s">
        <v>144</v>
      </c>
      <c r="D753" s="47" t="s">
        <v>416</v>
      </c>
      <c r="E753" s="16" t="s">
        <v>21</v>
      </c>
      <c r="F753" s="48" t="s">
        <v>38</v>
      </c>
      <c r="G753" s="48" t="s">
        <v>21</v>
      </c>
      <c r="H753" s="16" t="str">
        <f>_xlfn.XLOOKUP([1]Calendario!C773,'[1]Catálogo Extraordinarias'!$C$4:$C$111,'[1]Catálogo Extraordinarias'!$B$4:$B$111)</f>
        <v>8.4</v>
      </c>
      <c r="I753" s="15">
        <v>45575</v>
      </c>
      <c r="J753" s="15">
        <v>45589</v>
      </c>
    </row>
    <row r="754" spans="1:10" ht="14.4">
      <c r="A754" s="21">
        <v>2</v>
      </c>
      <c r="B754" s="16" t="s">
        <v>447</v>
      </c>
      <c r="C754" s="46" t="s">
        <v>144</v>
      </c>
      <c r="D754" s="47" t="s">
        <v>150</v>
      </c>
      <c r="E754" s="16" t="s">
        <v>21</v>
      </c>
      <c r="F754" s="48" t="s">
        <v>151</v>
      </c>
      <c r="G754" s="48" t="s">
        <v>21</v>
      </c>
      <c r="H754" s="16" t="str">
        <f>_xlfn.XLOOKUP([1]Calendario!C774,'[1]Catálogo Extraordinarias'!$C$4:$C$111,'[1]Catálogo Extraordinarias'!$B$4:$B$111)</f>
        <v>8.5</v>
      </c>
      <c r="I754" s="15">
        <v>45595</v>
      </c>
      <c r="J754" s="15">
        <v>45596</v>
      </c>
    </row>
    <row r="755" spans="1:10" ht="14.4">
      <c r="A755" s="21">
        <v>2</v>
      </c>
      <c r="B755" s="16" t="s">
        <v>447</v>
      </c>
      <c r="C755" s="46" t="s">
        <v>152</v>
      </c>
      <c r="D755" s="47" t="s">
        <v>153</v>
      </c>
      <c r="E755" s="16" t="s">
        <v>21</v>
      </c>
      <c r="F755" s="48" t="s">
        <v>14</v>
      </c>
      <c r="G755" s="48" t="s">
        <v>21</v>
      </c>
      <c r="H755" s="16" t="str">
        <f>_xlfn.XLOOKUP([1]Calendario!C775,'[1]Catálogo Extraordinarias'!$C$4:$C$111,'[1]Catálogo Extraordinarias'!$B$4:$B$111)</f>
        <v>9.1</v>
      </c>
      <c r="I755" s="15">
        <v>45562</v>
      </c>
      <c r="J755" s="15">
        <v>45578</v>
      </c>
    </row>
    <row r="756" spans="1:10" s="1" customFormat="1" ht="14.4">
      <c r="A756" s="30">
        <v>2</v>
      </c>
      <c r="B756" s="16" t="s">
        <v>447</v>
      </c>
      <c r="C756" s="46" t="s">
        <v>152</v>
      </c>
      <c r="D756" s="47" t="s">
        <v>154</v>
      </c>
      <c r="E756" s="16" t="s">
        <v>21</v>
      </c>
      <c r="F756" s="48" t="s">
        <v>14</v>
      </c>
      <c r="G756" s="48" t="s">
        <v>21</v>
      </c>
      <c r="H756" s="16" t="str">
        <f>_xlfn.XLOOKUP([1]Calendario!C776,'[1]Catálogo Extraordinarias'!$C$4:$C$111,'[1]Catálogo Extraordinarias'!$B$4:$B$111)</f>
        <v>9.2</v>
      </c>
      <c r="I756" s="15">
        <v>45572</v>
      </c>
      <c r="J756" s="15">
        <v>45588</v>
      </c>
    </row>
    <row r="757" spans="1:10" ht="14.4">
      <c r="A757" s="21">
        <v>2</v>
      </c>
      <c r="B757" s="16" t="s">
        <v>447</v>
      </c>
      <c r="C757" s="46" t="s">
        <v>152</v>
      </c>
      <c r="D757" s="47" t="s">
        <v>417</v>
      </c>
      <c r="E757" s="16" t="s">
        <v>21</v>
      </c>
      <c r="F757" s="48" t="s">
        <v>14</v>
      </c>
      <c r="G757" s="48" t="s">
        <v>21</v>
      </c>
      <c r="H757" s="16" t="str">
        <f>_xlfn.XLOOKUP([1]Calendario!C777,'[1]Catálogo Extraordinarias'!$C$4:$C$111,'[1]Catálogo Extraordinarias'!$B$4:$B$111)</f>
        <v>9.3</v>
      </c>
      <c r="I757" s="15">
        <v>45578</v>
      </c>
      <c r="J757" s="15">
        <v>45592</v>
      </c>
    </row>
    <row r="758" spans="1:10" ht="14.4">
      <c r="A758" s="21">
        <v>2</v>
      </c>
      <c r="B758" s="16" t="s">
        <v>447</v>
      </c>
      <c r="C758" s="46" t="s">
        <v>152</v>
      </c>
      <c r="D758" s="47" t="s">
        <v>158</v>
      </c>
      <c r="E758" s="16" t="s">
        <v>21</v>
      </c>
      <c r="F758" s="48" t="s">
        <v>151</v>
      </c>
      <c r="G758" s="48" t="s">
        <v>21</v>
      </c>
      <c r="H758" s="49" t="str">
        <f>_xlfn.XLOOKUP([1]Calendario!C778,'[1]Catálogo Extraordinarias'!$C$4:$C$111,'[1]Catálogo Extraordinarias'!$B$4:$B$111)</f>
        <v>9.4</v>
      </c>
      <c r="I758" s="15">
        <v>45597</v>
      </c>
      <c r="J758" s="15">
        <v>45601</v>
      </c>
    </row>
    <row r="759" spans="1:10" ht="14.4">
      <c r="A759" s="21">
        <v>2</v>
      </c>
      <c r="B759" s="16" t="s">
        <v>447</v>
      </c>
      <c r="C759" s="46" t="s">
        <v>152</v>
      </c>
      <c r="D759" s="47" t="s">
        <v>159</v>
      </c>
      <c r="E759" s="16" t="s">
        <v>21</v>
      </c>
      <c r="F759" s="48" t="s">
        <v>151</v>
      </c>
      <c r="G759" s="48" t="s">
        <v>21</v>
      </c>
      <c r="H759" s="49" t="str">
        <f>_xlfn.XLOOKUP([1]Calendario!C779,'[1]Catálogo Extraordinarias'!$C$4:$C$111,'[1]Catálogo Extraordinarias'!$B$4:$B$111)</f>
        <v>9.5</v>
      </c>
      <c r="I759" s="15">
        <v>45602</v>
      </c>
      <c r="J759" s="15">
        <v>45604</v>
      </c>
    </row>
    <row r="760" spans="1:10" ht="14.4">
      <c r="A760" s="21">
        <v>2</v>
      </c>
      <c r="B760" s="16" t="s">
        <v>447</v>
      </c>
      <c r="C760" s="46" t="s">
        <v>152</v>
      </c>
      <c r="D760" s="47" t="s">
        <v>418</v>
      </c>
      <c r="E760" s="16" t="s">
        <v>21</v>
      </c>
      <c r="F760" s="48" t="s">
        <v>151</v>
      </c>
      <c r="G760" s="48" t="s">
        <v>21</v>
      </c>
      <c r="H760" s="16" t="str">
        <f>_xlfn.XLOOKUP([1]Calendario!C780,'[1]Catálogo Extraordinarias'!$C$4:$C$111,'[1]Catálogo Extraordinarias'!$B$4:$B$111)</f>
        <v>9.6</v>
      </c>
      <c r="I760" s="15">
        <v>45562</v>
      </c>
      <c r="J760" s="15">
        <v>45573</v>
      </c>
    </row>
    <row r="761" spans="1:10" ht="14.4">
      <c r="A761" s="21">
        <v>2</v>
      </c>
      <c r="B761" s="16" t="s">
        <v>447</v>
      </c>
      <c r="C761" s="46" t="s">
        <v>152</v>
      </c>
      <c r="D761" s="47" t="s">
        <v>419</v>
      </c>
      <c r="E761" s="16" t="s">
        <v>21</v>
      </c>
      <c r="F761" s="48" t="s">
        <v>151</v>
      </c>
      <c r="G761" s="48" t="s">
        <v>21</v>
      </c>
      <c r="H761" s="16" t="str">
        <f>_xlfn.XLOOKUP([1]Calendario!C781,'[1]Catálogo Extraordinarias'!$C$4:$C$111,'[1]Catálogo Extraordinarias'!$B$4:$B$111)</f>
        <v>9.7</v>
      </c>
      <c r="I761" s="15">
        <v>45577</v>
      </c>
      <c r="J761" s="15">
        <v>45577</v>
      </c>
    </row>
    <row r="762" spans="1:10" ht="14.4">
      <c r="A762" s="21">
        <v>2</v>
      </c>
      <c r="B762" s="16" t="s">
        <v>447</v>
      </c>
      <c r="C762" s="46" t="s">
        <v>152</v>
      </c>
      <c r="D762" s="47" t="s">
        <v>384</v>
      </c>
      <c r="E762" s="16" t="s">
        <v>21</v>
      </c>
      <c r="F762" s="48" t="s">
        <v>14</v>
      </c>
      <c r="G762" s="48" t="s">
        <v>21</v>
      </c>
      <c r="H762" s="16" t="str">
        <f>_xlfn.XLOOKUP([1]Calendario!C782,'[1]Catálogo Extraordinarias'!$C$4:$C$111,'[1]Catálogo Extraordinarias'!$B$4:$B$111)</f>
        <v>9.8</v>
      </c>
      <c r="I762" s="15">
        <v>45605</v>
      </c>
      <c r="J762" s="15">
        <v>45630</v>
      </c>
    </row>
    <row r="763" spans="1:10" ht="14.4">
      <c r="A763" s="21">
        <v>2</v>
      </c>
      <c r="B763" s="16" t="s">
        <v>447</v>
      </c>
      <c r="C763" s="46" t="s">
        <v>261</v>
      </c>
      <c r="D763" s="47" t="s">
        <v>264</v>
      </c>
      <c r="E763" s="16" t="s">
        <v>17</v>
      </c>
      <c r="F763" s="48" t="s">
        <v>14</v>
      </c>
      <c r="G763" s="48" t="s">
        <v>263</v>
      </c>
      <c r="H763" s="16" t="str">
        <f>_xlfn.XLOOKUP([1]Calendario!C783,'[1]Catálogo Extraordinarias'!$C$4:$C$111,'[1]Catálogo Extraordinarias'!$B$4:$B$111)</f>
        <v>10.1</v>
      </c>
      <c r="I763" s="15">
        <v>45575</v>
      </c>
      <c r="J763" s="15">
        <v>45628</v>
      </c>
    </row>
    <row r="764" spans="1:10" ht="14.4">
      <c r="A764" s="21">
        <v>2</v>
      </c>
      <c r="B764" s="16" t="s">
        <v>447</v>
      </c>
      <c r="C764" s="46" t="s">
        <v>261</v>
      </c>
      <c r="D764" s="47" t="s">
        <v>420</v>
      </c>
      <c r="E764" s="16" t="s">
        <v>17</v>
      </c>
      <c r="F764" s="48" t="s">
        <v>14</v>
      </c>
      <c r="G764" s="48" t="s">
        <v>263</v>
      </c>
      <c r="H764" s="16" t="str">
        <f>_xlfn.XLOOKUP([1]Calendario!C784,'[1]Catálogo Extraordinarias'!$C$4:$C$111,'[1]Catálogo Extraordinarias'!$B$4:$B$111)</f>
        <v>10.2</v>
      </c>
      <c r="I764" s="15">
        <v>45605</v>
      </c>
      <c r="J764" s="15">
        <v>45657</v>
      </c>
    </row>
    <row r="765" spans="1:10" ht="14.4">
      <c r="A765" s="21">
        <v>2</v>
      </c>
      <c r="B765" s="16" t="s">
        <v>447</v>
      </c>
      <c r="C765" s="46" t="s">
        <v>178</v>
      </c>
      <c r="D765" s="47" t="s">
        <v>421</v>
      </c>
      <c r="E765" s="16" t="s">
        <v>21</v>
      </c>
      <c r="F765" s="48" t="s">
        <v>14</v>
      </c>
      <c r="G765" s="48" t="s">
        <v>21</v>
      </c>
      <c r="H765" s="16" t="str">
        <f>_xlfn.XLOOKUP([1]Calendario!C785,'[1]Catálogo Extraordinarias'!$C$4:$C$111,'[1]Catálogo Extraordinarias'!$B$4:$B$111)</f>
        <v>11.1</v>
      </c>
      <c r="I765" s="15">
        <v>45562</v>
      </c>
      <c r="J765" s="15">
        <v>45572</v>
      </c>
    </row>
    <row r="766" spans="1:10" ht="14.4">
      <c r="A766" s="21">
        <v>2</v>
      </c>
      <c r="B766" s="16" t="s">
        <v>447</v>
      </c>
      <c r="C766" s="46" t="s">
        <v>178</v>
      </c>
      <c r="D766" s="47" t="s">
        <v>422</v>
      </c>
      <c r="E766" s="16" t="s">
        <v>21</v>
      </c>
      <c r="F766" s="48" t="s">
        <v>38</v>
      </c>
      <c r="G766" s="48" t="s">
        <v>21</v>
      </c>
      <c r="H766" s="16" t="str">
        <f>_xlfn.XLOOKUP([1]Calendario!C786,'[1]Catálogo Extraordinarias'!$C$4:$C$111,'[1]Catálogo Extraordinarias'!$B$4:$B$111)</f>
        <v>11.10</v>
      </c>
      <c r="I766" s="15">
        <v>45614</v>
      </c>
      <c r="J766" s="15">
        <v>45618</v>
      </c>
    </row>
    <row r="767" spans="1:10" ht="14.4">
      <c r="A767" s="21">
        <v>2</v>
      </c>
      <c r="B767" s="16" t="s">
        <v>447</v>
      </c>
      <c r="C767" s="46" t="s">
        <v>178</v>
      </c>
      <c r="D767" s="6" t="s">
        <v>423</v>
      </c>
      <c r="E767" s="48" t="s">
        <v>13</v>
      </c>
      <c r="F767" s="48" t="s">
        <v>424</v>
      </c>
      <c r="G767" s="48" t="s">
        <v>40</v>
      </c>
      <c r="H767" s="16" t="str">
        <f>_xlfn.XLOOKUP([1]Calendario!C787,'[1]Catálogo Extraordinarias'!$C$4:$C$111,'[1]Catálogo Extraordinarias'!$B$4:$B$111)</f>
        <v>11.2</v>
      </c>
      <c r="I767" s="15">
        <v>45573</v>
      </c>
      <c r="J767" s="15">
        <v>45580</v>
      </c>
    </row>
    <row r="768" spans="1:10" ht="14.4">
      <c r="A768" s="21">
        <v>2</v>
      </c>
      <c r="B768" s="16" t="s">
        <v>447</v>
      </c>
      <c r="C768" s="46" t="s">
        <v>178</v>
      </c>
      <c r="D768" s="47" t="s">
        <v>425</v>
      </c>
      <c r="E768" s="16" t="s">
        <v>21</v>
      </c>
      <c r="F768" s="48" t="s">
        <v>14</v>
      </c>
      <c r="G768" s="48" t="s">
        <v>21</v>
      </c>
      <c r="H768" s="16" t="str">
        <f>_xlfn.XLOOKUP([1]Calendario!C788,'[1]Catálogo Extraordinarias'!$C$4:$C$111,'[1]Catálogo Extraordinarias'!$B$4:$B$111)</f>
        <v>11.3</v>
      </c>
      <c r="I768" s="15">
        <v>45579</v>
      </c>
      <c r="J768" s="15">
        <v>45581</v>
      </c>
    </row>
    <row r="769" spans="1:10" ht="14.4">
      <c r="A769" s="21">
        <v>2</v>
      </c>
      <c r="B769" s="16" t="s">
        <v>447</v>
      </c>
      <c r="C769" s="46" t="s">
        <v>178</v>
      </c>
      <c r="D769" s="47" t="s">
        <v>426</v>
      </c>
      <c r="E769" s="48" t="s">
        <v>13</v>
      </c>
      <c r="F769" s="48" t="s">
        <v>40</v>
      </c>
      <c r="G769" s="48" t="s">
        <v>40</v>
      </c>
      <c r="H769" s="16" t="str">
        <f>_xlfn.XLOOKUP([1]Calendario!C789,'[1]Catálogo Extraordinarias'!$C$4:$C$111,'[1]Catálogo Extraordinarias'!$B$4:$B$111)</f>
        <v>11.4</v>
      </c>
      <c r="I769" s="15">
        <v>45580</v>
      </c>
      <c r="J769" s="15">
        <v>45586</v>
      </c>
    </row>
    <row r="770" spans="1:10" ht="14.4">
      <c r="A770" s="21">
        <v>2</v>
      </c>
      <c r="B770" s="16" t="s">
        <v>447</v>
      </c>
      <c r="C770" s="46" t="s">
        <v>178</v>
      </c>
      <c r="D770" s="47" t="s">
        <v>183</v>
      </c>
      <c r="E770" s="16" t="s">
        <v>21</v>
      </c>
      <c r="F770" s="48" t="s">
        <v>14</v>
      </c>
      <c r="G770" s="48" t="s">
        <v>21</v>
      </c>
      <c r="H770" s="16" t="str">
        <f>_xlfn.XLOOKUP([1]Calendario!C790,'[1]Catálogo Extraordinarias'!$C$4:$C$111,'[1]Catálogo Extraordinarias'!$B$4:$B$111)</f>
        <v>11.5</v>
      </c>
      <c r="I770" s="15">
        <v>45587</v>
      </c>
      <c r="J770" s="15">
        <v>45589</v>
      </c>
    </row>
    <row r="771" spans="1:10" ht="14.4">
      <c r="A771" s="21">
        <v>2</v>
      </c>
      <c r="B771" s="16" t="s">
        <v>447</v>
      </c>
      <c r="C771" s="46" t="s">
        <v>178</v>
      </c>
      <c r="D771" s="47" t="s">
        <v>186</v>
      </c>
      <c r="E771" s="16" t="s">
        <v>21</v>
      </c>
      <c r="F771" s="48" t="s">
        <v>151</v>
      </c>
      <c r="G771" s="48" t="s">
        <v>21</v>
      </c>
      <c r="H771" s="16" t="str">
        <f>_xlfn.XLOOKUP([1]Calendario!C791,'[1]Catálogo Extraordinarias'!$C$4:$C$111,'[1]Catálogo Extraordinarias'!$B$4:$B$111)</f>
        <v>11.6</v>
      </c>
      <c r="I771" s="15">
        <v>45572</v>
      </c>
      <c r="J771" s="15">
        <v>45590</v>
      </c>
    </row>
    <row r="772" spans="1:10" ht="14.4">
      <c r="A772" s="21">
        <v>2</v>
      </c>
      <c r="B772" s="16" t="s">
        <v>447</v>
      </c>
      <c r="C772" s="46" t="s">
        <v>178</v>
      </c>
      <c r="D772" s="47" t="s">
        <v>427</v>
      </c>
      <c r="E772" s="16" t="s">
        <v>21</v>
      </c>
      <c r="F772" s="48" t="s">
        <v>38</v>
      </c>
      <c r="G772" s="48" t="s">
        <v>21</v>
      </c>
      <c r="H772" s="16" t="str">
        <f>_xlfn.XLOOKUP([1]Calendario!C792,'[1]Catálogo Extraordinarias'!$C$4:$C$111,'[1]Catálogo Extraordinarias'!$B$4:$B$111)</f>
        <v>11.7</v>
      </c>
      <c r="I772" s="15">
        <v>45572</v>
      </c>
      <c r="J772" s="15">
        <v>45608</v>
      </c>
    </row>
    <row r="773" spans="1:10" ht="14.4">
      <c r="A773" s="21">
        <v>2</v>
      </c>
      <c r="B773" s="16" t="s">
        <v>447</v>
      </c>
      <c r="C773" s="46" t="s">
        <v>178</v>
      </c>
      <c r="D773" s="47" t="s">
        <v>428</v>
      </c>
      <c r="E773" s="16" t="s">
        <v>21</v>
      </c>
      <c r="F773" s="48" t="s">
        <v>14</v>
      </c>
      <c r="G773" s="48" t="s">
        <v>21</v>
      </c>
      <c r="H773" s="49" t="str">
        <f>_xlfn.XLOOKUP([1]Calendario!C793,'[1]Catálogo Extraordinarias'!$C$4:$C$111,'[1]Catálogo Extraordinarias'!$B$4:$B$111)</f>
        <v>11.8</v>
      </c>
      <c r="I773" s="15">
        <v>45589</v>
      </c>
      <c r="J773" s="15">
        <v>45621</v>
      </c>
    </row>
    <row r="774" spans="1:10" ht="14.4">
      <c r="A774" s="21">
        <v>2</v>
      </c>
      <c r="B774" s="16" t="s">
        <v>447</v>
      </c>
      <c r="C774" s="46" t="s">
        <v>178</v>
      </c>
      <c r="D774" s="47" t="s">
        <v>429</v>
      </c>
      <c r="E774" s="16" t="s">
        <v>21</v>
      </c>
      <c r="F774" s="48" t="s">
        <v>151</v>
      </c>
      <c r="G774" s="48" t="s">
        <v>21</v>
      </c>
      <c r="H774" s="16" t="str">
        <f>_xlfn.XLOOKUP([1]Calendario!C794,'[1]Catálogo Extraordinarias'!$C$4:$C$111,'[1]Catálogo Extraordinarias'!$B$4:$B$111)</f>
        <v>11.9</v>
      </c>
      <c r="I774" s="15">
        <v>45618</v>
      </c>
      <c r="J774" s="15">
        <v>45633</v>
      </c>
    </row>
    <row r="775" spans="1:10" ht="14.4">
      <c r="A775" s="21">
        <v>2</v>
      </c>
      <c r="B775" s="16" t="s">
        <v>447</v>
      </c>
      <c r="C775" s="46" t="s">
        <v>178</v>
      </c>
      <c r="D775" s="47" t="s">
        <v>189</v>
      </c>
      <c r="E775" s="16" t="s">
        <v>21</v>
      </c>
      <c r="F775" s="48" t="s">
        <v>38</v>
      </c>
      <c r="G775" s="48" t="s">
        <v>21</v>
      </c>
      <c r="H775" s="16" t="str">
        <f>_xlfn.XLOOKUP([1]Calendario!C795,'[1]Catálogo Extraordinarias'!$C$4:$C$111,'[1]Catálogo Extraordinarias'!$B$4:$B$111)</f>
        <v>11.11</v>
      </c>
      <c r="I775" s="15">
        <v>45614</v>
      </c>
      <c r="J775" s="15">
        <v>45625</v>
      </c>
    </row>
    <row r="776" spans="1:10" ht="14.4">
      <c r="A776" s="21">
        <v>2</v>
      </c>
      <c r="B776" s="16" t="s">
        <v>447</v>
      </c>
      <c r="C776" s="46" t="s">
        <v>178</v>
      </c>
      <c r="D776" s="47" t="s">
        <v>190</v>
      </c>
      <c r="E776" s="16" t="s">
        <v>21</v>
      </c>
      <c r="F776" s="48" t="s">
        <v>38</v>
      </c>
      <c r="G776" s="48" t="s">
        <v>21</v>
      </c>
      <c r="H776" s="16" t="str">
        <f>_xlfn.XLOOKUP([1]Calendario!C796,'[1]Catálogo Extraordinarias'!$C$4:$C$111,'[1]Catálogo Extraordinarias'!$B$4:$B$111)</f>
        <v>11.12</v>
      </c>
      <c r="I776" s="15">
        <v>45628</v>
      </c>
      <c r="J776" s="15">
        <v>45632</v>
      </c>
    </row>
    <row r="777" spans="1:10" ht="14.4">
      <c r="A777" s="21">
        <v>2</v>
      </c>
      <c r="B777" s="16" t="s">
        <v>447</v>
      </c>
      <c r="C777" s="46" t="s">
        <v>223</v>
      </c>
      <c r="D777" s="47" t="s">
        <v>430</v>
      </c>
      <c r="E777" s="16" t="s">
        <v>21</v>
      </c>
      <c r="F777" s="48" t="s">
        <v>14</v>
      </c>
      <c r="G777" s="48" t="s">
        <v>21</v>
      </c>
      <c r="H777" s="16" t="str">
        <f>_xlfn.XLOOKUP([1]Calendario!C797,'[1]Catálogo Extraordinarias'!$C$4:$C$111,'[1]Catálogo Extraordinarias'!$B$4:$B$111)</f>
        <v>12.1</v>
      </c>
      <c r="I777" s="15">
        <v>45577</v>
      </c>
      <c r="J777" s="15">
        <v>45577</v>
      </c>
    </row>
    <row r="778" spans="1:10" ht="14.4">
      <c r="A778" s="21">
        <v>2</v>
      </c>
      <c r="B778" s="16" t="s">
        <v>447</v>
      </c>
      <c r="C778" s="46" t="s">
        <v>223</v>
      </c>
      <c r="D778" s="47" t="s">
        <v>431</v>
      </c>
      <c r="E778" s="16" t="s">
        <v>21</v>
      </c>
      <c r="F778" s="48" t="s">
        <v>14</v>
      </c>
      <c r="G778" s="48" t="s">
        <v>21</v>
      </c>
      <c r="H778" s="16" t="str">
        <f>_xlfn.XLOOKUP([1]Calendario!C798,'[1]Catálogo Extraordinarias'!$C$4:$C$111,'[1]Catálogo Extraordinarias'!$B$4:$B$111)</f>
        <v>12.2</v>
      </c>
      <c r="I778" s="15">
        <v>45577</v>
      </c>
      <c r="J778" s="15">
        <v>45577</v>
      </c>
    </row>
    <row r="779" spans="1:10" ht="14.4">
      <c r="A779" s="21">
        <v>2</v>
      </c>
      <c r="B779" s="16" t="s">
        <v>447</v>
      </c>
      <c r="C779" s="46" t="s">
        <v>192</v>
      </c>
      <c r="D779" s="47" t="s">
        <v>432</v>
      </c>
      <c r="E779" s="16" t="s">
        <v>17</v>
      </c>
      <c r="F779" s="48" t="s">
        <v>197</v>
      </c>
      <c r="G779" s="48" t="s">
        <v>40</v>
      </c>
      <c r="H779" s="16" t="str">
        <f>_xlfn.XLOOKUP([1]Calendario!C799,'[1]Catálogo Extraordinarias'!$C$4:$C$111,'[1]Catálogo Extraordinarias'!$B$4:$B$111)</f>
        <v>13.1</v>
      </c>
      <c r="I779" s="15">
        <v>45607</v>
      </c>
      <c r="J779" s="15">
        <v>45632</v>
      </c>
    </row>
    <row r="780" spans="1:10" ht="14.4">
      <c r="A780" s="21">
        <v>2</v>
      </c>
      <c r="B780" s="16" t="s">
        <v>447</v>
      </c>
      <c r="C780" s="46" t="s">
        <v>192</v>
      </c>
      <c r="D780" s="47" t="s">
        <v>192</v>
      </c>
      <c r="E780" s="16" t="s">
        <v>21</v>
      </c>
      <c r="F780" s="48" t="s">
        <v>151</v>
      </c>
      <c r="G780" s="48" t="s">
        <v>21</v>
      </c>
      <c r="H780" s="16" t="str">
        <f>_xlfn.XLOOKUP([1]Calendario!C800,'[1]Catálogo Extraordinarias'!$C$4:$C$111,'[1]Catálogo Extraordinarias'!$B$4:$B$111)</f>
        <v>13.2</v>
      </c>
      <c r="I780" s="15">
        <v>45634</v>
      </c>
      <c r="J780" s="15">
        <v>45634</v>
      </c>
    </row>
    <row r="781" spans="1:10" ht="14.4">
      <c r="A781" s="21">
        <v>2</v>
      </c>
      <c r="B781" s="16" t="s">
        <v>447</v>
      </c>
      <c r="C781" s="46" t="s">
        <v>216</v>
      </c>
      <c r="D781" s="47" t="s">
        <v>217</v>
      </c>
      <c r="E781" s="16" t="s">
        <v>21</v>
      </c>
      <c r="F781" s="48" t="s">
        <v>151</v>
      </c>
      <c r="G781" s="48" t="s">
        <v>19</v>
      </c>
      <c r="H781" s="16" t="str">
        <f>_xlfn.XLOOKUP([1]Calendario!C801,'[1]Catálogo Extraordinarias'!$C$4:$C$111,'[1]Catálogo Extraordinarias'!$B$4:$B$111)</f>
        <v>14.1</v>
      </c>
      <c r="I781" s="15">
        <v>45605</v>
      </c>
      <c r="J781" s="15">
        <v>45612</v>
      </c>
    </row>
    <row r="782" spans="1:10" ht="14.4">
      <c r="A782" s="21">
        <v>2</v>
      </c>
      <c r="B782" s="16" t="s">
        <v>447</v>
      </c>
      <c r="C782" s="46" t="s">
        <v>216</v>
      </c>
      <c r="D782" s="47" t="s">
        <v>218</v>
      </c>
      <c r="E782" s="48" t="s">
        <v>13</v>
      </c>
      <c r="F782" s="48" t="s">
        <v>45</v>
      </c>
      <c r="G782" s="48" t="s">
        <v>19</v>
      </c>
      <c r="H782" s="16" t="str">
        <f>_xlfn.XLOOKUP([1]Calendario!C802,'[1]Catálogo Extraordinarias'!$C$4:$C$111,'[1]Catálogo Extraordinarias'!$B$4:$B$111)</f>
        <v>14.2</v>
      </c>
      <c r="I782" s="15">
        <v>45613</v>
      </c>
      <c r="J782" s="15">
        <v>45619</v>
      </c>
    </row>
    <row r="783" spans="1:10" ht="14.4">
      <c r="A783" s="21">
        <v>2</v>
      </c>
      <c r="B783" s="16" t="s">
        <v>447</v>
      </c>
      <c r="C783" s="46" t="s">
        <v>216</v>
      </c>
      <c r="D783" s="47" t="s">
        <v>219</v>
      </c>
      <c r="E783" s="16" t="s">
        <v>21</v>
      </c>
      <c r="F783" s="48" t="s">
        <v>151</v>
      </c>
      <c r="G783" s="48" t="s">
        <v>21</v>
      </c>
      <c r="H783" s="16" t="str">
        <f>_xlfn.XLOOKUP([1]Calendario!C803,'[1]Catálogo Extraordinarias'!$C$4:$C$111,'[1]Catálogo Extraordinarias'!$B$4:$B$111)</f>
        <v>14.3</v>
      </c>
      <c r="I783" s="15">
        <v>45613</v>
      </c>
      <c r="J783" s="15">
        <v>45626</v>
      </c>
    </row>
    <row r="784" spans="1:10" ht="14.4">
      <c r="A784" s="21">
        <v>2</v>
      </c>
      <c r="B784" s="16" t="s">
        <v>447</v>
      </c>
      <c r="C784" s="46" t="s">
        <v>216</v>
      </c>
      <c r="D784" s="47" t="s">
        <v>433</v>
      </c>
      <c r="E784" s="16" t="s">
        <v>21</v>
      </c>
      <c r="F784" s="48" t="s">
        <v>38</v>
      </c>
      <c r="G784" s="48" t="s">
        <v>21</v>
      </c>
      <c r="H784" s="16" t="str">
        <f>_xlfn.XLOOKUP([1]Calendario!C804,'[1]Catálogo Extraordinarias'!$C$4:$C$111,'[1]Catálogo Extraordinarias'!$B$4:$B$111)</f>
        <v>14.4</v>
      </c>
      <c r="I784" s="15">
        <v>45634</v>
      </c>
      <c r="J784" s="15">
        <v>45635</v>
      </c>
    </row>
    <row r="785" spans="1:10" ht="14.4">
      <c r="A785" s="21">
        <v>2</v>
      </c>
      <c r="B785" s="16" t="s">
        <v>447</v>
      </c>
      <c r="C785" s="46" t="s">
        <v>216</v>
      </c>
      <c r="D785" s="47" t="s">
        <v>221</v>
      </c>
      <c r="E785" s="16" t="s">
        <v>21</v>
      </c>
      <c r="F785" s="48" t="s">
        <v>14</v>
      </c>
      <c r="G785" s="48" t="s">
        <v>21</v>
      </c>
      <c r="H785" s="16" t="str">
        <f>_xlfn.XLOOKUP([1]Calendario!C805,'[1]Catálogo Extraordinarias'!$C$4:$C$111,'[1]Catálogo Extraordinarias'!$B$4:$B$111)</f>
        <v>14.5</v>
      </c>
      <c r="I785" s="15">
        <v>45636</v>
      </c>
      <c r="J785" s="15">
        <v>45642</v>
      </c>
    </row>
    <row r="786" spans="1:10" ht="14.4">
      <c r="A786" s="21">
        <v>2</v>
      </c>
      <c r="B786" s="16" t="s">
        <v>447</v>
      </c>
      <c r="C786" s="46" t="s">
        <v>216</v>
      </c>
      <c r="D786" s="47" t="s">
        <v>222</v>
      </c>
      <c r="E786" s="16" t="s">
        <v>21</v>
      </c>
      <c r="F786" s="48" t="s">
        <v>14</v>
      </c>
      <c r="G786" s="48" t="s">
        <v>19</v>
      </c>
      <c r="H786" s="16" t="str">
        <f>_xlfn.XLOOKUP([1]Calendario!C806,'[1]Catálogo Extraordinarias'!$C$4:$C$111,'[1]Catálogo Extraordinarias'!$B$4:$B$111)</f>
        <v>14.6</v>
      </c>
      <c r="I786" s="15">
        <v>45636</v>
      </c>
      <c r="J786" s="15">
        <v>45642</v>
      </c>
    </row>
    <row r="787" spans="1:10" ht="14.4">
      <c r="A787" s="21">
        <v>2</v>
      </c>
      <c r="B787" s="16" t="s">
        <v>447</v>
      </c>
      <c r="C787" s="46" t="s">
        <v>198</v>
      </c>
      <c r="D787" s="47" t="s">
        <v>201</v>
      </c>
      <c r="E787" s="16" t="s">
        <v>21</v>
      </c>
      <c r="F787" s="48" t="s">
        <v>151</v>
      </c>
      <c r="G787" s="48" t="s">
        <v>21</v>
      </c>
      <c r="H787" s="16" t="str">
        <f>_xlfn.XLOOKUP([1]Calendario!C807,'[1]Catálogo Extraordinarias'!$C$4:$C$111,'[1]Catálogo Extraordinarias'!$B$4:$B$111)</f>
        <v>15.1</v>
      </c>
      <c r="I787" s="15">
        <v>45572</v>
      </c>
      <c r="J787" s="15">
        <v>45580</v>
      </c>
    </row>
    <row r="788" spans="1:10" s="1" customFormat="1" ht="14.4">
      <c r="A788" s="30">
        <v>2</v>
      </c>
      <c r="B788" s="16" t="s">
        <v>447</v>
      </c>
      <c r="C788" s="46" t="s">
        <v>198</v>
      </c>
      <c r="D788" s="47" t="s">
        <v>202</v>
      </c>
      <c r="E788" s="16" t="s">
        <v>17</v>
      </c>
      <c r="F788" s="48" t="s">
        <v>434</v>
      </c>
      <c r="G788" s="48" t="s">
        <v>19</v>
      </c>
      <c r="H788" s="16" t="str">
        <f>_xlfn.XLOOKUP([1]Calendario!C808,'[1]Catálogo Extraordinarias'!$C$4:$C$111,'[1]Catálogo Extraordinarias'!$B$4:$B$111)</f>
        <v>15.2</v>
      </c>
      <c r="I788" s="15">
        <v>45581</v>
      </c>
      <c r="J788" s="15">
        <v>45586</v>
      </c>
    </row>
    <row r="789" spans="1:10" ht="14.4">
      <c r="A789" s="21">
        <v>2</v>
      </c>
      <c r="B789" s="16" t="s">
        <v>447</v>
      </c>
      <c r="C789" s="46" t="s">
        <v>198</v>
      </c>
      <c r="D789" s="47" t="s">
        <v>435</v>
      </c>
      <c r="E789" s="16" t="s">
        <v>17</v>
      </c>
      <c r="F789" s="48" t="s">
        <v>203</v>
      </c>
      <c r="G789" s="48" t="s">
        <v>21</v>
      </c>
      <c r="H789" s="16" t="str">
        <f>_xlfn.XLOOKUP([1]Calendario!C809,'[1]Catálogo Extraordinarias'!$C$4:$C$111,'[1]Catálogo Extraordinarias'!$B$4:$B$111)</f>
        <v>15.3</v>
      </c>
      <c r="I789" s="15">
        <v>45593</v>
      </c>
      <c r="J789" s="15">
        <v>45597</v>
      </c>
    </row>
    <row r="790" spans="1:10" ht="14.4">
      <c r="A790" s="21">
        <v>2</v>
      </c>
      <c r="B790" s="16" t="s">
        <v>447</v>
      </c>
      <c r="C790" s="46" t="s">
        <v>198</v>
      </c>
      <c r="D790" s="47" t="s">
        <v>205</v>
      </c>
      <c r="E790" s="16" t="s">
        <v>21</v>
      </c>
      <c r="F790" s="48" t="s">
        <v>38</v>
      </c>
      <c r="G790" s="48" t="s">
        <v>21</v>
      </c>
      <c r="H790" s="16" t="str">
        <f>_xlfn.XLOOKUP([1]Calendario!C810,'[1]Catálogo Extraordinarias'!$C$4:$C$111,'[1]Catálogo Extraordinarias'!$B$4:$B$111)</f>
        <v>15.4</v>
      </c>
      <c r="I790" s="15">
        <v>45572</v>
      </c>
      <c r="J790" s="15">
        <v>45590</v>
      </c>
    </row>
    <row r="791" spans="1:10" ht="14.4">
      <c r="A791" s="21">
        <v>2</v>
      </c>
      <c r="B791" s="16" t="s">
        <v>447</v>
      </c>
      <c r="C791" s="46" t="s">
        <v>198</v>
      </c>
      <c r="D791" s="47" t="s">
        <v>436</v>
      </c>
      <c r="E791" s="16" t="s">
        <v>17</v>
      </c>
      <c r="F791" s="48" t="s">
        <v>434</v>
      </c>
      <c r="G791" s="48" t="s">
        <v>19</v>
      </c>
      <c r="H791" s="16" t="str">
        <f>_xlfn.XLOOKUP([1]Calendario!C811,'[1]Catálogo Extraordinarias'!$C$4:$C$111,'[1]Catálogo Extraordinarias'!$B$4:$B$111)</f>
        <v>15.5</v>
      </c>
      <c r="I791" s="15">
        <v>45587</v>
      </c>
      <c r="J791" s="15">
        <v>45591</v>
      </c>
    </row>
    <row r="792" spans="1:10" ht="14.4">
      <c r="A792" s="21">
        <v>2</v>
      </c>
      <c r="B792" s="16" t="s">
        <v>447</v>
      </c>
      <c r="C792" s="46" t="s">
        <v>198</v>
      </c>
      <c r="D792" s="47" t="s">
        <v>437</v>
      </c>
      <c r="E792" s="16" t="s">
        <v>21</v>
      </c>
      <c r="F792" s="48" t="s">
        <v>14</v>
      </c>
      <c r="G792" s="48" t="s">
        <v>21</v>
      </c>
      <c r="H792" s="16" t="str">
        <f>_xlfn.XLOOKUP([1]Calendario!C812,'[1]Catálogo Extraordinarias'!$C$4:$C$111,'[1]Catálogo Extraordinarias'!$B$4:$B$111)</f>
        <v>15.6</v>
      </c>
      <c r="I792" s="15">
        <v>45598</v>
      </c>
      <c r="J792" s="15">
        <v>45602</v>
      </c>
    </row>
    <row r="793" spans="1:10" ht="14.4">
      <c r="A793" s="21">
        <v>2</v>
      </c>
      <c r="B793" s="16" t="s">
        <v>447</v>
      </c>
      <c r="C793" s="46" t="s">
        <v>208</v>
      </c>
      <c r="D793" s="47" t="s">
        <v>209</v>
      </c>
      <c r="E793" s="48" t="s">
        <v>13</v>
      </c>
      <c r="F793" s="48" t="s">
        <v>19</v>
      </c>
      <c r="G793" s="48" t="s">
        <v>19</v>
      </c>
      <c r="H793" s="16" t="str">
        <f>_xlfn.XLOOKUP([1]Calendario!C813,'[1]Catálogo Extraordinarias'!$C$4:$C$111,'[1]Catálogo Extraordinarias'!$B$4:$B$111)</f>
        <v>16.1</v>
      </c>
      <c r="I793" s="15">
        <v>45582</v>
      </c>
      <c r="J793" s="15">
        <v>45588</v>
      </c>
    </row>
    <row r="794" spans="1:10" ht="14.4">
      <c r="A794" s="21">
        <v>2</v>
      </c>
      <c r="B794" s="16" t="s">
        <v>447</v>
      </c>
      <c r="C794" s="46" t="s">
        <v>208</v>
      </c>
      <c r="D794" s="47" t="s">
        <v>438</v>
      </c>
      <c r="E794" s="16" t="s">
        <v>21</v>
      </c>
      <c r="F794" s="48" t="s">
        <v>14</v>
      </c>
      <c r="G794" s="48" t="s">
        <v>21</v>
      </c>
      <c r="H794" s="16" t="str">
        <f>_xlfn.XLOOKUP([1]Calendario!C814,'[1]Catálogo Extraordinarias'!$C$4:$C$111,'[1]Catálogo Extraordinarias'!$B$4:$B$111)</f>
        <v>16.2</v>
      </c>
      <c r="I794" s="15">
        <v>45589</v>
      </c>
      <c r="J794" s="15">
        <v>45596</v>
      </c>
    </row>
    <row r="795" spans="1:10" ht="14.4">
      <c r="A795" s="21">
        <v>2</v>
      </c>
      <c r="B795" s="16" t="s">
        <v>447</v>
      </c>
      <c r="C795" s="46" t="s">
        <v>208</v>
      </c>
      <c r="D795" s="47" t="s">
        <v>211</v>
      </c>
      <c r="E795" s="16" t="s">
        <v>17</v>
      </c>
      <c r="F795" s="48" t="s">
        <v>439</v>
      </c>
      <c r="G795" s="48" t="s">
        <v>19</v>
      </c>
      <c r="H795" s="16" t="str">
        <f>_xlfn.XLOOKUP([1]Calendario!C815,'[1]Catálogo Extraordinarias'!$C$4:$C$111,'[1]Catálogo Extraordinarias'!$B$4:$B$111)</f>
        <v>16.3</v>
      </c>
      <c r="I795" s="15">
        <v>45588</v>
      </c>
      <c r="J795" s="15">
        <v>45594</v>
      </c>
    </row>
    <row r="796" spans="1:10" ht="14.4">
      <c r="A796" s="21">
        <v>2</v>
      </c>
      <c r="B796" s="16" t="s">
        <v>447</v>
      </c>
      <c r="C796" s="46" t="s">
        <v>208</v>
      </c>
      <c r="D796" s="47" t="s">
        <v>440</v>
      </c>
      <c r="E796" s="48" t="s">
        <v>13</v>
      </c>
      <c r="F796" s="48" t="s">
        <v>45</v>
      </c>
      <c r="G796" s="48" t="s">
        <v>40</v>
      </c>
      <c r="H796" s="16" t="str">
        <f>_xlfn.XLOOKUP([1]Calendario!C816,'[1]Catálogo Extraordinarias'!$C$4:$C$111,'[1]Catálogo Extraordinarias'!$B$4:$B$111)</f>
        <v>16.4</v>
      </c>
      <c r="I796" s="15">
        <v>45607</v>
      </c>
      <c r="J796" s="15">
        <v>45614</v>
      </c>
    </row>
    <row r="797" spans="1:10" ht="14.4">
      <c r="A797" s="21">
        <v>2</v>
      </c>
      <c r="B797" s="16" t="s">
        <v>447</v>
      </c>
      <c r="C797" s="46" t="s">
        <v>208</v>
      </c>
      <c r="D797" s="47" t="s">
        <v>215</v>
      </c>
      <c r="E797" s="48" t="s">
        <v>13</v>
      </c>
      <c r="F797" s="48" t="s">
        <v>45</v>
      </c>
      <c r="G797" s="48" t="s">
        <v>21</v>
      </c>
      <c r="H797" s="16" t="str">
        <f>_xlfn.XLOOKUP([1]Calendario!C817,'[1]Catálogo Extraordinarias'!$C$4:$C$111,'[1]Catálogo Extraordinarias'!$B$4:$B$111)</f>
        <v>16.5</v>
      </c>
      <c r="I797" s="15">
        <v>45634</v>
      </c>
      <c r="J797" s="15">
        <v>45635</v>
      </c>
    </row>
    <row r="798" spans="1:10" ht="14.4">
      <c r="A798" s="21">
        <v>2</v>
      </c>
      <c r="B798" s="16" t="s">
        <v>447</v>
      </c>
      <c r="C798" s="46" t="s">
        <v>208</v>
      </c>
      <c r="D798" s="47" t="s">
        <v>213</v>
      </c>
      <c r="E798" s="48" t="s">
        <v>13</v>
      </c>
      <c r="F798" s="48" t="s">
        <v>45</v>
      </c>
      <c r="G798" s="48" t="s">
        <v>40</v>
      </c>
      <c r="H798" s="16" t="str">
        <f>_xlfn.XLOOKUP([1]Calendario!C818,'[1]Catálogo Extraordinarias'!$C$4:$C$111,'[1]Catálogo Extraordinarias'!$B$4:$B$111)</f>
        <v>16.6</v>
      </c>
      <c r="I798" s="15">
        <v>45608</v>
      </c>
      <c r="J798" s="15">
        <v>45631</v>
      </c>
    </row>
    <row r="799" spans="1:10" ht="14.4">
      <c r="A799" s="21">
        <v>2</v>
      </c>
      <c r="B799" s="16" t="s">
        <v>447</v>
      </c>
      <c r="C799" s="46" t="s">
        <v>208</v>
      </c>
      <c r="D799" s="47" t="s">
        <v>441</v>
      </c>
      <c r="E799" s="48" t="s">
        <v>13</v>
      </c>
      <c r="F799" s="48" t="s">
        <v>45</v>
      </c>
      <c r="G799" s="48" t="s">
        <v>40</v>
      </c>
      <c r="H799" s="16" t="str">
        <f>_xlfn.XLOOKUP([1]Calendario!C819,'[1]Catálogo Extraordinarias'!$C$4:$C$111,'[1]Catálogo Extraordinarias'!$B$4:$B$111)</f>
        <v>16.7</v>
      </c>
      <c r="I799" s="15">
        <v>45609</v>
      </c>
      <c r="J799" s="15">
        <v>45632</v>
      </c>
    </row>
    <row r="800" spans="1:10" ht="14.4">
      <c r="A800" s="21">
        <v>2</v>
      </c>
      <c r="B800" s="16" t="s">
        <v>447</v>
      </c>
      <c r="C800" s="46" t="s">
        <v>237</v>
      </c>
      <c r="D800" s="47" t="s">
        <v>244</v>
      </c>
      <c r="E800" s="48" t="s">
        <v>13</v>
      </c>
      <c r="F800" s="48" t="s">
        <v>40</v>
      </c>
      <c r="G800" s="48" t="s">
        <v>19</v>
      </c>
      <c r="H800" s="16" t="str">
        <f>_xlfn.XLOOKUP([1]Calendario!C820,'[1]Catálogo Extraordinarias'!$C$4:$C$111,'[1]Catálogo Extraordinarias'!$B$4:$B$111)</f>
        <v>17.1</v>
      </c>
      <c r="I800" s="15">
        <v>45604</v>
      </c>
      <c r="J800" s="15">
        <v>45604</v>
      </c>
    </row>
    <row r="801" spans="1:10" ht="14.4">
      <c r="A801" s="21">
        <v>2</v>
      </c>
      <c r="B801" s="16" t="s">
        <v>447</v>
      </c>
      <c r="C801" s="46" t="s">
        <v>237</v>
      </c>
      <c r="D801" s="47" t="s">
        <v>442</v>
      </c>
      <c r="E801" s="16" t="s">
        <v>21</v>
      </c>
      <c r="F801" s="48" t="s">
        <v>38</v>
      </c>
      <c r="G801" s="48" t="s">
        <v>21</v>
      </c>
      <c r="H801" s="16" t="str">
        <f>_xlfn.XLOOKUP([1]Calendario!C821,'[1]Catálogo Extraordinarias'!$C$4:$C$111,'[1]Catálogo Extraordinarias'!$B$4:$B$111)</f>
        <v>17.2</v>
      </c>
      <c r="I801" s="15">
        <v>45600</v>
      </c>
      <c r="J801" s="15">
        <v>45604</v>
      </c>
    </row>
    <row r="802" spans="1:10" ht="14.4">
      <c r="A802" s="21">
        <v>2</v>
      </c>
      <c r="B802" s="16" t="s">
        <v>447</v>
      </c>
      <c r="C802" s="46" t="s">
        <v>237</v>
      </c>
      <c r="D802" s="47" t="s">
        <v>443</v>
      </c>
      <c r="E802" s="16" t="s">
        <v>21</v>
      </c>
      <c r="F802" s="48" t="s">
        <v>151</v>
      </c>
      <c r="G802" s="48" t="s">
        <v>21</v>
      </c>
      <c r="H802" s="16" t="str">
        <f>_xlfn.XLOOKUP([1]Calendario!C822,'[1]Catálogo Extraordinarias'!$C$4:$C$111,'[1]Catálogo Extraordinarias'!$B$4:$B$111)</f>
        <v>17.4</v>
      </c>
      <c r="I802" s="15">
        <v>45605</v>
      </c>
      <c r="J802" s="15">
        <v>45607</v>
      </c>
    </row>
    <row r="803" spans="1:10" ht="14.4">
      <c r="A803" s="21">
        <v>2</v>
      </c>
      <c r="B803" s="16" t="s">
        <v>447</v>
      </c>
      <c r="C803" s="46" t="s">
        <v>237</v>
      </c>
      <c r="D803" s="47" t="s">
        <v>444</v>
      </c>
      <c r="E803" s="16" t="s">
        <v>21</v>
      </c>
      <c r="F803" s="48" t="s">
        <v>14</v>
      </c>
      <c r="G803" s="48" t="s">
        <v>21</v>
      </c>
      <c r="H803" s="16" t="str">
        <f>_xlfn.XLOOKUP([1]Calendario!C823,'[1]Catálogo Extraordinarias'!$C$4:$C$111,'[1]Catálogo Extraordinarias'!$B$4:$B$111)</f>
        <v>17.5</v>
      </c>
      <c r="I803" s="15">
        <v>45607</v>
      </c>
      <c r="J803" s="15">
        <v>45607</v>
      </c>
    </row>
    <row r="804" spans="1:10" ht="14.4">
      <c r="A804" s="21">
        <v>2</v>
      </c>
      <c r="B804" s="16" t="s">
        <v>447</v>
      </c>
      <c r="C804" s="46" t="s">
        <v>237</v>
      </c>
      <c r="D804" s="47" t="s">
        <v>242</v>
      </c>
      <c r="E804" s="48" t="s">
        <v>13</v>
      </c>
      <c r="F804" s="48" t="s">
        <v>83</v>
      </c>
      <c r="G804" s="48" t="s">
        <v>19</v>
      </c>
      <c r="H804" s="16" t="str">
        <f>_xlfn.XLOOKUP([1]Calendario!C824,'[1]Catálogo Extraordinarias'!$C$4:$C$111,'[1]Catálogo Extraordinarias'!$B$4:$B$111)</f>
        <v>17.6</v>
      </c>
      <c r="I804" s="15">
        <v>45608</v>
      </c>
      <c r="J804" s="15">
        <v>45611</v>
      </c>
    </row>
    <row r="805" spans="1:10" ht="14.4">
      <c r="A805" s="21">
        <v>2</v>
      </c>
      <c r="B805" s="16" t="s">
        <v>447</v>
      </c>
      <c r="C805" s="46" t="s">
        <v>237</v>
      </c>
      <c r="D805" s="47" t="s">
        <v>245</v>
      </c>
      <c r="E805" s="16" t="s">
        <v>21</v>
      </c>
      <c r="F805" s="48" t="s">
        <v>38</v>
      </c>
      <c r="G805" s="48" t="s">
        <v>21</v>
      </c>
      <c r="H805" s="16" t="str">
        <f>_xlfn.XLOOKUP([1]Calendario!C825,'[1]Catálogo Extraordinarias'!$C$4:$C$111,'[1]Catálogo Extraordinarias'!$B$4:$B$111)</f>
        <v>17.7</v>
      </c>
      <c r="I805" s="15">
        <v>45636</v>
      </c>
      <c r="J805" s="15">
        <v>45636</v>
      </c>
    </row>
    <row r="806" spans="1:10" ht="14.4">
      <c r="A806" s="21">
        <v>2</v>
      </c>
      <c r="B806" s="16" t="s">
        <v>447</v>
      </c>
      <c r="C806" s="46" t="s">
        <v>237</v>
      </c>
      <c r="D806" s="47" t="s">
        <v>445</v>
      </c>
      <c r="E806" s="16" t="s">
        <v>21</v>
      </c>
      <c r="F806" s="48" t="s">
        <v>38</v>
      </c>
      <c r="G806" s="48" t="s">
        <v>21</v>
      </c>
      <c r="H806" s="16" t="str">
        <f>_xlfn.XLOOKUP([1]Calendario!C826,'[1]Catálogo Extraordinarias'!$C$4:$C$111,'[1]Catálogo Extraordinarias'!$B$4:$B$111)</f>
        <v>17.8</v>
      </c>
      <c r="I806" s="15">
        <v>45636</v>
      </c>
      <c r="J806" s="15">
        <v>45636</v>
      </c>
    </row>
    <row r="807" spans="1:10" ht="14.4">
      <c r="A807" s="21">
        <v>2</v>
      </c>
      <c r="B807" s="16" t="s">
        <v>447</v>
      </c>
      <c r="C807" s="46" t="s">
        <v>237</v>
      </c>
      <c r="D807" s="47" t="s">
        <v>446</v>
      </c>
      <c r="E807" s="16" t="s">
        <v>21</v>
      </c>
      <c r="F807" s="48" t="s">
        <v>38</v>
      </c>
      <c r="G807" s="48" t="s">
        <v>21</v>
      </c>
      <c r="H807" s="16" t="str">
        <f>_xlfn.XLOOKUP([1]Calendario!C827,'[1]Catálogo Extraordinarias'!$C$4:$C$111,'[1]Catálogo Extraordinarias'!$B$4:$B$111)</f>
        <v>17.9</v>
      </c>
      <c r="I807" s="15">
        <v>45636</v>
      </c>
      <c r="J807" s="15">
        <v>45636</v>
      </c>
    </row>
    <row r="808" spans="1:10" ht="14.4">
      <c r="A808" s="21">
        <v>2</v>
      </c>
      <c r="B808" s="16" t="s">
        <v>447</v>
      </c>
      <c r="C808" s="46" t="s">
        <v>237</v>
      </c>
      <c r="D808" s="47" t="s">
        <v>253</v>
      </c>
      <c r="E808" s="16" t="s">
        <v>21</v>
      </c>
      <c r="F808" s="48" t="s">
        <v>38</v>
      </c>
      <c r="G808" s="48" t="s">
        <v>21</v>
      </c>
      <c r="H808" s="16" t="str">
        <f>_xlfn.XLOOKUP([1]Calendario!C828,'[1]Catálogo Extraordinarias'!$C$4:$C$111,'[1]Catálogo Extraordinarias'!$B$4:$B$111)</f>
        <v>17.10</v>
      </c>
      <c r="I808" s="15">
        <v>45637</v>
      </c>
      <c r="J808" s="15">
        <v>45637</v>
      </c>
    </row>
    <row r="809" spans="1:10" ht="14.4">
      <c r="A809" s="21">
        <v>2</v>
      </c>
      <c r="B809" s="10" t="s">
        <v>449</v>
      </c>
      <c r="C809" s="34" t="s">
        <v>11</v>
      </c>
      <c r="D809" s="6" t="s">
        <v>20</v>
      </c>
      <c r="E809" s="10" t="s">
        <v>21</v>
      </c>
      <c r="F809" s="4" t="s">
        <v>14</v>
      </c>
      <c r="G809" s="4" t="s">
        <v>21</v>
      </c>
      <c r="H809" s="10" t="str">
        <f>_xlfn.XLOOKUP([1]Calendario!C829,'[1]Catálogo Extraordinarias'!$C$4:$C$111,'[1]Catálogo Extraordinarias'!$B$4:$B$111)</f>
        <v>1.1</v>
      </c>
      <c r="I809" s="25">
        <v>45558</v>
      </c>
      <c r="J809" s="25">
        <v>45558</v>
      </c>
    </row>
    <row r="810" spans="1:10" ht="14.4">
      <c r="A810" s="21">
        <v>2</v>
      </c>
      <c r="B810" s="10" t="s">
        <v>449</v>
      </c>
      <c r="C810" s="34" t="s">
        <v>11</v>
      </c>
      <c r="D810" s="6" t="s">
        <v>386</v>
      </c>
      <c r="E810" s="48" t="s">
        <v>13</v>
      </c>
      <c r="F810" s="4" t="s">
        <v>14</v>
      </c>
      <c r="G810" s="4" t="s">
        <v>15</v>
      </c>
      <c r="H810" s="10" t="str">
        <f>_xlfn.XLOOKUP([1]Calendario!C830,'[1]Catálogo Extraordinarias'!$C$4:$C$111,'[1]Catálogo Extraordinarias'!$B$4:$B$111)</f>
        <v>1.2</v>
      </c>
      <c r="I810" s="25">
        <v>45558</v>
      </c>
      <c r="J810" s="25">
        <v>45569</v>
      </c>
    </row>
    <row r="811" spans="1:10" ht="14.4">
      <c r="A811" s="21">
        <v>2</v>
      </c>
      <c r="B811" s="10" t="s">
        <v>449</v>
      </c>
      <c r="C811" s="34" t="s">
        <v>11</v>
      </c>
      <c r="D811" s="6" t="s">
        <v>387</v>
      </c>
      <c r="E811" s="10" t="s">
        <v>21</v>
      </c>
      <c r="F811" s="4" t="s">
        <v>14</v>
      </c>
      <c r="G811" s="4" t="s">
        <v>21</v>
      </c>
      <c r="H811" s="10" t="str">
        <f>_xlfn.XLOOKUP([1]Calendario!C831,'[1]Catálogo Extraordinarias'!$C$4:$C$111,'[1]Catálogo Extraordinarias'!$B$4:$B$111)</f>
        <v>1.3</v>
      </c>
      <c r="I811" s="25">
        <v>45558</v>
      </c>
      <c r="J811" s="25">
        <v>45558</v>
      </c>
    </row>
    <row r="812" spans="1:10" ht="14.4">
      <c r="A812" s="21">
        <v>2</v>
      </c>
      <c r="B812" s="10" t="s">
        <v>449</v>
      </c>
      <c r="C812" s="34" t="s">
        <v>11</v>
      </c>
      <c r="D812" s="6" t="s">
        <v>16</v>
      </c>
      <c r="E812" s="10" t="s">
        <v>17</v>
      </c>
      <c r="F812" s="4" t="s">
        <v>18</v>
      </c>
      <c r="G812" s="4" t="s">
        <v>70</v>
      </c>
      <c r="H812" s="10" t="str">
        <f>_xlfn.XLOOKUP([1]Calendario!C832,'[1]Catálogo Extraordinarias'!$C$4:$C$111,'[1]Catálogo Extraordinarias'!$B$4:$B$111)</f>
        <v>1.4</v>
      </c>
      <c r="I812" s="25">
        <v>45572</v>
      </c>
      <c r="J812" s="25">
        <v>45592</v>
      </c>
    </row>
    <row r="813" spans="1:10" ht="14.4">
      <c r="A813" s="21">
        <v>2</v>
      </c>
      <c r="B813" s="10" t="s">
        <v>449</v>
      </c>
      <c r="C813" s="34" t="s">
        <v>11</v>
      </c>
      <c r="D813" s="6" t="s">
        <v>22</v>
      </c>
      <c r="E813" s="10" t="s">
        <v>17</v>
      </c>
      <c r="F813" s="4" t="s">
        <v>18</v>
      </c>
      <c r="G813" s="4" t="s">
        <v>21</v>
      </c>
      <c r="H813" s="10" t="str">
        <f>_xlfn.XLOOKUP([1]Calendario!C833,'[1]Catálogo Extraordinarias'!$C$4:$C$111,'[1]Catálogo Extraordinarias'!$B$4:$B$111)</f>
        <v>1.5</v>
      </c>
      <c r="I813" s="25">
        <v>45593</v>
      </c>
      <c r="J813" s="25">
        <v>45620</v>
      </c>
    </row>
    <row r="814" spans="1:10" ht="14.4">
      <c r="A814" s="21">
        <v>2</v>
      </c>
      <c r="B814" s="10" t="s">
        <v>449</v>
      </c>
      <c r="C814" s="34" t="s">
        <v>34</v>
      </c>
      <c r="D814" s="6" t="s">
        <v>36</v>
      </c>
      <c r="E814" s="10" t="s">
        <v>21</v>
      </c>
      <c r="F814" s="4" t="s">
        <v>14</v>
      </c>
      <c r="G814" s="4" t="s">
        <v>21</v>
      </c>
      <c r="H814" s="10" t="str">
        <f>_xlfn.XLOOKUP([1]Calendario!C834,'[1]Catálogo Extraordinarias'!$C$4:$C$111,'[1]Catálogo Extraordinarias'!$B$4:$B$111)</f>
        <v>2.1</v>
      </c>
      <c r="I814" s="25">
        <v>45558</v>
      </c>
      <c r="J814" s="25">
        <v>45592</v>
      </c>
    </row>
    <row r="815" spans="1:10" ht="14.4">
      <c r="A815" s="21">
        <v>2</v>
      </c>
      <c r="B815" s="10" t="s">
        <v>449</v>
      </c>
      <c r="C815" s="34" t="s">
        <v>34</v>
      </c>
      <c r="D815" s="6" t="s">
        <v>388</v>
      </c>
      <c r="E815" s="10" t="s">
        <v>21</v>
      </c>
      <c r="F815" s="4" t="s">
        <v>38</v>
      </c>
      <c r="G815" s="4" t="s">
        <v>21</v>
      </c>
      <c r="H815" s="10" t="str">
        <f>_xlfn.XLOOKUP([1]Calendario!C835,'[1]Catálogo Extraordinarias'!$C$4:$C$111,'[1]Catálogo Extraordinarias'!$B$4:$B$111)</f>
        <v>2.3</v>
      </c>
      <c r="I815" s="25">
        <v>45558</v>
      </c>
      <c r="J815" s="25">
        <v>45592</v>
      </c>
    </row>
    <row r="816" spans="1:10" ht="14.4">
      <c r="A816" s="21">
        <v>2</v>
      </c>
      <c r="B816" s="10" t="s">
        <v>449</v>
      </c>
      <c r="C816" s="34" t="s">
        <v>34</v>
      </c>
      <c r="D816" s="6" t="s">
        <v>41</v>
      </c>
      <c r="E816" s="48" t="s">
        <v>13</v>
      </c>
      <c r="F816" s="4" t="s">
        <v>42</v>
      </c>
      <c r="G816" s="4" t="s">
        <v>40</v>
      </c>
      <c r="H816" s="10" t="str">
        <f>_xlfn.XLOOKUP([1]Calendario!C836,'[1]Catálogo Extraordinarias'!$C$4:$C$111,'[1]Catálogo Extraordinarias'!$B$4:$B$111)</f>
        <v>2.5</v>
      </c>
      <c r="I816" s="25">
        <v>45581</v>
      </c>
      <c r="J816" s="25">
        <v>45582</v>
      </c>
    </row>
    <row r="817" spans="1:10" ht="14.4">
      <c r="A817" s="21">
        <v>2</v>
      </c>
      <c r="B817" s="10" t="s">
        <v>449</v>
      </c>
      <c r="C817" s="34" t="s">
        <v>34</v>
      </c>
      <c r="D817" s="6" t="s">
        <v>44</v>
      </c>
      <c r="E817" s="48" t="s">
        <v>13</v>
      </c>
      <c r="F817" s="4" t="s">
        <v>45</v>
      </c>
      <c r="G817" s="4" t="s">
        <v>40</v>
      </c>
      <c r="H817" s="10" t="str">
        <f>_xlfn.XLOOKUP([1]Calendario!C837,'[1]Catálogo Extraordinarias'!$C$4:$C$111,'[1]Catálogo Extraordinarias'!$B$4:$B$111)</f>
        <v>2.6</v>
      </c>
      <c r="I817" s="25">
        <v>45581</v>
      </c>
      <c r="J817" s="25">
        <v>45582</v>
      </c>
    </row>
    <row r="818" spans="1:10" ht="14.4">
      <c r="A818" s="21">
        <v>2</v>
      </c>
      <c r="B818" s="10" t="s">
        <v>449</v>
      </c>
      <c r="C818" s="34" t="s">
        <v>48</v>
      </c>
      <c r="D818" s="6" t="s">
        <v>54</v>
      </c>
      <c r="E818" s="48" t="s">
        <v>13</v>
      </c>
      <c r="F818" s="4" t="s">
        <v>50</v>
      </c>
      <c r="G818" s="4" t="s">
        <v>50</v>
      </c>
      <c r="H818" s="10" t="str">
        <f>_xlfn.XLOOKUP([1]Calendario!C838,'[1]Catálogo Extraordinarias'!$C$4:$C$111,'[1]Catálogo Extraordinarias'!$B$4:$B$111)</f>
        <v>3.1</v>
      </c>
      <c r="I818" s="25">
        <v>45611</v>
      </c>
      <c r="J818" s="25">
        <v>45611</v>
      </c>
    </row>
    <row r="819" spans="1:10" ht="14.4">
      <c r="A819" s="21">
        <v>2</v>
      </c>
      <c r="B819" s="10" t="s">
        <v>449</v>
      </c>
      <c r="C819" s="34" t="s">
        <v>65</v>
      </c>
      <c r="D819" s="6" t="s">
        <v>389</v>
      </c>
      <c r="E819" s="10" t="s">
        <v>21</v>
      </c>
      <c r="F819" s="4" t="s">
        <v>14</v>
      </c>
      <c r="G819" s="4" t="s">
        <v>21</v>
      </c>
      <c r="H819" s="10" t="str">
        <f>_xlfn.XLOOKUP([1]Calendario!C839,'[1]Catálogo Extraordinarias'!$C$4:$C$111,'[1]Catálogo Extraordinarias'!$B$4:$B$111)</f>
        <v>4.1</v>
      </c>
      <c r="I819" s="25">
        <v>45558</v>
      </c>
      <c r="J819" s="25">
        <v>45558</v>
      </c>
    </row>
    <row r="820" spans="1:10" ht="14.4">
      <c r="A820" s="21">
        <v>2</v>
      </c>
      <c r="B820" s="10" t="s">
        <v>449</v>
      </c>
      <c r="C820" s="34" t="s">
        <v>65</v>
      </c>
      <c r="D820" s="6" t="s">
        <v>390</v>
      </c>
      <c r="E820" s="10" t="s">
        <v>17</v>
      </c>
      <c r="F820" s="4" t="s">
        <v>72</v>
      </c>
      <c r="G820" s="4" t="s">
        <v>21</v>
      </c>
      <c r="H820" s="10" t="str">
        <f>_xlfn.XLOOKUP([1]Calendario!C840,'[1]Catálogo Extraordinarias'!$C$4:$C$111,'[1]Catálogo Extraordinarias'!$B$4:$B$111)</f>
        <v>4.2</v>
      </c>
      <c r="I820" s="25">
        <v>45558</v>
      </c>
      <c r="J820" s="25">
        <v>45605</v>
      </c>
    </row>
    <row r="821" spans="1:10" ht="14.4">
      <c r="A821" s="21">
        <v>2</v>
      </c>
      <c r="B821" s="10" t="s">
        <v>449</v>
      </c>
      <c r="C821" s="34" t="s">
        <v>65</v>
      </c>
      <c r="D821" s="6" t="s">
        <v>391</v>
      </c>
      <c r="E821" s="10" t="s">
        <v>17</v>
      </c>
      <c r="F821" s="4" t="s">
        <v>72</v>
      </c>
      <c r="G821" s="4" t="s">
        <v>21</v>
      </c>
      <c r="H821" s="10" t="str">
        <f>_xlfn.XLOOKUP([1]Calendario!C841,'[1]Catálogo Extraordinarias'!$C$4:$C$111,'[1]Catálogo Extraordinarias'!$B$4:$B$111)</f>
        <v>4.3</v>
      </c>
      <c r="I821" s="25">
        <v>45558</v>
      </c>
      <c r="J821" s="25">
        <v>45605</v>
      </c>
    </row>
    <row r="822" spans="1:10" ht="14.4">
      <c r="A822" s="21">
        <v>2</v>
      </c>
      <c r="B822" s="10" t="s">
        <v>449</v>
      </c>
      <c r="C822" s="34" t="s">
        <v>65</v>
      </c>
      <c r="D822" s="6" t="s">
        <v>392</v>
      </c>
      <c r="E822" s="10" t="s">
        <v>17</v>
      </c>
      <c r="F822" s="4" t="s">
        <v>393</v>
      </c>
      <c r="G822" s="4" t="s">
        <v>40</v>
      </c>
      <c r="H822" s="10" t="str">
        <f>_xlfn.XLOOKUP([1]Calendario!C842,'[1]Catálogo Extraordinarias'!$C$4:$C$111,'[1]Catálogo Extraordinarias'!$B$4:$B$111)</f>
        <v>4.4</v>
      </c>
      <c r="I822" s="25">
        <v>45581</v>
      </c>
      <c r="J822" s="25">
        <v>45610</v>
      </c>
    </row>
    <row r="823" spans="1:10" ht="14.4">
      <c r="A823" s="21">
        <v>2</v>
      </c>
      <c r="B823" s="10" t="s">
        <v>449</v>
      </c>
      <c r="C823" s="34" t="s">
        <v>65</v>
      </c>
      <c r="D823" s="6" t="s">
        <v>394</v>
      </c>
      <c r="E823" s="10" t="s">
        <v>17</v>
      </c>
      <c r="F823" s="4" t="s">
        <v>393</v>
      </c>
      <c r="G823" s="4" t="s">
        <v>40</v>
      </c>
      <c r="H823" s="10" t="str">
        <f>_xlfn.XLOOKUP([1]Calendario!C843,'[1]Catálogo Extraordinarias'!$C$4:$C$111,'[1]Catálogo Extraordinarias'!$B$4:$B$111)</f>
        <v>4.5</v>
      </c>
      <c r="I823" s="25">
        <v>45558</v>
      </c>
      <c r="J823" s="25">
        <v>45615</v>
      </c>
    </row>
    <row r="824" spans="1:10" ht="14.4">
      <c r="A824" s="21">
        <v>2</v>
      </c>
      <c r="B824" s="10" t="s">
        <v>449</v>
      </c>
      <c r="C824" s="34" t="s">
        <v>65</v>
      </c>
      <c r="D824" s="6" t="s">
        <v>395</v>
      </c>
      <c r="E824" s="48" t="s">
        <v>13</v>
      </c>
      <c r="F824" s="4" t="s">
        <v>77</v>
      </c>
      <c r="G824" s="4" t="s">
        <v>40</v>
      </c>
      <c r="H824" s="10" t="str">
        <f>_xlfn.XLOOKUP([1]Calendario!C844,'[1]Catálogo Extraordinarias'!$C$4:$C$111,'[1]Catálogo Extraordinarias'!$B$4:$B$111)</f>
        <v>4.6</v>
      </c>
      <c r="I824" s="25">
        <v>45581</v>
      </c>
      <c r="J824" s="25">
        <v>45619</v>
      </c>
    </row>
    <row r="825" spans="1:10" ht="14.4">
      <c r="A825" s="21">
        <v>2</v>
      </c>
      <c r="B825" s="10" t="s">
        <v>449</v>
      </c>
      <c r="C825" s="34" t="s">
        <v>65</v>
      </c>
      <c r="D825" s="6" t="s">
        <v>396</v>
      </c>
      <c r="E825" s="48" t="s">
        <v>13</v>
      </c>
      <c r="F825" s="4" t="s">
        <v>397</v>
      </c>
      <c r="G825" s="4" t="s">
        <v>40</v>
      </c>
      <c r="H825" s="10" t="str">
        <f>_xlfn.XLOOKUP([1]Calendario!C845,'[1]Catálogo Extraordinarias'!$C$4:$C$111,'[1]Catálogo Extraordinarias'!$B$4:$B$111)</f>
        <v>4.7</v>
      </c>
      <c r="I825" s="25">
        <v>45688</v>
      </c>
      <c r="J825" s="25">
        <v>45688</v>
      </c>
    </row>
    <row r="826" spans="1:10" ht="14.4">
      <c r="A826" s="21">
        <v>2</v>
      </c>
      <c r="B826" s="10" t="s">
        <v>449</v>
      </c>
      <c r="C826" s="34" t="s">
        <v>79</v>
      </c>
      <c r="D826" s="6" t="s">
        <v>80</v>
      </c>
      <c r="E826" s="48" t="s">
        <v>13</v>
      </c>
      <c r="F826" s="4" t="s">
        <v>81</v>
      </c>
      <c r="G826" s="4" t="s">
        <v>40</v>
      </c>
      <c r="H826" s="10" t="str">
        <f>_xlfn.XLOOKUP([1]Calendario!C846,'[1]Catálogo Extraordinarias'!$C$4:$C$111,'[1]Catálogo Extraordinarias'!$B$4:$B$111)</f>
        <v>5.1</v>
      </c>
      <c r="I826" s="25">
        <v>45573</v>
      </c>
      <c r="J826" s="25">
        <v>45576</v>
      </c>
    </row>
    <row r="827" spans="1:10" ht="14.4">
      <c r="A827" s="21">
        <v>2</v>
      </c>
      <c r="B827" s="10" t="s">
        <v>449</v>
      </c>
      <c r="C827" s="34" t="s">
        <v>79</v>
      </c>
      <c r="D827" s="6" t="s">
        <v>82</v>
      </c>
      <c r="E827" s="48" t="s">
        <v>13</v>
      </c>
      <c r="F827" s="4" t="s">
        <v>83</v>
      </c>
      <c r="G827" s="4" t="s">
        <v>19</v>
      </c>
      <c r="H827" s="10" t="str">
        <f>_xlfn.XLOOKUP([1]Calendario!C847,'[1]Catálogo Extraordinarias'!$C$4:$C$111,'[1]Catálogo Extraordinarias'!$B$4:$B$111)</f>
        <v>5.2</v>
      </c>
      <c r="I827" s="17">
        <v>45582</v>
      </c>
      <c r="J827" s="18">
        <v>45582</v>
      </c>
    </row>
    <row r="828" spans="1:10" ht="14.4">
      <c r="A828" s="21">
        <v>2</v>
      </c>
      <c r="B828" s="10" t="s">
        <v>449</v>
      </c>
      <c r="C828" s="34" t="s">
        <v>79</v>
      </c>
      <c r="D828" s="6" t="s">
        <v>398</v>
      </c>
      <c r="E828" s="48" t="s">
        <v>13</v>
      </c>
      <c r="F828" s="4" t="s">
        <v>83</v>
      </c>
      <c r="G828" s="4" t="s">
        <v>40</v>
      </c>
      <c r="H828" s="10" t="str">
        <f>_xlfn.XLOOKUP([1]Calendario!C848,'[1]Catálogo Extraordinarias'!$C$4:$C$111,'[1]Catálogo Extraordinarias'!$B$4:$B$111)</f>
        <v>5.3</v>
      </c>
      <c r="I828" s="25">
        <v>45577</v>
      </c>
      <c r="J828" s="25">
        <v>45578</v>
      </c>
    </row>
    <row r="829" spans="1:10" ht="14.4">
      <c r="A829" s="21">
        <v>2</v>
      </c>
      <c r="B829" s="10" t="s">
        <v>449</v>
      </c>
      <c r="C829" s="34" t="s">
        <v>79</v>
      </c>
      <c r="D829" s="6" t="s">
        <v>399</v>
      </c>
      <c r="E829" s="48" t="s">
        <v>13</v>
      </c>
      <c r="F829" s="4" t="s">
        <v>83</v>
      </c>
      <c r="G829" s="4" t="s">
        <v>40</v>
      </c>
      <c r="H829" s="10" t="str">
        <f>_xlfn.XLOOKUP([1]Calendario!C849,'[1]Catálogo Extraordinarias'!$C$4:$C$111,'[1]Catálogo Extraordinarias'!$B$4:$B$111)</f>
        <v>5.4</v>
      </c>
      <c r="I829" s="18">
        <v>45582</v>
      </c>
      <c r="J829" s="25">
        <v>45583</v>
      </c>
    </row>
    <row r="830" spans="1:10" ht="14.4">
      <c r="A830" s="21">
        <v>2</v>
      </c>
      <c r="B830" s="10" t="s">
        <v>449</v>
      </c>
      <c r="C830" s="34" t="s">
        <v>79</v>
      </c>
      <c r="D830" s="6" t="s">
        <v>400</v>
      </c>
      <c r="E830" s="48" t="s">
        <v>13</v>
      </c>
      <c r="F830" s="4" t="s">
        <v>45</v>
      </c>
      <c r="G830" s="4" t="s">
        <v>40</v>
      </c>
      <c r="H830" s="10" t="str">
        <f>_xlfn.XLOOKUP([1]Calendario!C850,'[1]Catálogo Extraordinarias'!$C$4:$C$111,'[1]Catálogo Extraordinarias'!$B$4:$B$111)</f>
        <v>5.5</v>
      </c>
      <c r="I830" s="25">
        <v>45587</v>
      </c>
      <c r="J830" s="25">
        <v>45587</v>
      </c>
    </row>
    <row r="831" spans="1:10" ht="14.4">
      <c r="A831" s="21">
        <v>2</v>
      </c>
      <c r="B831" s="10" t="s">
        <v>449</v>
      </c>
      <c r="C831" s="34" t="s">
        <v>79</v>
      </c>
      <c r="D831" s="6" t="s">
        <v>401</v>
      </c>
      <c r="E831" s="48" t="s">
        <v>13</v>
      </c>
      <c r="F831" s="4" t="s">
        <v>45</v>
      </c>
      <c r="G831" s="4" t="s">
        <v>40</v>
      </c>
      <c r="H831" s="10" t="str">
        <f>_xlfn.XLOOKUP([1]Calendario!C851,'[1]Catálogo Extraordinarias'!$C$4:$C$111,'[1]Catálogo Extraordinarias'!$B$4:$B$111)</f>
        <v>5.6</v>
      </c>
      <c r="I831" s="25">
        <v>45588</v>
      </c>
      <c r="J831" s="25">
        <v>45588</v>
      </c>
    </row>
    <row r="832" spans="1:10" ht="14.4">
      <c r="A832" s="21">
        <v>2</v>
      </c>
      <c r="B832" s="10" t="s">
        <v>449</v>
      </c>
      <c r="C832" s="34" t="s">
        <v>79</v>
      </c>
      <c r="D832" s="6" t="s">
        <v>402</v>
      </c>
      <c r="E832" s="48" t="s">
        <v>13</v>
      </c>
      <c r="F832" s="4" t="s">
        <v>45</v>
      </c>
      <c r="G832" s="4" t="s">
        <v>40</v>
      </c>
      <c r="H832" s="10" t="str">
        <f>_xlfn.XLOOKUP([1]Calendario!C852,'[1]Catálogo Extraordinarias'!$C$4:$C$111,'[1]Catálogo Extraordinarias'!$B$4:$B$111)</f>
        <v>5.7</v>
      </c>
      <c r="I832" s="25">
        <v>45588</v>
      </c>
      <c r="J832" s="25">
        <v>45588</v>
      </c>
    </row>
    <row r="833" spans="1:10" ht="14.4">
      <c r="A833" s="21">
        <v>2</v>
      </c>
      <c r="B833" s="10" t="s">
        <v>449</v>
      </c>
      <c r="C833" s="34" t="s">
        <v>79</v>
      </c>
      <c r="D833" s="6" t="s">
        <v>403</v>
      </c>
      <c r="E833" s="48" t="s">
        <v>13</v>
      </c>
      <c r="F833" s="4" t="s">
        <v>45</v>
      </c>
      <c r="G833" s="4" t="s">
        <v>40</v>
      </c>
      <c r="H833" s="10" t="str">
        <f>_xlfn.XLOOKUP([1]Calendario!C853,'[1]Catálogo Extraordinarias'!$C$4:$C$111,'[1]Catálogo Extraordinarias'!$B$4:$B$111)</f>
        <v>5.8</v>
      </c>
      <c r="I833" s="25">
        <v>45607</v>
      </c>
      <c r="J833" s="25">
        <v>45611</v>
      </c>
    </row>
    <row r="834" spans="1:10" ht="14.4">
      <c r="A834" s="21">
        <v>2</v>
      </c>
      <c r="B834" s="10" t="s">
        <v>449</v>
      </c>
      <c r="C834" s="34" t="s">
        <v>79</v>
      </c>
      <c r="D834" s="6" t="s">
        <v>404</v>
      </c>
      <c r="E834" s="10" t="s">
        <v>17</v>
      </c>
      <c r="F834" s="4" t="s">
        <v>98</v>
      </c>
      <c r="G834" s="4" t="s">
        <v>40</v>
      </c>
      <c r="H834" s="10" t="str">
        <f>_xlfn.XLOOKUP([1]Calendario!C854,'[1]Catálogo Extraordinarias'!$C$4:$C$111,'[1]Catálogo Extraordinarias'!$B$4:$B$111)</f>
        <v>5.9</v>
      </c>
      <c r="I834" s="25">
        <v>45617</v>
      </c>
      <c r="J834" s="25">
        <v>45620</v>
      </c>
    </row>
    <row r="835" spans="1:10" ht="14.4">
      <c r="A835" s="21">
        <v>2</v>
      </c>
      <c r="B835" s="10" t="s">
        <v>449</v>
      </c>
      <c r="C835" s="34" t="s">
        <v>79</v>
      </c>
      <c r="D835" s="6" t="s">
        <v>92</v>
      </c>
      <c r="E835" s="48" t="s">
        <v>13</v>
      </c>
      <c r="F835" s="4" t="s">
        <v>45</v>
      </c>
      <c r="G835" s="4" t="s">
        <v>40</v>
      </c>
      <c r="H835" s="10" t="str">
        <f>_xlfn.XLOOKUP([1]Calendario!C855,'[1]Catálogo Extraordinarias'!$C$4:$C$111,'[1]Catálogo Extraordinarias'!$B$4:$B$111)</f>
        <v>5.10</v>
      </c>
      <c r="I835" s="25">
        <v>45589</v>
      </c>
      <c r="J835" s="25">
        <v>45607</v>
      </c>
    </row>
    <row r="836" spans="1:10" ht="14.4">
      <c r="A836" s="21">
        <v>2</v>
      </c>
      <c r="B836" s="10" t="s">
        <v>449</v>
      </c>
      <c r="C836" s="34" t="s">
        <v>79</v>
      </c>
      <c r="D836" s="6" t="s">
        <v>93</v>
      </c>
      <c r="E836" s="48" t="s">
        <v>13</v>
      </c>
      <c r="F836" s="4" t="s">
        <v>45</v>
      </c>
      <c r="G836" s="4" t="s">
        <v>40</v>
      </c>
      <c r="H836" s="10" t="str">
        <f>_xlfn.XLOOKUP([1]Calendario!C856,'[1]Catálogo Extraordinarias'!$C$4:$C$111,'[1]Catálogo Extraordinarias'!$B$4:$B$111)</f>
        <v>5.11</v>
      </c>
      <c r="I836" s="25">
        <v>45589</v>
      </c>
      <c r="J836" s="25">
        <v>45610</v>
      </c>
    </row>
    <row r="837" spans="1:10" ht="14.4">
      <c r="A837" s="21">
        <v>2</v>
      </c>
      <c r="B837" s="10" t="s">
        <v>449</v>
      </c>
      <c r="C837" s="34" t="s">
        <v>79</v>
      </c>
      <c r="D837" s="6" t="s">
        <v>405</v>
      </c>
      <c r="E837" s="48" t="s">
        <v>13</v>
      </c>
      <c r="F837" s="4" t="s">
        <v>45</v>
      </c>
      <c r="G837" s="4" t="s">
        <v>40</v>
      </c>
      <c r="H837" s="10" t="str">
        <f>_xlfn.XLOOKUP([1]Calendario!C857,'[1]Catálogo Extraordinarias'!$C$4:$C$111,'[1]Catálogo Extraordinarias'!$B$4:$B$111)</f>
        <v>5.12</v>
      </c>
      <c r="I837" s="25">
        <v>45611</v>
      </c>
      <c r="J837" s="25">
        <v>45611</v>
      </c>
    </row>
    <row r="838" spans="1:10" ht="14.4">
      <c r="A838" s="21">
        <v>2</v>
      </c>
      <c r="B838" s="10" t="s">
        <v>449</v>
      </c>
      <c r="C838" s="34" t="s">
        <v>79</v>
      </c>
      <c r="D838" s="6" t="s">
        <v>406</v>
      </c>
      <c r="E838" s="48" t="s">
        <v>13</v>
      </c>
      <c r="F838" s="4" t="s">
        <v>45</v>
      </c>
      <c r="G838" s="4" t="s">
        <v>40</v>
      </c>
      <c r="H838" s="10" t="str">
        <f>_xlfn.XLOOKUP([1]Calendario!C858,'[1]Catálogo Extraordinarias'!$C$4:$C$111,'[1]Catálogo Extraordinarias'!$B$4:$B$111)</f>
        <v>5.13</v>
      </c>
      <c r="I838" s="25">
        <v>45612</v>
      </c>
      <c r="J838" s="25">
        <v>45613</v>
      </c>
    </row>
    <row r="839" spans="1:10" ht="14.4">
      <c r="A839" s="21">
        <v>2</v>
      </c>
      <c r="B839" s="10" t="s">
        <v>449</v>
      </c>
      <c r="C839" s="34" t="s">
        <v>79</v>
      </c>
      <c r="D839" s="6" t="s">
        <v>96</v>
      </c>
      <c r="E839" s="10" t="s">
        <v>21</v>
      </c>
      <c r="F839" s="4" t="s">
        <v>151</v>
      </c>
      <c r="G839" s="4" t="s">
        <v>40</v>
      </c>
      <c r="H839" s="10" t="str">
        <f>_xlfn.XLOOKUP([1]Calendario!C859,'[1]Catálogo Extraordinarias'!$C$4:$C$111,'[1]Catálogo Extraordinarias'!$B$4:$B$111)</f>
        <v>5.14</v>
      </c>
      <c r="I839" s="25">
        <v>45621</v>
      </c>
      <c r="J839" s="25">
        <v>45632</v>
      </c>
    </row>
    <row r="840" spans="1:10" ht="14.4">
      <c r="A840" s="21">
        <v>2</v>
      </c>
      <c r="B840" s="10" t="s">
        <v>449</v>
      </c>
      <c r="C840" s="34" t="s">
        <v>101</v>
      </c>
      <c r="D840" s="6" t="s">
        <v>450</v>
      </c>
      <c r="E840" s="48" t="s">
        <v>13</v>
      </c>
      <c r="F840" s="4" t="s">
        <v>45</v>
      </c>
      <c r="G840" s="4" t="s">
        <v>70</v>
      </c>
      <c r="H840" s="10" t="str">
        <f>_xlfn.XLOOKUP([1]Calendario!C860,'[1]Catálogo Extraordinarias'!$C$4:$C$111,'[1]Catálogo Extraordinarias'!$B$4:$B$111)</f>
        <v>6.1</v>
      </c>
      <c r="I840" s="25">
        <v>45584</v>
      </c>
      <c r="J840" s="25">
        <v>45619</v>
      </c>
    </row>
    <row r="841" spans="1:10" ht="14.4">
      <c r="A841" s="21">
        <v>2</v>
      </c>
      <c r="B841" s="10" t="s">
        <v>449</v>
      </c>
      <c r="C841" s="34" t="s">
        <v>101</v>
      </c>
      <c r="D841" s="6" t="s">
        <v>408</v>
      </c>
      <c r="E841" s="48" t="s">
        <v>13</v>
      </c>
      <c r="F841" s="4" t="s">
        <v>83</v>
      </c>
      <c r="G841" s="4" t="s">
        <v>70</v>
      </c>
      <c r="H841" s="10" t="str">
        <f>_xlfn.XLOOKUP([1]Calendario!C861,'[1]Catálogo Extraordinarias'!$C$4:$C$111,'[1]Catálogo Extraordinarias'!$B$4:$B$111)</f>
        <v>6.2</v>
      </c>
      <c r="I841" s="25">
        <v>45589</v>
      </c>
      <c r="J841" s="25">
        <v>45589</v>
      </c>
    </row>
    <row r="842" spans="1:10" ht="14.4">
      <c r="A842" s="21">
        <v>2</v>
      </c>
      <c r="B842" s="10" t="s">
        <v>449</v>
      </c>
      <c r="C842" s="34" t="s">
        <v>101</v>
      </c>
      <c r="D842" s="6" t="s">
        <v>409</v>
      </c>
      <c r="E842" s="48" t="s">
        <v>13</v>
      </c>
      <c r="F842" s="4" t="s">
        <v>83</v>
      </c>
      <c r="G842" s="4" t="s">
        <v>70</v>
      </c>
      <c r="H842" s="10" t="str">
        <f>_xlfn.XLOOKUP([1]Calendario!C862,'[1]Catálogo Extraordinarias'!$C$4:$C$111,'[1]Catálogo Extraordinarias'!$B$4:$B$111)</f>
        <v>6.3</v>
      </c>
      <c r="I842" s="25">
        <v>45590</v>
      </c>
      <c r="J842" s="25">
        <v>45625</v>
      </c>
    </row>
    <row r="843" spans="1:10" ht="14.4">
      <c r="A843" s="21">
        <v>2</v>
      </c>
      <c r="B843" s="10" t="s">
        <v>449</v>
      </c>
      <c r="C843" s="34" t="s">
        <v>101</v>
      </c>
      <c r="D843" s="6" t="s">
        <v>410</v>
      </c>
      <c r="E843" s="48" t="s">
        <v>13</v>
      </c>
      <c r="F843" s="4" t="s">
        <v>83</v>
      </c>
      <c r="G843" s="4" t="s">
        <v>70</v>
      </c>
      <c r="H843" s="10" t="str">
        <f>_xlfn.XLOOKUP([1]Calendario!C863,'[1]Catálogo Extraordinarias'!$C$4:$C$111,'[1]Catálogo Extraordinarias'!$B$4:$B$111)</f>
        <v>6.4</v>
      </c>
      <c r="I843" s="25">
        <v>45590</v>
      </c>
      <c r="J843" s="25">
        <v>45591</v>
      </c>
    </row>
    <row r="844" spans="1:10" ht="14.4">
      <c r="A844" s="21">
        <v>2</v>
      </c>
      <c r="B844" s="10" t="s">
        <v>449</v>
      </c>
      <c r="C844" s="34" t="s">
        <v>101</v>
      </c>
      <c r="D844" s="6" t="s">
        <v>411</v>
      </c>
      <c r="E844" s="48" t="s">
        <v>13</v>
      </c>
      <c r="F844" s="4" t="s">
        <v>112</v>
      </c>
      <c r="G844" s="4" t="s">
        <v>70</v>
      </c>
      <c r="H844" s="10" t="str">
        <f>_xlfn.XLOOKUP([1]Calendario!C864,'[1]Catálogo Extraordinarias'!$C$4:$C$111,'[1]Catálogo Extraordinarias'!$B$4:$B$111)</f>
        <v>6.5</v>
      </c>
      <c r="I844" s="25">
        <v>45592</v>
      </c>
      <c r="J844" s="25">
        <v>45592</v>
      </c>
    </row>
    <row r="845" spans="1:10" ht="14.4">
      <c r="A845" s="21">
        <v>2</v>
      </c>
      <c r="B845" s="10" t="s">
        <v>449</v>
      </c>
      <c r="C845" s="34" t="s">
        <v>101</v>
      </c>
      <c r="D845" s="6" t="s">
        <v>412</v>
      </c>
      <c r="E845" s="48" t="s">
        <v>13</v>
      </c>
      <c r="F845" s="4" t="s">
        <v>45</v>
      </c>
      <c r="G845" s="4" t="s">
        <v>70</v>
      </c>
      <c r="H845" s="10" t="str">
        <f>_xlfn.XLOOKUP([1]Calendario!C865,'[1]Catálogo Extraordinarias'!$C$4:$C$111,'[1]Catálogo Extraordinarias'!$B$4:$B$111)</f>
        <v>6.6</v>
      </c>
      <c r="I845" s="25">
        <v>45593</v>
      </c>
      <c r="J845" s="25">
        <v>45619</v>
      </c>
    </row>
    <row r="846" spans="1:10" ht="14.4">
      <c r="A846" s="21">
        <v>2</v>
      </c>
      <c r="B846" s="10" t="s">
        <v>449</v>
      </c>
      <c r="C846" s="34" t="s">
        <v>101</v>
      </c>
      <c r="D846" s="6" t="s">
        <v>413</v>
      </c>
      <c r="E846" s="48" t="s">
        <v>13</v>
      </c>
      <c r="F846" s="4" t="s">
        <v>45</v>
      </c>
      <c r="G846" s="4" t="s">
        <v>70</v>
      </c>
      <c r="H846" s="10" t="str">
        <f>_xlfn.XLOOKUP([1]Calendario!C866,'[1]Catálogo Extraordinarias'!$C$4:$C$111,'[1]Catálogo Extraordinarias'!$B$4:$B$111)</f>
        <v>6.7</v>
      </c>
      <c r="I846" s="25">
        <v>45593</v>
      </c>
      <c r="J846" s="25">
        <v>45619</v>
      </c>
    </row>
    <row r="847" spans="1:10" ht="14.4">
      <c r="A847" s="21">
        <v>2</v>
      </c>
      <c r="B847" s="10" t="s">
        <v>449</v>
      </c>
      <c r="C847" s="34" t="s">
        <v>101</v>
      </c>
      <c r="D847" s="6" t="s">
        <v>414</v>
      </c>
      <c r="E847" s="48" t="s">
        <v>13</v>
      </c>
      <c r="F847" s="4" t="s">
        <v>45</v>
      </c>
      <c r="G847" s="4" t="s">
        <v>70</v>
      </c>
      <c r="H847" s="10" t="str">
        <f>_xlfn.XLOOKUP([1]Calendario!C867,'[1]Catálogo Extraordinarias'!$C$4:$C$111,'[1]Catálogo Extraordinarias'!$B$4:$B$111)</f>
        <v>6.8</v>
      </c>
      <c r="I847" s="25">
        <v>45593</v>
      </c>
      <c r="J847" s="25">
        <v>45619</v>
      </c>
    </row>
    <row r="848" spans="1:10" ht="14.4">
      <c r="A848" s="21">
        <v>2</v>
      </c>
      <c r="B848" s="10" t="s">
        <v>449</v>
      </c>
      <c r="C848" s="34" t="s">
        <v>101</v>
      </c>
      <c r="D848" s="6" t="s">
        <v>415</v>
      </c>
      <c r="E848" s="48" t="s">
        <v>13</v>
      </c>
      <c r="F848" s="4" t="s">
        <v>45</v>
      </c>
      <c r="G848" s="4" t="s">
        <v>70</v>
      </c>
      <c r="H848" s="10" t="str">
        <f>_xlfn.XLOOKUP([1]Calendario!C868,'[1]Catálogo Extraordinarias'!$C$4:$C$111,'[1]Catálogo Extraordinarias'!$B$4:$B$111)</f>
        <v>6.9</v>
      </c>
      <c r="I848" s="25">
        <v>45593</v>
      </c>
      <c r="J848" s="25">
        <v>45619</v>
      </c>
    </row>
    <row r="849" spans="1:10" ht="14.4">
      <c r="A849" s="21">
        <v>2</v>
      </c>
      <c r="B849" s="10" t="s">
        <v>449</v>
      </c>
      <c r="C849" s="34" t="s">
        <v>137</v>
      </c>
      <c r="D849" s="6" t="s">
        <v>140</v>
      </c>
      <c r="E849" s="10" t="s">
        <v>21</v>
      </c>
      <c r="F849" s="4" t="s">
        <v>14</v>
      </c>
      <c r="G849" s="4" t="s">
        <v>21</v>
      </c>
      <c r="H849" s="10" t="str">
        <f>_xlfn.XLOOKUP([1]Calendario!C870,'[1]Catálogo Extraordinarias'!$C$4:$C$111,'[1]Catálogo Extraordinarias'!$B$4:$B$111)</f>
        <v>7.2</v>
      </c>
      <c r="I849" s="25">
        <v>45569</v>
      </c>
      <c r="J849" s="25">
        <v>45570</v>
      </c>
    </row>
    <row r="850" spans="1:10" ht="14.4">
      <c r="A850" s="21">
        <v>2</v>
      </c>
      <c r="B850" s="10" t="s">
        <v>449</v>
      </c>
      <c r="C850" s="34" t="s">
        <v>137</v>
      </c>
      <c r="D850" s="6" t="s">
        <v>143</v>
      </c>
      <c r="E850" s="10" t="s">
        <v>21</v>
      </c>
      <c r="F850" s="4" t="s">
        <v>14</v>
      </c>
      <c r="G850" s="4" t="s">
        <v>21</v>
      </c>
      <c r="H850" s="10" t="str">
        <f>_xlfn.XLOOKUP([1]Calendario!C871,'[1]Catálogo Extraordinarias'!$C$4:$C$111,'[1]Catálogo Extraordinarias'!$B$4:$B$111)</f>
        <v>7.3</v>
      </c>
      <c r="I850" s="25">
        <v>45569</v>
      </c>
      <c r="J850" s="25">
        <v>45601</v>
      </c>
    </row>
    <row r="851" spans="1:10" ht="14.4">
      <c r="A851" s="21">
        <v>2</v>
      </c>
      <c r="B851" s="10" t="s">
        <v>449</v>
      </c>
      <c r="C851" s="34" t="s">
        <v>137</v>
      </c>
      <c r="D851" s="6" t="s">
        <v>448</v>
      </c>
      <c r="E851" s="48" t="s">
        <v>13</v>
      </c>
      <c r="F851" s="4" t="s">
        <v>14</v>
      </c>
      <c r="G851" s="4" t="s">
        <v>259</v>
      </c>
      <c r="H851" s="10" t="str">
        <f>_xlfn.XLOOKUP([1]Calendario!C872,'[1]Catálogo Extraordinarias'!$C$4:$C$111,'[1]Catálogo Extraordinarias'!$B$4:$B$111)</f>
        <v>7.4</v>
      </c>
      <c r="I851" s="25">
        <v>45561</v>
      </c>
      <c r="J851" s="25">
        <v>45561</v>
      </c>
    </row>
    <row r="852" spans="1:10" ht="14.4">
      <c r="A852" s="21">
        <v>2</v>
      </c>
      <c r="B852" s="10" t="s">
        <v>449</v>
      </c>
      <c r="C852" s="34" t="s">
        <v>152</v>
      </c>
      <c r="D852" s="6" t="s">
        <v>153</v>
      </c>
      <c r="E852" s="10" t="s">
        <v>21</v>
      </c>
      <c r="F852" s="4" t="s">
        <v>14</v>
      </c>
      <c r="G852" s="4" t="s">
        <v>21</v>
      </c>
      <c r="H852" s="10" t="str">
        <f>_xlfn.XLOOKUP([1]Calendario!C878,'[1]Catálogo Extraordinarias'!$C$4:$C$111,'[1]Catálogo Extraordinarias'!$B$4:$B$111)</f>
        <v>9.1</v>
      </c>
      <c r="I852" s="25">
        <v>45558</v>
      </c>
      <c r="J852" s="25">
        <v>45580</v>
      </c>
    </row>
    <row r="853" spans="1:10" ht="29.25" customHeight="1">
      <c r="A853" s="21">
        <v>2</v>
      </c>
      <c r="B853" s="10" t="s">
        <v>449</v>
      </c>
      <c r="C853" s="34" t="s">
        <v>152</v>
      </c>
      <c r="D853" s="6" t="s">
        <v>154</v>
      </c>
      <c r="E853" s="10" t="s">
        <v>21</v>
      </c>
      <c r="F853" s="4" t="s">
        <v>14</v>
      </c>
      <c r="G853" s="4" t="s">
        <v>21</v>
      </c>
      <c r="H853" s="10" t="str">
        <f>_xlfn.XLOOKUP([1]Calendario!C879,'[1]Catálogo Extraordinarias'!$C$4:$C$111,'[1]Catálogo Extraordinarias'!$B$4:$B$111)</f>
        <v>9.2</v>
      </c>
      <c r="I853" s="25">
        <v>45561</v>
      </c>
      <c r="J853" s="25">
        <v>45583</v>
      </c>
    </row>
    <row r="854" spans="1:10" ht="14.4">
      <c r="A854" s="21">
        <v>2</v>
      </c>
      <c r="B854" s="10" t="s">
        <v>449</v>
      </c>
      <c r="C854" s="34" t="s">
        <v>152</v>
      </c>
      <c r="D854" s="6" t="s">
        <v>417</v>
      </c>
      <c r="E854" s="10" t="s">
        <v>21</v>
      </c>
      <c r="F854" s="4" t="s">
        <v>14</v>
      </c>
      <c r="G854" s="4" t="s">
        <v>21</v>
      </c>
      <c r="H854" s="10" t="str">
        <f>_xlfn.XLOOKUP([1]Calendario!C880,'[1]Catálogo Extraordinarias'!$C$4:$C$111,'[1]Catálogo Extraordinarias'!$B$4:$B$111)</f>
        <v>9.3</v>
      </c>
      <c r="I854" s="25">
        <v>45580</v>
      </c>
      <c r="J854" s="25">
        <v>45589</v>
      </c>
    </row>
    <row r="855" spans="1:10" ht="14.4">
      <c r="A855" s="21">
        <v>2</v>
      </c>
      <c r="B855" s="10" t="s">
        <v>449</v>
      </c>
      <c r="C855" s="34" t="s">
        <v>152</v>
      </c>
      <c r="D855" s="6" t="s">
        <v>158</v>
      </c>
      <c r="E855" s="10" t="s">
        <v>21</v>
      </c>
      <c r="F855" s="4" t="s">
        <v>151</v>
      </c>
      <c r="G855" s="4" t="s">
        <v>21</v>
      </c>
      <c r="H855" s="49" t="str">
        <f>_xlfn.XLOOKUP([1]Calendario!C881,'[1]Catálogo Extraordinarias'!$C$4:$C$111,'[1]Catálogo Extraordinarias'!$B$4:$B$111)</f>
        <v>9.4</v>
      </c>
      <c r="I855" s="25">
        <v>45592</v>
      </c>
      <c r="J855" s="25">
        <v>45596</v>
      </c>
    </row>
    <row r="856" spans="1:10" ht="14.4">
      <c r="A856" s="21">
        <v>2</v>
      </c>
      <c r="B856" s="10" t="s">
        <v>449</v>
      </c>
      <c r="C856" s="34" t="s">
        <v>152</v>
      </c>
      <c r="D856" s="6" t="s">
        <v>159</v>
      </c>
      <c r="E856" s="10" t="s">
        <v>21</v>
      </c>
      <c r="F856" s="4" t="s">
        <v>151</v>
      </c>
      <c r="G856" s="4" t="s">
        <v>21</v>
      </c>
      <c r="H856" s="49" t="str">
        <f>_xlfn.XLOOKUP([1]Calendario!C882,'[1]Catálogo Extraordinarias'!$C$4:$C$111,'[1]Catálogo Extraordinarias'!$B$4:$B$111)</f>
        <v>9.5</v>
      </c>
      <c r="I856" s="25">
        <v>45597</v>
      </c>
      <c r="J856" s="25">
        <v>45600</v>
      </c>
    </row>
    <row r="857" spans="1:10" ht="14.4">
      <c r="A857" s="21">
        <v>2</v>
      </c>
      <c r="B857" s="10" t="s">
        <v>449</v>
      </c>
      <c r="C857" s="34" t="s">
        <v>152</v>
      </c>
      <c r="D857" s="6" t="s">
        <v>418</v>
      </c>
      <c r="E857" s="10" t="s">
        <v>21</v>
      </c>
      <c r="F857" s="4" t="s">
        <v>151</v>
      </c>
      <c r="G857" s="4" t="s">
        <v>21</v>
      </c>
      <c r="H857" s="10" t="str">
        <f>_xlfn.XLOOKUP([1]Calendario!C883,'[1]Catálogo Extraordinarias'!$C$4:$C$111,'[1]Catálogo Extraordinarias'!$B$4:$B$111)</f>
        <v>9.6</v>
      </c>
      <c r="I857" s="25">
        <v>45558</v>
      </c>
      <c r="J857" s="25">
        <v>45580</v>
      </c>
    </row>
    <row r="858" spans="1:10" ht="14.4">
      <c r="A858" s="21">
        <v>2</v>
      </c>
      <c r="B858" s="10" t="s">
        <v>449</v>
      </c>
      <c r="C858" s="34" t="s">
        <v>152</v>
      </c>
      <c r="D858" s="6" t="s">
        <v>419</v>
      </c>
      <c r="E858" s="10" t="s">
        <v>21</v>
      </c>
      <c r="F858" s="4" t="s">
        <v>151</v>
      </c>
      <c r="G858" s="4" t="s">
        <v>21</v>
      </c>
      <c r="H858" s="10" t="str">
        <f>_xlfn.XLOOKUP([1]Calendario!C884,'[1]Catálogo Extraordinarias'!$C$4:$C$111,'[1]Catálogo Extraordinarias'!$B$4:$B$111)</f>
        <v>9.7</v>
      </c>
      <c r="I858" s="25">
        <v>45561</v>
      </c>
      <c r="J858" s="25">
        <v>45583</v>
      </c>
    </row>
    <row r="859" spans="1:10" ht="14.4">
      <c r="A859" s="21">
        <v>2</v>
      </c>
      <c r="B859" s="10" t="s">
        <v>449</v>
      </c>
      <c r="C859" s="34" t="s">
        <v>152</v>
      </c>
      <c r="D859" s="6" t="s">
        <v>384</v>
      </c>
      <c r="E859" s="10" t="s">
        <v>21</v>
      </c>
      <c r="F859" s="4" t="s">
        <v>14</v>
      </c>
      <c r="G859" s="4" t="s">
        <v>21</v>
      </c>
      <c r="H859" s="10" t="str">
        <f>_xlfn.XLOOKUP([1]Calendario!C885,'[1]Catálogo Extraordinarias'!$C$4:$C$111,'[1]Catálogo Extraordinarias'!$B$4:$B$111)</f>
        <v>9.8</v>
      </c>
      <c r="I859" s="25">
        <v>45602</v>
      </c>
      <c r="J859" s="25">
        <v>45616</v>
      </c>
    </row>
    <row r="860" spans="1:10" ht="14.4">
      <c r="A860" s="21">
        <v>2</v>
      </c>
      <c r="B860" s="10" t="s">
        <v>449</v>
      </c>
      <c r="C860" s="34" t="s">
        <v>261</v>
      </c>
      <c r="D860" s="6" t="s">
        <v>264</v>
      </c>
      <c r="E860" s="10" t="s">
        <v>17</v>
      </c>
      <c r="F860" s="4" t="s">
        <v>14</v>
      </c>
      <c r="G860" s="4" t="s">
        <v>263</v>
      </c>
      <c r="H860" s="10" t="str">
        <f>_xlfn.XLOOKUP([1]Calendario!C886,'[1]Catálogo Extraordinarias'!$C$4:$C$111,'[1]Catálogo Extraordinarias'!$B$4:$B$111)</f>
        <v>10.1</v>
      </c>
      <c r="I860" s="25">
        <v>45580</v>
      </c>
      <c r="J860" s="25">
        <v>45628</v>
      </c>
    </row>
    <row r="861" spans="1:10" ht="14.4">
      <c r="A861" s="21">
        <v>2</v>
      </c>
      <c r="B861" s="10" t="s">
        <v>449</v>
      </c>
      <c r="C861" s="34" t="s">
        <v>261</v>
      </c>
      <c r="D861" s="6" t="s">
        <v>420</v>
      </c>
      <c r="E861" s="10" t="s">
        <v>17</v>
      </c>
      <c r="F861" s="4" t="s">
        <v>14</v>
      </c>
      <c r="G861" s="4" t="s">
        <v>263</v>
      </c>
      <c r="H861" s="10" t="str">
        <f>_xlfn.XLOOKUP([1]Calendario!C887,'[1]Catálogo Extraordinarias'!$C$4:$C$111,'[1]Catálogo Extraordinarias'!$B$4:$B$111)</f>
        <v>10.2</v>
      </c>
      <c r="I861" s="25">
        <v>45602</v>
      </c>
      <c r="J861" s="25">
        <v>45650</v>
      </c>
    </row>
    <row r="862" spans="1:10" ht="14.4">
      <c r="A862" s="21">
        <v>2</v>
      </c>
      <c r="B862" s="10" t="s">
        <v>449</v>
      </c>
      <c r="C862" s="34" t="s">
        <v>178</v>
      </c>
      <c r="D862" s="6" t="s">
        <v>421</v>
      </c>
      <c r="E862" s="10" t="s">
        <v>21</v>
      </c>
      <c r="F862" s="4" t="s">
        <v>14</v>
      </c>
      <c r="G862" s="4" t="s">
        <v>21</v>
      </c>
      <c r="H862" s="10" t="str">
        <f>_xlfn.XLOOKUP([1]Calendario!C888,'[1]Catálogo Extraordinarias'!$C$4:$C$111,'[1]Catálogo Extraordinarias'!$B$4:$B$111)</f>
        <v>11.1</v>
      </c>
      <c r="I862" s="25">
        <v>45572</v>
      </c>
      <c r="J862" s="25">
        <v>45573</v>
      </c>
    </row>
    <row r="863" spans="1:10" ht="14.4">
      <c r="A863" s="21">
        <v>2</v>
      </c>
      <c r="B863" s="10" t="s">
        <v>449</v>
      </c>
      <c r="C863" s="34" t="s">
        <v>178</v>
      </c>
      <c r="D863" s="6" t="s">
        <v>423</v>
      </c>
      <c r="E863" s="48" t="s">
        <v>13</v>
      </c>
      <c r="F863" s="4" t="s">
        <v>424</v>
      </c>
      <c r="G863" s="4" t="s">
        <v>40</v>
      </c>
      <c r="H863" s="10" t="str">
        <f>_xlfn.XLOOKUP([1]Calendario!C889,'[1]Catálogo Extraordinarias'!$C$4:$C$111,'[1]Catálogo Extraordinarias'!$B$4:$B$111)</f>
        <v>11.2</v>
      </c>
      <c r="I863" s="25">
        <v>45573</v>
      </c>
      <c r="J863" s="25">
        <v>45580</v>
      </c>
    </row>
    <row r="864" spans="1:10" ht="14.4">
      <c r="A864" s="21">
        <v>2</v>
      </c>
      <c r="B864" s="10" t="s">
        <v>449</v>
      </c>
      <c r="C864" s="34" t="s">
        <v>178</v>
      </c>
      <c r="D864" s="6" t="s">
        <v>425</v>
      </c>
      <c r="E864" s="10" t="s">
        <v>21</v>
      </c>
      <c r="F864" s="4" t="s">
        <v>14</v>
      </c>
      <c r="G864" s="4" t="s">
        <v>21</v>
      </c>
      <c r="H864" s="10" t="str">
        <f>_xlfn.XLOOKUP([1]Calendario!C890,'[1]Catálogo Extraordinarias'!$C$4:$C$111,'[1]Catálogo Extraordinarias'!$B$4:$B$111)</f>
        <v>11.3</v>
      </c>
      <c r="I864" s="25">
        <v>45579</v>
      </c>
      <c r="J864" s="25">
        <v>45581</v>
      </c>
    </row>
    <row r="865" spans="1:10" ht="14.4">
      <c r="A865" s="21">
        <v>2</v>
      </c>
      <c r="B865" s="10" t="s">
        <v>449</v>
      </c>
      <c r="C865" s="34" t="s">
        <v>178</v>
      </c>
      <c r="D865" s="6" t="s">
        <v>426</v>
      </c>
      <c r="E865" s="48" t="s">
        <v>13</v>
      </c>
      <c r="F865" s="4" t="s">
        <v>40</v>
      </c>
      <c r="G865" s="4" t="s">
        <v>40</v>
      </c>
      <c r="H865" s="10" t="str">
        <f>_xlfn.XLOOKUP([1]Calendario!C891,'[1]Catálogo Extraordinarias'!$C$4:$C$111,'[1]Catálogo Extraordinarias'!$B$4:$B$111)</f>
        <v>11.4</v>
      </c>
      <c r="I865" s="25">
        <v>45581</v>
      </c>
      <c r="J865" s="25">
        <v>45590</v>
      </c>
    </row>
    <row r="866" spans="1:10" ht="14.4">
      <c r="A866" s="21">
        <v>2</v>
      </c>
      <c r="B866" s="10" t="s">
        <v>449</v>
      </c>
      <c r="C866" s="34" t="s">
        <v>178</v>
      </c>
      <c r="D866" s="6" t="s">
        <v>183</v>
      </c>
      <c r="E866" s="10" t="s">
        <v>21</v>
      </c>
      <c r="F866" s="4" t="s">
        <v>14</v>
      </c>
      <c r="G866" s="4" t="s">
        <v>21</v>
      </c>
      <c r="H866" s="10" t="str">
        <f>_xlfn.XLOOKUP([1]Calendario!C892,'[1]Catálogo Extraordinarias'!$C$4:$C$111,'[1]Catálogo Extraordinarias'!$B$4:$B$111)</f>
        <v>11.5</v>
      </c>
      <c r="I866" s="25">
        <v>45593</v>
      </c>
      <c r="J866" s="25">
        <v>45594</v>
      </c>
    </row>
    <row r="867" spans="1:10" ht="14.4">
      <c r="A867" s="21">
        <v>2</v>
      </c>
      <c r="B867" s="10" t="s">
        <v>449</v>
      </c>
      <c r="C867" s="34" t="s">
        <v>178</v>
      </c>
      <c r="D867" s="6" t="s">
        <v>186</v>
      </c>
      <c r="E867" s="10" t="s">
        <v>21</v>
      </c>
      <c r="F867" s="4" t="s">
        <v>151</v>
      </c>
      <c r="G867" s="4" t="s">
        <v>21</v>
      </c>
      <c r="H867" s="10" t="str">
        <f>_xlfn.XLOOKUP([1]Calendario!C893,'[1]Catálogo Extraordinarias'!$C$4:$C$111,'[1]Catálogo Extraordinarias'!$B$4:$B$111)</f>
        <v>11.6</v>
      </c>
      <c r="I867" s="25">
        <v>45571</v>
      </c>
      <c r="J867" s="25">
        <v>45590</v>
      </c>
    </row>
    <row r="868" spans="1:10" ht="14.4">
      <c r="A868" s="21">
        <v>2</v>
      </c>
      <c r="B868" s="10" t="s">
        <v>449</v>
      </c>
      <c r="C868" s="34" t="s">
        <v>178</v>
      </c>
      <c r="D868" s="6" t="s">
        <v>427</v>
      </c>
      <c r="E868" s="10" t="s">
        <v>21</v>
      </c>
      <c r="F868" s="4" t="s">
        <v>38</v>
      </c>
      <c r="G868" s="4" t="s">
        <v>21</v>
      </c>
      <c r="H868" s="10" t="str">
        <f>_xlfn.XLOOKUP([1]Calendario!C894,'[1]Catálogo Extraordinarias'!$C$4:$C$111,'[1]Catálogo Extraordinarias'!$B$4:$B$111)</f>
        <v>11.7</v>
      </c>
      <c r="I868" s="25">
        <v>45571</v>
      </c>
      <c r="J868" s="25">
        <v>45595</v>
      </c>
    </row>
    <row r="869" spans="1:10" ht="14.4">
      <c r="A869" s="21">
        <v>2</v>
      </c>
      <c r="B869" s="10" t="s">
        <v>449</v>
      </c>
      <c r="C869" s="34" t="s">
        <v>178</v>
      </c>
      <c r="D869" s="6" t="s">
        <v>428</v>
      </c>
      <c r="E869" s="10" t="s">
        <v>21</v>
      </c>
      <c r="F869" s="4" t="s">
        <v>14</v>
      </c>
      <c r="G869" s="4" t="s">
        <v>21</v>
      </c>
      <c r="H869" s="49" t="str">
        <f>_xlfn.XLOOKUP([1]Calendario!C895,'[1]Catálogo Extraordinarias'!$C$4:$C$111,'[1]Catálogo Extraordinarias'!$B$4:$B$111)</f>
        <v>11.8</v>
      </c>
      <c r="I869" s="25">
        <v>45605</v>
      </c>
      <c r="J869" s="25">
        <v>45609</v>
      </c>
    </row>
    <row r="870" spans="1:10" ht="14.4">
      <c r="A870" s="21">
        <v>2</v>
      </c>
      <c r="B870" s="10" t="s">
        <v>449</v>
      </c>
      <c r="C870" s="34" t="s">
        <v>178</v>
      </c>
      <c r="D870" s="6" t="s">
        <v>429</v>
      </c>
      <c r="E870" s="10" t="s">
        <v>21</v>
      </c>
      <c r="F870" s="4" t="s">
        <v>151</v>
      </c>
      <c r="G870" s="4" t="s">
        <v>21</v>
      </c>
      <c r="H870" s="10" t="str">
        <f>_xlfn.XLOOKUP([1]Calendario!C896,'[1]Catálogo Extraordinarias'!$C$4:$C$111,'[1]Catálogo Extraordinarias'!$B$4:$B$111)</f>
        <v>11.9</v>
      </c>
      <c r="I870" s="25">
        <v>45605</v>
      </c>
      <c r="J870" s="25">
        <v>45608</v>
      </c>
    </row>
    <row r="871" spans="1:10" ht="14.4">
      <c r="A871" s="21">
        <v>2</v>
      </c>
      <c r="B871" s="10" t="s">
        <v>449</v>
      </c>
      <c r="C871" s="34" t="s">
        <v>178</v>
      </c>
      <c r="D871" s="6" t="s">
        <v>422</v>
      </c>
      <c r="E871" s="10" t="s">
        <v>21</v>
      </c>
      <c r="F871" s="4" t="s">
        <v>38</v>
      </c>
      <c r="G871" s="4" t="s">
        <v>21</v>
      </c>
      <c r="H871" s="10" t="str">
        <f>_xlfn.XLOOKUP([1]Calendario!C897,'[1]Catálogo Extraordinarias'!$C$4:$C$111,'[1]Catálogo Extraordinarias'!$B$4:$B$111)</f>
        <v>11.10</v>
      </c>
      <c r="I871" s="35">
        <v>45609</v>
      </c>
      <c r="J871" s="35">
        <v>45610</v>
      </c>
    </row>
    <row r="872" spans="1:10" ht="14.4">
      <c r="A872" s="21">
        <v>2</v>
      </c>
      <c r="B872" s="10" t="s">
        <v>449</v>
      </c>
      <c r="C872" s="34" t="s">
        <v>178</v>
      </c>
      <c r="D872" s="6" t="s">
        <v>189</v>
      </c>
      <c r="E872" s="10" t="s">
        <v>21</v>
      </c>
      <c r="F872" s="4" t="s">
        <v>38</v>
      </c>
      <c r="G872" s="4" t="s">
        <v>21</v>
      </c>
      <c r="H872" s="10" t="str">
        <f>_xlfn.XLOOKUP([1]Calendario!C898,'[1]Catálogo Extraordinarias'!$C$4:$C$111,'[1]Catálogo Extraordinarias'!$B$4:$B$111)</f>
        <v>11.11</v>
      </c>
      <c r="I872" s="35">
        <v>45610</v>
      </c>
      <c r="J872" s="35">
        <v>45613</v>
      </c>
    </row>
    <row r="873" spans="1:10" ht="14.4">
      <c r="A873" s="21">
        <v>2</v>
      </c>
      <c r="B873" s="10" t="s">
        <v>449</v>
      </c>
      <c r="C873" s="34" t="s">
        <v>178</v>
      </c>
      <c r="D873" s="6" t="s">
        <v>190</v>
      </c>
      <c r="E873" s="10" t="s">
        <v>21</v>
      </c>
      <c r="F873" s="4" t="s">
        <v>38</v>
      </c>
      <c r="G873" s="4" t="s">
        <v>21</v>
      </c>
      <c r="H873" s="10" t="str">
        <f>_xlfn.XLOOKUP([1]Calendario!C899,'[1]Catálogo Extraordinarias'!$C$4:$C$111,'[1]Catálogo Extraordinarias'!$B$4:$B$111)</f>
        <v>11.12</v>
      </c>
      <c r="I873" s="25">
        <v>45614</v>
      </c>
      <c r="J873" s="25">
        <v>45618</v>
      </c>
    </row>
    <row r="874" spans="1:10" ht="14.4">
      <c r="A874" s="21">
        <v>2</v>
      </c>
      <c r="B874" s="10" t="s">
        <v>449</v>
      </c>
      <c r="C874" s="34" t="s">
        <v>223</v>
      </c>
      <c r="D874" s="6" t="s">
        <v>430</v>
      </c>
      <c r="E874" s="10" t="s">
        <v>21</v>
      </c>
      <c r="F874" s="4" t="s">
        <v>14</v>
      </c>
      <c r="G874" s="4" t="s">
        <v>21</v>
      </c>
      <c r="H874" s="10" t="str">
        <f>_xlfn.XLOOKUP([1]Calendario!C900,'[1]Catálogo Extraordinarias'!$C$4:$C$111,'[1]Catálogo Extraordinarias'!$B$4:$B$111)</f>
        <v>12.1</v>
      </c>
      <c r="I874" s="25">
        <v>45577</v>
      </c>
      <c r="J874" s="25">
        <v>45577</v>
      </c>
    </row>
    <row r="875" spans="1:10" ht="14.4">
      <c r="A875" s="21">
        <v>2</v>
      </c>
      <c r="B875" s="10" t="s">
        <v>449</v>
      </c>
      <c r="C875" s="34" t="s">
        <v>223</v>
      </c>
      <c r="D875" s="6" t="s">
        <v>431</v>
      </c>
      <c r="E875" s="10" t="s">
        <v>21</v>
      </c>
      <c r="F875" s="4" t="s">
        <v>14</v>
      </c>
      <c r="G875" s="4" t="s">
        <v>21</v>
      </c>
      <c r="H875" s="10" t="str">
        <f>_xlfn.XLOOKUP([1]Calendario!C901,'[1]Catálogo Extraordinarias'!$C$4:$C$111,'[1]Catálogo Extraordinarias'!$B$4:$B$111)</f>
        <v>12.2</v>
      </c>
      <c r="I875" s="25">
        <v>45577</v>
      </c>
      <c r="J875" s="25">
        <v>45577</v>
      </c>
    </row>
    <row r="876" spans="1:10" ht="14.4">
      <c r="A876" s="21">
        <v>2</v>
      </c>
      <c r="B876" s="10" t="s">
        <v>449</v>
      </c>
      <c r="C876" s="34" t="s">
        <v>192</v>
      </c>
      <c r="D876" s="6" t="s">
        <v>432</v>
      </c>
      <c r="E876" s="10" t="s">
        <v>17</v>
      </c>
      <c r="F876" s="4" t="s">
        <v>197</v>
      </c>
      <c r="G876" s="4" t="s">
        <v>40</v>
      </c>
      <c r="H876" s="10" t="str">
        <f>_xlfn.XLOOKUP([1]Calendario!C902,'[1]Catálogo Extraordinarias'!$C$4:$C$111,'[1]Catálogo Extraordinarias'!$B$4:$B$111)</f>
        <v>13.1</v>
      </c>
      <c r="I876" s="25">
        <v>45593</v>
      </c>
      <c r="J876" s="25">
        <v>45618</v>
      </c>
    </row>
    <row r="877" spans="1:10" ht="14.4">
      <c r="A877" s="21">
        <v>2</v>
      </c>
      <c r="B877" s="10" t="s">
        <v>449</v>
      </c>
      <c r="C877" s="34" t="s">
        <v>192</v>
      </c>
      <c r="D877" s="6" t="s">
        <v>192</v>
      </c>
      <c r="E877" s="10" t="s">
        <v>21</v>
      </c>
      <c r="F877" s="4" t="s">
        <v>151</v>
      </c>
      <c r="G877" s="4" t="s">
        <v>21</v>
      </c>
      <c r="H877" s="10" t="str">
        <f>_xlfn.XLOOKUP([1]Calendario!C903,'[1]Catálogo Extraordinarias'!$C$4:$C$111,'[1]Catálogo Extraordinarias'!$B$4:$B$111)</f>
        <v>13.2</v>
      </c>
      <c r="I877" s="25">
        <v>45620</v>
      </c>
      <c r="J877" s="25">
        <v>45620</v>
      </c>
    </row>
    <row r="878" spans="1:10" ht="14.4">
      <c r="A878" s="21">
        <v>2</v>
      </c>
      <c r="B878" s="10" t="s">
        <v>449</v>
      </c>
      <c r="C878" s="34" t="s">
        <v>216</v>
      </c>
      <c r="D878" s="6" t="s">
        <v>217</v>
      </c>
      <c r="E878" s="10" t="s">
        <v>21</v>
      </c>
      <c r="F878" s="4" t="s">
        <v>151</v>
      </c>
      <c r="G878" s="4" t="s">
        <v>19</v>
      </c>
      <c r="H878" s="10" t="str">
        <f>_xlfn.XLOOKUP([1]Calendario!C904,'[1]Catálogo Extraordinarias'!$C$4:$C$111,'[1]Catálogo Extraordinarias'!$B$4:$B$111)</f>
        <v>14.1</v>
      </c>
      <c r="I878" s="25">
        <v>45581</v>
      </c>
      <c r="J878" s="25">
        <v>45596</v>
      </c>
    </row>
    <row r="879" spans="1:10" ht="14.4">
      <c r="A879" s="21">
        <v>2</v>
      </c>
      <c r="B879" s="10" t="s">
        <v>449</v>
      </c>
      <c r="C879" s="34" t="s">
        <v>216</v>
      </c>
      <c r="D879" s="6" t="s">
        <v>218</v>
      </c>
      <c r="E879" s="48" t="s">
        <v>13</v>
      </c>
      <c r="F879" s="4" t="s">
        <v>45</v>
      </c>
      <c r="G879" s="4" t="s">
        <v>19</v>
      </c>
      <c r="H879" s="10" t="str">
        <f>_xlfn.XLOOKUP([1]Calendario!C905,'[1]Catálogo Extraordinarias'!$C$4:$C$111,'[1]Catálogo Extraordinarias'!$B$4:$B$111)</f>
        <v>14.2</v>
      </c>
      <c r="I879" s="25">
        <v>45597</v>
      </c>
      <c r="J879" s="25">
        <v>45604</v>
      </c>
    </row>
    <row r="880" spans="1:10" ht="14.4">
      <c r="A880" s="21">
        <v>2</v>
      </c>
      <c r="B880" s="10" t="s">
        <v>449</v>
      </c>
      <c r="C880" s="34" t="s">
        <v>216</v>
      </c>
      <c r="D880" s="6" t="s">
        <v>219</v>
      </c>
      <c r="E880" s="10" t="s">
        <v>21</v>
      </c>
      <c r="F880" s="4" t="s">
        <v>151</v>
      </c>
      <c r="G880" s="4" t="s">
        <v>21</v>
      </c>
      <c r="H880" s="10" t="str">
        <f>_xlfn.XLOOKUP([1]Calendario!C906,'[1]Catálogo Extraordinarias'!$C$4:$C$111,'[1]Catálogo Extraordinarias'!$B$4:$B$111)</f>
        <v>14.3</v>
      </c>
      <c r="I880" s="25">
        <v>45597</v>
      </c>
      <c r="J880" s="25">
        <v>45611</v>
      </c>
    </row>
    <row r="881" spans="1:10" ht="14.4">
      <c r="A881" s="21">
        <v>2</v>
      </c>
      <c r="B881" s="10" t="s">
        <v>449</v>
      </c>
      <c r="C881" s="34" t="s">
        <v>216</v>
      </c>
      <c r="D881" s="6" t="s">
        <v>433</v>
      </c>
      <c r="E881" s="10" t="s">
        <v>21</v>
      </c>
      <c r="F881" s="4" t="s">
        <v>38</v>
      </c>
      <c r="G881" s="4" t="s">
        <v>21</v>
      </c>
      <c r="H881" s="10" t="str">
        <f>_xlfn.XLOOKUP([1]Calendario!C907,'[1]Catálogo Extraordinarias'!$C$4:$C$111,'[1]Catálogo Extraordinarias'!$B$4:$B$111)</f>
        <v>14.4</v>
      </c>
      <c r="I881" s="25">
        <v>45620</v>
      </c>
      <c r="J881" s="25">
        <v>45621</v>
      </c>
    </row>
    <row r="882" spans="1:10" ht="14.4">
      <c r="A882" s="21">
        <v>2</v>
      </c>
      <c r="B882" s="10" t="s">
        <v>449</v>
      </c>
      <c r="C882" s="34" t="s">
        <v>216</v>
      </c>
      <c r="D882" s="6" t="s">
        <v>221</v>
      </c>
      <c r="E882" s="10" t="s">
        <v>21</v>
      </c>
      <c r="F882" s="4" t="s">
        <v>14</v>
      </c>
      <c r="G882" s="4" t="s">
        <v>21</v>
      </c>
      <c r="H882" s="10" t="str">
        <f>_xlfn.XLOOKUP([1]Calendario!C908,'[1]Catálogo Extraordinarias'!$C$4:$C$111,'[1]Catálogo Extraordinarias'!$B$4:$B$111)</f>
        <v>14.5</v>
      </c>
      <c r="I882" s="25">
        <v>45622</v>
      </c>
      <c r="J882" s="25">
        <v>45628</v>
      </c>
    </row>
    <row r="883" spans="1:10" ht="14.4">
      <c r="A883" s="21">
        <v>2</v>
      </c>
      <c r="B883" s="10" t="s">
        <v>449</v>
      </c>
      <c r="C883" s="34" t="s">
        <v>216</v>
      </c>
      <c r="D883" s="6" t="s">
        <v>222</v>
      </c>
      <c r="E883" s="10" t="s">
        <v>21</v>
      </c>
      <c r="F883" s="4" t="s">
        <v>14</v>
      </c>
      <c r="G883" s="4" t="s">
        <v>19</v>
      </c>
      <c r="H883" s="10" t="str">
        <f>_xlfn.XLOOKUP([1]Calendario!C909,'[1]Catálogo Extraordinarias'!$C$4:$C$111,'[1]Catálogo Extraordinarias'!$B$4:$B$111)</f>
        <v>14.6</v>
      </c>
      <c r="I883" s="25">
        <v>45621</v>
      </c>
      <c r="J883" s="25">
        <v>45636</v>
      </c>
    </row>
    <row r="884" spans="1:10" ht="14.4">
      <c r="A884" s="21">
        <v>2</v>
      </c>
      <c r="B884" s="10" t="s">
        <v>449</v>
      </c>
      <c r="C884" s="34" t="s">
        <v>198</v>
      </c>
      <c r="D884" s="6" t="s">
        <v>201</v>
      </c>
      <c r="E884" s="10" t="s">
        <v>21</v>
      </c>
      <c r="F884" s="4" t="s">
        <v>151</v>
      </c>
      <c r="G884" s="4" t="s">
        <v>21</v>
      </c>
      <c r="H884" s="10" t="str">
        <f>_xlfn.XLOOKUP([1]Calendario!C910,'[1]Catálogo Extraordinarias'!$C$4:$C$111,'[1]Catálogo Extraordinarias'!$B$4:$B$111)</f>
        <v>15.1</v>
      </c>
      <c r="I884" s="25">
        <v>45571</v>
      </c>
      <c r="J884" s="25">
        <v>45580</v>
      </c>
    </row>
    <row r="885" spans="1:10" ht="14.4">
      <c r="A885" s="21">
        <v>2</v>
      </c>
      <c r="B885" s="10" t="s">
        <v>449</v>
      </c>
      <c r="C885" s="34" t="s">
        <v>198</v>
      </c>
      <c r="D885" s="6" t="s">
        <v>202</v>
      </c>
      <c r="E885" s="10" t="s">
        <v>17</v>
      </c>
      <c r="F885" s="4" t="s">
        <v>434</v>
      </c>
      <c r="G885" s="4" t="s">
        <v>19</v>
      </c>
      <c r="H885" s="10" t="str">
        <f>_xlfn.XLOOKUP([1]Calendario!C911,'[1]Catálogo Extraordinarias'!$C$4:$C$111,'[1]Catálogo Extraordinarias'!$B$4:$B$111)</f>
        <v>15.2</v>
      </c>
      <c r="I885" s="25">
        <v>45580</v>
      </c>
      <c r="J885" s="25">
        <v>45583</v>
      </c>
    </row>
    <row r="886" spans="1:10" ht="14.4">
      <c r="A886" s="21">
        <v>2</v>
      </c>
      <c r="B886" s="10" t="s">
        <v>449</v>
      </c>
      <c r="C886" s="34" t="s">
        <v>198</v>
      </c>
      <c r="D886" s="6" t="s">
        <v>435</v>
      </c>
      <c r="E886" s="10" t="s">
        <v>17</v>
      </c>
      <c r="F886" s="4" t="s">
        <v>203</v>
      </c>
      <c r="G886" s="4" t="s">
        <v>21</v>
      </c>
      <c r="H886" s="10" t="str">
        <f>_xlfn.XLOOKUP([1]Calendario!C912,'[1]Catálogo Extraordinarias'!$C$4:$C$111,'[1]Catálogo Extraordinarias'!$B$4:$B$111)</f>
        <v>15.3</v>
      </c>
      <c r="I886" s="25">
        <v>45584</v>
      </c>
      <c r="J886" s="25">
        <v>45588</v>
      </c>
    </row>
    <row r="887" spans="1:10" ht="14.4">
      <c r="A887" s="21">
        <v>2</v>
      </c>
      <c r="B887" s="10" t="s">
        <v>449</v>
      </c>
      <c r="C887" s="34" t="s">
        <v>198</v>
      </c>
      <c r="D887" s="6" t="s">
        <v>205</v>
      </c>
      <c r="E887" s="10" t="s">
        <v>21</v>
      </c>
      <c r="F887" s="4" t="s">
        <v>38</v>
      </c>
      <c r="G887" s="4" t="s">
        <v>21</v>
      </c>
      <c r="H887" s="10" t="str">
        <f>_xlfn.XLOOKUP([1]Calendario!C913,'[1]Catálogo Extraordinarias'!$C$4:$C$111,'[1]Catálogo Extraordinarias'!$B$4:$B$111)</f>
        <v>15.4</v>
      </c>
      <c r="I887" s="25">
        <v>45571</v>
      </c>
      <c r="J887" s="25">
        <v>45588</v>
      </c>
    </row>
    <row r="888" spans="1:10" ht="14.4">
      <c r="A888" s="21">
        <v>2</v>
      </c>
      <c r="B888" s="10" t="s">
        <v>449</v>
      </c>
      <c r="C888" s="34" t="s">
        <v>198</v>
      </c>
      <c r="D888" s="6" t="s">
        <v>436</v>
      </c>
      <c r="E888" s="10" t="s">
        <v>17</v>
      </c>
      <c r="F888" s="4" t="s">
        <v>434</v>
      </c>
      <c r="G888" s="4" t="s">
        <v>19</v>
      </c>
      <c r="H888" s="10" t="str">
        <f>_xlfn.XLOOKUP([1]Calendario!C914,'[1]Catálogo Extraordinarias'!$C$4:$C$111,'[1]Catálogo Extraordinarias'!$B$4:$B$111)</f>
        <v>15.5</v>
      </c>
      <c r="I888" s="25">
        <v>45584</v>
      </c>
      <c r="J888" s="25">
        <v>45586</v>
      </c>
    </row>
    <row r="889" spans="1:10" ht="14.4">
      <c r="A889" s="21">
        <v>2</v>
      </c>
      <c r="B889" s="10" t="s">
        <v>449</v>
      </c>
      <c r="C889" s="34" t="s">
        <v>198</v>
      </c>
      <c r="D889" s="6" t="s">
        <v>437</v>
      </c>
      <c r="E889" s="10" t="s">
        <v>21</v>
      </c>
      <c r="F889" s="4" t="s">
        <v>14</v>
      </c>
      <c r="G889" s="4" t="s">
        <v>21</v>
      </c>
      <c r="H889" s="10" t="str">
        <f>_xlfn.XLOOKUP([1]Calendario!C915,'[1]Catálogo Extraordinarias'!$C$4:$C$111,'[1]Catálogo Extraordinarias'!$B$4:$B$111)</f>
        <v>15.6</v>
      </c>
      <c r="I889" s="25">
        <v>45589</v>
      </c>
      <c r="J889" s="25">
        <v>45593</v>
      </c>
    </row>
    <row r="890" spans="1:10" ht="14.4">
      <c r="A890" s="21">
        <v>2</v>
      </c>
      <c r="B890" s="10" t="s">
        <v>449</v>
      </c>
      <c r="C890" s="34" t="s">
        <v>208</v>
      </c>
      <c r="D890" s="6" t="s">
        <v>209</v>
      </c>
      <c r="E890" s="48" t="s">
        <v>13</v>
      </c>
      <c r="F890" s="4" t="s">
        <v>19</v>
      </c>
      <c r="G890" s="4" t="s">
        <v>19</v>
      </c>
      <c r="H890" s="10" t="str">
        <f>_xlfn.XLOOKUP([1]Calendario!C916,'[1]Catálogo Extraordinarias'!$C$4:$C$111,'[1]Catálogo Extraordinarias'!$B$4:$B$111)</f>
        <v>16.1</v>
      </c>
      <c r="I890" s="25">
        <v>45581</v>
      </c>
      <c r="J890" s="25">
        <v>45586</v>
      </c>
    </row>
    <row r="891" spans="1:10" ht="14.4">
      <c r="A891" s="21">
        <v>2</v>
      </c>
      <c r="B891" s="10" t="s">
        <v>449</v>
      </c>
      <c r="C891" s="34" t="s">
        <v>208</v>
      </c>
      <c r="D891" s="6" t="s">
        <v>438</v>
      </c>
      <c r="E891" s="10" t="s">
        <v>21</v>
      </c>
      <c r="F891" s="4" t="s">
        <v>14</v>
      </c>
      <c r="G891" s="4" t="s">
        <v>21</v>
      </c>
      <c r="H891" s="10" t="str">
        <f>_xlfn.XLOOKUP([1]Calendario!C917,'[1]Catálogo Extraordinarias'!$C$4:$C$111,'[1]Catálogo Extraordinarias'!$B$4:$B$111)</f>
        <v>16.2</v>
      </c>
      <c r="I891" s="25">
        <v>45587</v>
      </c>
      <c r="J891" s="25">
        <v>45591</v>
      </c>
    </row>
    <row r="892" spans="1:10" ht="14.4">
      <c r="A892" s="21">
        <v>2</v>
      </c>
      <c r="B892" s="10" t="s">
        <v>449</v>
      </c>
      <c r="C892" s="34" t="s">
        <v>208</v>
      </c>
      <c r="D892" s="6" t="s">
        <v>211</v>
      </c>
      <c r="E892" s="10" t="s">
        <v>17</v>
      </c>
      <c r="F892" s="4" t="s">
        <v>439</v>
      </c>
      <c r="G892" s="4" t="s">
        <v>19</v>
      </c>
      <c r="H892" s="10" t="str">
        <f>_xlfn.XLOOKUP([1]Calendario!C918,'[1]Catálogo Extraordinarias'!$C$4:$C$111,'[1]Catálogo Extraordinarias'!$B$4:$B$111)</f>
        <v>16.3</v>
      </c>
      <c r="I892" s="25">
        <v>45582</v>
      </c>
      <c r="J892" s="25">
        <v>45589</v>
      </c>
    </row>
    <row r="893" spans="1:10" ht="14.4">
      <c r="A893" s="21">
        <v>2</v>
      </c>
      <c r="B893" s="10" t="s">
        <v>449</v>
      </c>
      <c r="C893" s="34" t="s">
        <v>208</v>
      </c>
      <c r="D893" s="6" t="s">
        <v>440</v>
      </c>
      <c r="E893" s="48" t="s">
        <v>13</v>
      </c>
      <c r="F893" s="4" t="s">
        <v>45</v>
      </c>
      <c r="G893" s="4" t="s">
        <v>40</v>
      </c>
      <c r="H893" s="10" t="str">
        <f>_xlfn.XLOOKUP([1]Calendario!C919,'[1]Catálogo Extraordinarias'!$C$4:$C$111,'[1]Catálogo Extraordinarias'!$B$4:$B$111)</f>
        <v>16.4</v>
      </c>
      <c r="I893" s="25">
        <v>45593</v>
      </c>
      <c r="J893" s="25">
        <v>45600</v>
      </c>
    </row>
    <row r="894" spans="1:10" ht="14.4">
      <c r="A894" s="21">
        <v>2</v>
      </c>
      <c r="B894" s="10" t="s">
        <v>449</v>
      </c>
      <c r="C894" s="34" t="s">
        <v>208</v>
      </c>
      <c r="D894" s="6" t="s">
        <v>215</v>
      </c>
      <c r="E894" s="48" t="s">
        <v>13</v>
      </c>
      <c r="F894" s="4" t="s">
        <v>45</v>
      </c>
      <c r="G894" s="4" t="s">
        <v>21</v>
      </c>
      <c r="H894" s="10" t="str">
        <f>_xlfn.XLOOKUP([1]Calendario!C920,'[1]Catálogo Extraordinarias'!$C$4:$C$111,'[1]Catálogo Extraordinarias'!$B$4:$B$111)</f>
        <v>16.5</v>
      </c>
      <c r="I894" s="25">
        <v>45620</v>
      </c>
      <c r="J894" s="25">
        <v>45621</v>
      </c>
    </row>
    <row r="895" spans="1:10" ht="14.4">
      <c r="A895" s="21">
        <v>2</v>
      </c>
      <c r="B895" s="10" t="s">
        <v>449</v>
      </c>
      <c r="C895" s="34" t="s">
        <v>208</v>
      </c>
      <c r="D895" s="6" t="s">
        <v>213</v>
      </c>
      <c r="E895" s="48" t="s">
        <v>13</v>
      </c>
      <c r="F895" s="4" t="s">
        <v>45</v>
      </c>
      <c r="G895" s="4" t="s">
        <v>40</v>
      </c>
      <c r="H895" s="10" t="str">
        <f>_xlfn.XLOOKUP([1]Calendario!C921,'[1]Catálogo Extraordinarias'!$C$4:$C$111,'[1]Catálogo Extraordinarias'!$B$4:$B$111)</f>
        <v>16.6</v>
      </c>
      <c r="I895" s="25">
        <v>45594</v>
      </c>
      <c r="J895" s="25">
        <v>45617</v>
      </c>
    </row>
    <row r="896" spans="1:10" ht="14.4">
      <c r="A896" s="21">
        <v>2</v>
      </c>
      <c r="B896" s="10" t="s">
        <v>449</v>
      </c>
      <c r="C896" s="34" t="s">
        <v>208</v>
      </c>
      <c r="D896" s="6" t="s">
        <v>441</v>
      </c>
      <c r="E896" s="48" t="s">
        <v>13</v>
      </c>
      <c r="F896" s="4" t="s">
        <v>45</v>
      </c>
      <c r="G896" s="4" t="s">
        <v>40</v>
      </c>
      <c r="H896" s="10" t="str">
        <f>_xlfn.XLOOKUP([1]Calendario!C922,'[1]Catálogo Extraordinarias'!$C$4:$C$111,'[1]Catálogo Extraordinarias'!$B$4:$B$111)</f>
        <v>16.7</v>
      </c>
      <c r="I896" s="25">
        <v>45595</v>
      </c>
      <c r="J896" s="25">
        <v>45618</v>
      </c>
    </row>
    <row r="897" spans="1:10" ht="14.4">
      <c r="A897" s="21">
        <v>2</v>
      </c>
      <c r="B897" s="10" t="s">
        <v>449</v>
      </c>
      <c r="C897" s="34" t="s">
        <v>237</v>
      </c>
      <c r="D897" s="6" t="s">
        <v>244</v>
      </c>
      <c r="E897" s="48" t="s">
        <v>13</v>
      </c>
      <c r="F897" s="4" t="s">
        <v>40</v>
      </c>
      <c r="G897" s="4" t="s">
        <v>19</v>
      </c>
      <c r="H897" s="10" t="str">
        <f>_xlfn.XLOOKUP([1]Calendario!C923,'[1]Catálogo Extraordinarias'!$C$4:$C$111,'[1]Catálogo Extraordinarias'!$B$4:$B$111)</f>
        <v>17.1</v>
      </c>
      <c r="I897" s="25">
        <v>45604</v>
      </c>
      <c r="J897" s="25">
        <v>45604</v>
      </c>
    </row>
    <row r="898" spans="1:10" ht="14.4">
      <c r="A898" s="21">
        <v>2</v>
      </c>
      <c r="B898" s="10" t="s">
        <v>449</v>
      </c>
      <c r="C898" s="34" t="s">
        <v>237</v>
      </c>
      <c r="D898" s="6" t="s">
        <v>442</v>
      </c>
      <c r="E898" s="10" t="s">
        <v>21</v>
      </c>
      <c r="F898" s="4" t="s">
        <v>38</v>
      </c>
      <c r="G898" s="4" t="s">
        <v>21</v>
      </c>
      <c r="H898" s="10" t="str">
        <f>_xlfn.XLOOKUP([1]Calendario!C924,'[1]Catálogo Extraordinarias'!$C$4:$C$111,'[1]Catálogo Extraordinarias'!$B$4:$B$111)</f>
        <v>17.2</v>
      </c>
      <c r="I898" s="25">
        <v>45600</v>
      </c>
      <c r="J898" s="25">
        <v>45604</v>
      </c>
    </row>
    <row r="899" spans="1:10" ht="14.4">
      <c r="A899" s="21">
        <v>2</v>
      </c>
      <c r="B899" s="10" t="s">
        <v>449</v>
      </c>
      <c r="C899" s="34" t="s">
        <v>237</v>
      </c>
      <c r="D899" s="6" t="s">
        <v>443</v>
      </c>
      <c r="E899" s="10" t="s">
        <v>21</v>
      </c>
      <c r="F899" s="4" t="s">
        <v>151</v>
      </c>
      <c r="G899" s="4" t="s">
        <v>21</v>
      </c>
      <c r="H899" s="10" t="str">
        <f>_xlfn.XLOOKUP([1]Calendario!C925,'[1]Catálogo Extraordinarias'!$C$4:$C$111,'[1]Catálogo Extraordinarias'!$B$4:$B$111)</f>
        <v>17.4</v>
      </c>
      <c r="I899" s="25">
        <v>45605</v>
      </c>
      <c r="J899" s="25">
        <v>45607</v>
      </c>
    </row>
    <row r="900" spans="1:10" ht="14.4">
      <c r="A900" s="21">
        <v>2</v>
      </c>
      <c r="B900" s="10" t="s">
        <v>449</v>
      </c>
      <c r="C900" s="34" t="s">
        <v>237</v>
      </c>
      <c r="D900" s="6" t="s">
        <v>444</v>
      </c>
      <c r="E900" s="10" t="s">
        <v>21</v>
      </c>
      <c r="F900" s="4" t="s">
        <v>14</v>
      </c>
      <c r="G900" s="4" t="s">
        <v>21</v>
      </c>
      <c r="H900" s="10" t="str">
        <f>_xlfn.XLOOKUP([1]Calendario!C926,'[1]Catálogo Extraordinarias'!$C$4:$C$111,'[1]Catálogo Extraordinarias'!$B$4:$B$111)</f>
        <v>17.5</v>
      </c>
      <c r="I900" s="25">
        <v>45607</v>
      </c>
      <c r="J900" s="25">
        <v>45607</v>
      </c>
    </row>
    <row r="901" spans="1:10" ht="14.4">
      <c r="A901" s="21">
        <v>2</v>
      </c>
      <c r="B901" s="10" t="s">
        <v>449</v>
      </c>
      <c r="C901" s="34" t="s">
        <v>237</v>
      </c>
      <c r="D901" s="6" t="s">
        <v>242</v>
      </c>
      <c r="E901" s="48" t="s">
        <v>13</v>
      </c>
      <c r="F901" s="4" t="s">
        <v>83</v>
      </c>
      <c r="G901" s="4" t="s">
        <v>19</v>
      </c>
      <c r="H901" s="10" t="str">
        <f>_xlfn.XLOOKUP([1]Calendario!C927,'[1]Catálogo Extraordinarias'!$C$4:$C$111,'[1]Catálogo Extraordinarias'!$B$4:$B$111)</f>
        <v>17.6</v>
      </c>
      <c r="I901" s="25">
        <v>45608</v>
      </c>
      <c r="J901" s="25">
        <v>45611</v>
      </c>
    </row>
    <row r="902" spans="1:10" ht="14.4">
      <c r="A902" s="21">
        <v>2</v>
      </c>
      <c r="B902" s="10" t="s">
        <v>449</v>
      </c>
      <c r="C902" s="34" t="s">
        <v>237</v>
      </c>
      <c r="D902" s="6" t="s">
        <v>245</v>
      </c>
      <c r="E902" s="10" t="s">
        <v>21</v>
      </c>
      <c r="F902" s="4" t="s">
        <v>38</v>
      </c>
      <c r="G902" s="4" t="s">
        <v>21</v>
      </c>
      <c r="H902" s="10" t="str">
        <f>_xlfn.XLOOKUP([1]Calendario!C928,'[1]Catálogo Extraordinarias'!$C$4:$C$111,'[1]Catálogo Extraordinarias'!$B$4:$B$111)</f>
        <v>17.7</v>
      </c>
      <c r="I902" s="25">
        <v>45622</v>
      </c>
      <c r="J902" s="25">
        <v>45622</v>
      </c>
    </row>
    <row r="903" spans="1:10" ht="14.4">
      <c r="A903" s="21">
        <v>2</v>
      </c>
      <c r="B903" s="10" t="s">
        <v>449</v>
      </c>
      <c r="C903" s="34" t="s">
        <v>237</v>
      </c>
      <c r="D903" s="6" t="s">
        <v>445</v>
      </c>
      <c r="E903" s="10" t="s">
        <v>21</v>
      </c>
      <c r="F903" s="4" t="s">
        <v>38</v>
      </c>
      <c r="G903" s="4" t="s">
        <v>21</v>
      </c>
      <c r="H903" s="10" t="str">
        <f>_xlfn.XLOOKUP([1]Calendario!C929,'[1]Catálogo Extraordinarias'!$C$4:$C$111,'[1]Catálogo Extraordinarias'!$B$4:$B$111)</f>
        <v>17.8</v>
      </c>
      <c r="I903" s="25">
        <v>45622</v>
      </c>
      <c r="J903" s="25">
        <v>45622</v>
      </c>
    </row>
    <row r="904" spans="1:10" ht="14.4">
      <c r="A904" s="21">
        <v>2</v>
      </c>
      <c r="B904" s="10" t="s">
        <v>449</v>
      </c>
      <c r="C904" s="34" t="s">
        <v>237</v>
      </c>
      <c r="D904" s="6" t="s">
        <v>446</v>
      </c>
      <c r="E904" s="10" t="s">
        <v>21</v>
      </c>
      <c r="F904" s="4" t="s">
        <v>38</v>
      </c>
      <c r="G904" s="4" t="s">
        <v>21</v>
      </c>
      <c r="H904" s="10" t="str">
        <f>_xlfn.XLOOKUP([1]Calendario!C930,'[1]Catálogo Extraordinarias'!$C$4:$C$111,'[1]Catálogo Extraordinarias'!$B$4:$B$111)</f>
        <v>17.9</v>
      </c>
      <c r="I904" s="25">
        <v>45622</v>
      </c>
      <c r="J904" s="25">
        <v>45622</v>
      </c>
    </row>
    <row r="905" spans="1:10" ht="14.4">
      <c r="A905" s="21">
        <v>2</v>
      </c>
      <c r="B905" s="10" t="s">
        <v>449</v>
      </c>
      <c r="C905" s="34" t="s">
        <v>237</v>
      </c>
      <c r="D905" s="6" t="s">
        <v>253</v>
      </c>
      <c r="E905" s="10" t="s">
        <v>21</v>
      </c>
      <c r="F905" s="4" t="s">
        <v>38</v>
      </c>
      <c r="G905" s="4" t="s">
        <v>21</v>
      </c>
      <c r="H905" s="10" t="str">
        <f>_xlfn.XLOOKUP([1]Calendario!C931,'[1]Catálogo Extraordinarias'!$C$4:$C$111,'[1]Catálogo Extraordinarias'!$B$4:$B$111)</f>
        <v>17.10</v>
      </c>
      <c r="I905" s="25">
        <v>45623</v>
      </c>
      <c r="J905" s="25">
        <v>45623</v>
      </c>
    </row>
    <row r="906" spans="1:10" ht="14.4">
      <c r="A906" s="21">
        <v>2</v>
      </c>
      <c r="B906" s="10" t="s">
        <v>451</v>
      </c>
      <c r="C906" s="34" t="s">
        <v>11</v>
      </c>
      <c r="D906" s="6" t="s">
        <v>20</v>
      </c>
      <c r="E906" s="10" t="s">
        <v>21</v>
      </c>
      <c r="F906" s="4" t="s">
        <v>14</v>
      </c>
      <c r="G906" s="4" t="s">
        <v>21</v>
      </c>
      <c r="H906" s="10" t="str">
        <f>_xlfn.XLOOKUP([1]Calendario!C932,'[1]Catálogo Extraordinarias'!$C$4:$C$111,'[1]Catálogo Extraordinarias'!$B$4:$B$111)</f>
        <v>1.1</v>
      </c>
      <c r="I906" s="25">
        <v>45568</v>
      </c>
      <c r="J906" s="25">
        <v>45568</v>
      </c>
    </row>
    <row r="907" spans="1:10" ht="14.4">
      <c r="A907" s="21">
        <v>2</v>
      </c>
      <c r="B907" s="10" t="s">
        <v>451</v>
      </c>
      <c r="C907" s="34" t="s">
        <v>11</v>
      </c>
      <c r="D907" s="6" t="s">
        <v>386</v>
      </c>
      <c r="E907" s="48" t="s">
        <v>13</v>
      </c>
      <c r="F907" s="4" t="s">
        <v>14</v>
      </c>
      <c r="G907" s="4" t="s">
        <v>15</v>
      </c>
      <c r="H907" s="10" t="str">
        <f>_xlfn.XLOOKUP([1]Calendario!C933,'[1]Catálogo Extraordinarias'!$C$4:$C$111,'[1]Catálogo Extraordinarias'!$B$4:$B$111)</f>
        <v>1.2</v>
      </c>
      <c r="I907" s="25">
        <v>45558</v>
      </c>
      <c r="J907" s="25">
        <v>45569</v>
      </c>
    </row>
    <row r="908" spans="1:10" ht="14.4">
      <c r="A908" s="21">
        <v>2</v>
      </c>
      <c r="B908" s="10" t="s">
        <v>451</v>
      </c>
      <c r="C908" s="34" t="s">
        <v>11</v>
      </c>
      <c r="D908" s="6" t="s">
        <v>387</v>
      </c>
      <c r="E908" s="10" t="s">
        <v>21</v>
      </c>
      <c r="F908" s="4" t="s">
        <v>14</v>
      </c>
      <c r="G908" s="4" t="s">
        <v>21</v>
      </c>
      <c r="H908" s="10" t="str">
        <f>_xlfn.XLOOKUP([1]Calendario!C934,'[1]Catálogo Extraordinarias'!$C$4:$C$111,'[1]Catálogo Extraordinarias'!$B$4:$B$111)</f>
        <v>1.3</v>
      </c>
      <c r="I908" s="25">
        <v>45559</v>
      </c>
      <c r="J908" s="25">
        <v>45559</v>
      </c>
    </row>
    <row r="909" spans="1:10" ht="14.4">
      <c r="A909" s="21">
        <v>2</v>
      </c>
      <c r="B909" s="10" t="s">
        <v>451</v>
      </c>
      <c r="C909" s="34" t="s">
        <v>11</v>
      </c>
      <c r="D909" s="6" t="s">
        <v>16</v>
      </c>
      <c r="E909" s="10" t="s">
        <v>17</v>
      </c>
      <c r="F909" s="4" t="s">
        <v>18</v>
      </c>
      <c r="G909" s="4" t="s">
        <v>70</v>
      </c>
      <c r="H909" s="10" t="str">
        <f>_xlfn.XLOOKUP([1]Calendario!C935,'[1]Catálogo Extraordinarias'!$C$4:$C$111,'[1]Catálogo Extraordinarias'!$B$4:$B$111)</f>
        <v>1.4</v>
      </c>
      <c r="I909" s="25">
        <v>45572</v>
      </c>
      <c r="J909" s="25">
        <v>45592</v>
      </c>
    </row>
    <row r="910" spans="1:10" ht="14.4">
      <c r="A910" s="21">
        <v>2</v>
      </c>
      <c r="B910" s="10" t="s">
        <v>451</v>
      </c>
      <c r="C910" s="34" t="s">
        <v>11</v>
      </c>
      <c r="D910" s="6" t="s">
        <v>22</v>
      </c>
      <c r="E910" s="10" t="s">
        <v>17</v>
      </c>
      <c r="F910" s="4" t="s">
        <v>18</v>
      </c>
      <c r="G910" s="4" t="s">
        <v>21</v>
      </c>
      <c r="H910" s="10" t="str">
        <f>_xlfn.XLOOKUP([1]Calendario!C936,'[1]Catálogo Extraordinarias'!$C$4:$C$111,'[1]Catálogo Extraordinarias'!$B$4:$B$111)</f>
        <v>1.5</v>
      </c>
      <c r="I910" s="25">
        <v>45593</v>
      </c>
      <c r="J910" s="25">
        <v>45620</v>
      </c>
    </row>
    <row r="911" spans="1:10" ht="14.4">
      <c r="A911" s="21">
        <v>2</v>
      </c>
      <c r="B911" s="10" t="s">
        <v>451</v>
      </c>
      <c r="C911" s="34" t="s">
        <v>34</v>
      </c>
      <c r="D911" s="6" t="s">
        <v>36</v>
      </c>
      <c r="E911" s="10" t="s">
        <v>21</v>
      </c>
      <c r="F911" s="4" t="s">
        <v>14</v>
      </c>
      <c r="G911" s="4" t="s">
        <v>21</v>
      </c>
      <c r="H911" s="10" t="str">
        <f>_xlfn.XLOOKUP([1]Calendario!C937,'[1]Catálogo Extraordinarias'!$C$4:$C$111,'[1]Catálogo Extraordinarias'!$B$4:$B$111)</f>
        <v>2.1</v>
      </c>
      <c r="I911" s="25">
        <v>45568</v>
      </c>
      <c r="J911" s="25">
        <v>45580</v>
      </c>
    </row>
    <row r="912" spans="1:10" ht="14.4">
      <c r="A912" s="21">
        <v>2</v>
      </c>
      <c r="B912" s="10" t="s">
        <v>451</v>
      </c>
      <c r="C912" s="34" t="s">
        <v>34</v>
      </c>
      <c r="D912" s="6" t="s">
        <v>388</v>
      </c>
      <c r="E912" s="10" t="s">
        <v>21</v>
      </c>
      <c r="F912" s="4" t="s">
        <v>38</v>
      </c>
      <c r="G912" s="4" t="s">
        <v>21</v>
      </c>
      <c r="H912" s="10" t="str">
        <f>_xlfn.XLOOKUP([1]Calendario!C938,'[1]Catálogo Extraordinarias'!$C$4:$C$111,'[1]Catálogo Extraordinarias'!$B$4:$B$111)</f>
        <v>2.3</v>
      </c>
      <c r="I912" s="25">
        <v>45581</v>
      </c>
      <c r="J912" s="25">
        <v>45582</v>
      </c>
    </row>
    <row r="913" spans="1:10" ht="14.4">
      <c r="A913" s="21">
        <v>2</v>
      </c>
      <c r="B913" s="16" t="s">
        <v>451</v>
      </c>
      <c r="C913" s="46" t="s">
        <v>34</v>
      </c>
      <c r="D913" s="47" t="s">
        <v>452</v>
      </c>
      <c r="E913" s="16" t="s">
        <v>21</v>
      </c>
      <c r="F913" s="48" t="s">
        <v>38</v>
      </c>
      <c r="G913" s="48" t="s">
        <v>21</v>
      </c>
      <c r="H913" s="16" t="str">
        <f>_xlfn.XLOOKUP([1]Calendario!C939,'[1]Catálogo Extraordinarias'!$C$4:$C$111,'[1]Catálogo Extraordinarias'!$B$4:$B$111)</f>
        <v>2.4</v>
      </c>
      <c r="I913" s="35">
        <v>45597</v>
      </c>
      <c r="J913" s="35">
        <v>45599</v>
      </c>
    </row>
    <row r="914" spans="1:10" ht="14.4">
      <c r="A914" s="21">
        <v>2</v>
      </c>
      <c r="B914" s="10" t="s">
        <v>451</v>
      </c>
      <c r="C914" s="34" t="s">
        <v>34</v>
      </c>
      <c r="D914" s="6" t="s">
        <v>41</v>
      </c>
      <c r="E914" s="48" t="s">
        <v>13</v>
      </c>
      <c r="F914" s="4" t="s">
        <v>42</v>
      </c>
      <c r="G914" s="4" t="s">
        <v>40</v>
      </c>
      <c r="H914" s="10" t="str">
        <f>_xlfn.XLOOKUP([1]Calendario!C940,'[1]Catálogo Extraordinarias'!$C$4:$C$111,'[1]Catálogo Extraordinarias'!$B$4:$B$111)</f>
        <v>2.5</v>
      </c>
      <c r="I914" s="25">
        <v>45581</v>
      </c>
      <c r="J914" s="25">
        <v>45582</v>
      </c>
    </row>
    <row r="915" spans="1:10" ht="14.4">
      <c r="A915" s="21">
        <v>2</v>
      </c>
      <c r="B915" s="10" t="s">
        <v>451</v>
      </c>
      <c r="C915" s="34" t="s">
        <v>34</v>
      </c>
      <c r="D915" s="6" t="s">
        <v>44</v>
      </c>
      <c r="E915" s="48" t="s">
        <v>13</v>
      </c>
      <c r="F915" s="4" t="s">
        <v>45</v>
      </c>
      <c r="G915" s="4" t="s">
        <v>40</v>
      </c>
      <c r="H915" s="10" t="str">
        <f>_xlfn.XLOOKUP([1]Calendario!C941,'[1]Catálogo Extraordinarias'!$C$4:$C$111,'[1]Catálogo Extraordinarias'!$B$4:$B$111)</f>
        <v>2.6</v>
      </c>
      <c r="I915" s="25">
        <v>45581</v>
      </c>
      <c r="J915" s="25">
        <v>45582</v>
      </c>
    </row>
    <row r="916" spans="1:10" ht="14.4">
      <c r="A916" s="21">
        <v>2</v>
      </c>
      <c r="B916" s="10" t="s">
        <v>451</v>
      </c>
      <c r="C916" s="34" t="s">
        <v>48</v>
      </c>
      <c r="D916" s="6" t="s">
        <v>54</v>
      </c>
      <c r="E916" s="48" t="s">
        <v>13</v>
      </c>
      <c r="F916" s="4" t="s">
        <v>50</v>
      </c>
      <c r="G916" s="4" t="s">
        <v>50</v>
      </c>
      <c r="H916" s="10" t="str">
        <f>_xlfn.XLOOKUP([1]Calendario!C942,'[1]Catálogo Extraordinarias'!$C$4:$C$111,'[1]Catálogo Extraordinarias'!$B$4:$B$111)</f>
        <v>3.1</v>
      </c>
      <c r="I916" s="25">
        <v>45611</v>
      </c>
      <c r="J916" s="25">
        <v>45611</v>
      </c>
    </row>
    <row r="917" spans="1:10" ht="14.4">
      <c r="A917" s="21">
        <v>2</v>
      </c>
      <c r="B917" s="10" t="s">
        <v>451</v>
      </c>
      <c r="C917" s="34" t="s">
        <v>65</v>
      </c>
      <c r="D917" s="6" t="s">
        <v>389</v>
      </c>
      <c r="E917" s="10" t="s">
        <v>21</v>
      </c>
      <c r="F917" s="4" t="s">
        <v>14</v>
      </c>
      <c r="G917" s="4" t="s">
        <v>21</v>
      </c>
      <c r="H917" s="10" t="str">
        <f>_xlfn.XLOOKUP([1]Calendario!C943,'[1]Catálogo Extraordinarias'!$C$4:$C$111,'[1]Catálogo Extraordinarias'!$B$4:$B$111)</f>
        <v>4.1</v>
      </c>
      <c r="I917" s="25">
        <v>45568</v>
      </c>
      <c r="J917" s="25">
        <v>45568</v>
      </c>
    </row>
    <row r="918" spans="1:10" ht="14.4">
      <c r="A918" s="21">
        <v>2</v>
      </c>
      <c r="B918" s="10" t="s">
        <v>451</v>
      </c>
      <c r="C918" s="34" t="s">
        <v>65</v>
      </c>
      <c r="D918" s="6" t="s">
        <v>390</v>
      </c>
      <c r="E918" s="10" t="s">
        <v>17</v>
      </c>
      <c r="F918" s="4" t="s">
        <v>72</v>
      </c>
      <c r="G918" s="4" t="s">
        <v>21</v>
      </c>
      <c r="H918" s="10" t="str">
        <f>_xlfn.XLOOKUP([1]Calendario!C944,'[1]Catálogo Extraordinarias'!$C$4:$C$111,'[1]Catálogo Extraordinarias'!$B$4:$B$111)</f>
        <v>4.2</v>
      </c>
      <c r="I918" s="25">
        <v>45568</v>
      </c>
      <c r="J918" s="25">
        <v>45605</v>
      </c>
    </row>
    <row r="919" spans="1:10" ht="14.4">
      <c r="A919" s="21">
        <v>2</v>
      </c>
      <c r="B919" s="10" t="s">
        <v>451</v>
      </c>
      <c r="C919" s="34" t="s">
        <v>65</v>
      </c>
      <c r="D919" s="6" t="s">
        <v>391</v>
      </c>
      <c r="E919" s="10" t="s">
        <v>17</v>
      </c>
      <c r="F919" s="4" t="s">
        <v>72</v>
      </c>
      <c r="G919" s="4" t="s">
        <v>21</v>
      </c>
      <c r="H919" s="10" t="str">
        <f>_xlfn.XLOOKUP([1]Calendario!C945,'[1]Catálogo Extraordinarias'!$C$4:$C$111,'[1]Catálogo Extraordinarias'!$B$4:$B$111)</f>
        <v>4.3</v>
      </c>
      <c r="I919" s="25">
        <v>45568</v>
      </c>
      <c r="J919" s="25">
        <v>45605</v>
      </c>
    </row>
    <row r="920" spans="1:10" ht="14.4">
      <c r="A920" s="21">
        <v>2</v>
      </c>
      <c r="B920" s="10" t="s">
        <v>451</v>
      </c>
      <c r="C920" s="34" t="s">
        <v>65</v>
      </c>
      <c r="D920" s="6" t="s">
        <v>392</v>
      </c>
      <c r="E920" s="10" t="s">
        <v>17</v>
      </c>
      <c r="F920" s="4" t="s">
        <v>393</v>
      </c>
      <c r="G920" s="4" t="s">
        <v>40</v>
      </c>
      <c r="H920" s="10" t="str">
        <f>_xlfn.XLOOKUP([1]Calendario!C946,'[1]Catálogo Extraordinarias'!$C$4:$C$111,'[1]Catálogo Extraordinarias'!$B$4:$B$111)</f>
        <v>4.4</v>
      </c>
      <c r="I920" s="25">
        <v>45581</v>
      </c>
      <c r="J920" s="25">
        <v>45610</v>
      </c>
    </row>
    <row r="921" spans="1:10" ht="14.4">
      <c r="A921" s="21">
        <v>2</v>
      </c>
      <c r="B921" s="10" t="s">
        <v>451</v>
      </c>
      <c r="C921" s="34" t="s">
        <v>65</v>
      </c>
      <c r="D921" s="6" t="s">
        <v>394</v>
      </c>
      <c r="E921" s="10" t="s">
        <v>17</v>
      </c>
      <c r="F921" s="4" t="s">
        <v>393</v>
      </c>
      <c r="G921" s="4" t="s">
        <v>40</v>
      </c>
      <c r="H921" s="10" t="str">
        <f>_xlfn.XLOOKUP([1]Calendario!C947,'[1]Catálogo Extraordinarias'!$C$4:$C$111,'[1]Catálogo Extraordinarias'!$B$4:$B$111)</f>
        <v>4.5</v>
      </c>
      <c r="I921" s="25">
        <v>45568</v>
      </c>
      <c r="J921" s="25">
        <v>45615</v>
      </c>
    </row>
    <row r="922" spans="1:10" ht="14.4">
      <c r="A922" s="21">
        <v>2</v>
      </c>
      <c r="B922" s="10" t="s">
        <v>451</v>
      </c>
      <c r="C922" s="34" t="s">
        <v>65</v>
      </c>
      <c r="D922" s="6" t="s">
        <v>395</v>
      </c>
      <c r="E922" s="48" t="s">
        <v>13</v>
      </c>
      <c r="F922" s="4" t="s">
        <v>77</v>
      </c>
      <c r="G922" s="4" t="s">
        <v>40</v>
      </c>
      <c r="H922" s="10" t="str">
        <f>_xlfn.XLOOKUP([1]Calendario!C948,'[1]Catálogo Extraordinarias'!$C$4:$C$111,'[1]Catálogo Extraordinarias'!$B$4:$B$111)</f>
        <v>4.6</v>
      </c>
      <c r="I922" s="25">
        <v>45581</v>
      </c>
      <c r="J922" s="25">
        <v>45619</v>
      </c>
    </row>
    <row r="923" spans="1:10" ht="14.4">
      <c r="A923" s="21">
        <v>2</v>
      </c>
      <c r="B923" s="10" t="s">
        <v>451</v>
      </c>
      <c r="C923" s="34" t="s">
        <v>65</v>
      </c>
      <c r="D923" s="6" t="s">
        <v>396</v>
      </c>
      <c r="E923" s="48" t="s">
        <v>13</v>
      </c>
      <c r="F923" s="4" t="s">
        <v>397</v>
      </c>
      <c r="G923" s="4" t="s">
        <v>40</v>
      </c>
      <c r="H923" s="10" t="str">
        <f>_xlfn.XLOOKUP([1]Calendario!C949,'[1]Catálogo Extraordinarias'!$C$4:$C$111,'[1]Catálogo Extraordinarias'!$B$4:$B$111)</f>
        <v>4.7</v>
      </c>
      <c r="I923" s="25">
        <v>45688</v>
      </c>
      <c r="J923" s="25">
        <v>45688</v>
      </c>
    </row>
    <row r="924" spans="1:10" ht="14.4">
      <c r="A924" s="21">
        <v>2</v>
      </c>
      <c r="B924" s="10" t="s">
        <v>451</v>
      </c>
      <c r="C924" s="34" t="s">
        <v>79</v>
      </c>
      <c r="D924" s="6" t="s">
        <v>80</v>
      </c>
      <c r="E924" s="48" t="s">
        <v>13</v>
      </c>
      <c r="F924" s="4" t="s">
        <v>81</v>
      </c>
      <c r="G924" s="4" t="s">
        <v>40</v>
      </c>
      <c r="H924" s="10" t="str">
        <f>_xlfn.XLOOKUP([1]Calendario!C950,'[1]Catálogo Extraordinarias'!$C$4:$C$111,'[1]Catálogo Extraordinarias'!$B$4:$B$111)</f>
        <v>5.1</v>
      </c>
      <c r="I924" s="25">
        <v>45573</v>
      </c>
      <c r="J924" s="25">
        <v>45576</v>
      </c>
    </row>
    <row r="925" spans="1:10" ht="14.4">
      <c r="A925" s="21">
        <v>2</v>
      </c>
      <c r="B925" s="10" t="s">
        <v>451</v>
      </c>
      <c r="C925" s="34" t="s">
        <v>79</v>
      </c>
      <c r="D925" s="6" t="s">
        <v>82</v>
      </c>
      <c r="E925" s="48" t="s">
        <v>13</v>
      </c>
      <c r="F925" s="4" t="s">
        <v>83</v>
      </c>
      <c r="G925" s="4" t="s">
        <v>19</v>
      </c>
      <c r="H925" s="10" t="str">
        <f>_xlfn.XLOOKUP([1]Calendario!C951,'[1]Catálogo Extraordinarias'!$C$4:$C$111,'[1]Catálogo Extraordinarias'!$B$4:$B$111)</f>
        <v>5.2</v>
      </c>
      <c r="I925" s="18">
        <v>45582</v>
      </c>
      <c r="J925" s="18">
        <v>45582</v>
      </c>
    </row>
    <row r="926" spans="1:10" ht="14.4">
      <c r="A926" s="21">
        <v>2</v>
      </c>
      <c r="B926" s="10" t="s">
        <v>451</v>
      </c>
      <c r="C926" s="34" t="s">
        <v>79</v>
      </c>
      <c r="D926" s="6" t="s">
        <v>398</v>
      </c>
      <c r="E926" s="48" t="s">
        <v>13</v>
      </c>
      <c r="F926" s="4" t="s">
        <v>83</v>
      </c>
      <c r="G926" s="4" t="s">
        <v>40</v>
      </c>
      <c r="H926" s="10" t="str">
        <f>_xlfn.XLOOKUP([1]Calendario!C952,'[1]Catálogo Extraordinarias'!$C$4:$C$111,'[1]Catálogo Extraordinarias'!$B$4:$B$111)</f>
        <v>5.3</v>
      </c>
      <c r="I926" s="25">
        <v>45577</v>
      </c>
      <c r="J926" s="25">
        <v>45578</v>
      </c>
    </row>
    <row r="927" spans="1:10" ht="14.4">
      <c r="A927" s="21">
        <v>2</v>
      </c>
      <c r="B927" s="10" t="s">
        <v>451</v>
      </c>
      <c r="C927" s="34" t="s">
        <v>79</v>
      </c>
      <c r="D927" s="6" t="s">
        <v>399</v>
      </c>
      <c r="E927" s="48" t="s">
        <v>13</v>
      </c>
      <c r="F927" s="4" t="s">
        <v>83</v>
      </c>
      <c r="G927" s="4" t="s">
        <v>40</v>
      </c>
      <c r="H927" s="10" t="str">
        <f>_xlfn.XLOOKUP([1]Calendario!C953,'[1]Catálogo Extraordinarias'!$C$4:$C$111,'[1]Catálogo Extraordinarias'!$B$4:$B$111)</f>
        <v>5.4</v>
      </c>
      <c r="I927" s="18">
        <v>45582</v>
      </c>
      <c r="J927" s="15">
        <v>45583</v>
      </c>
    </row>
    <row r="928" spans="1:10" ht="14.4">
      <c r="A928" s="21">
        <v>2</v>
      </c>
      <c r="B928" s="10" t="s">
        <v>451</v>
      </c>
      <c r="C928" s="34" t="s">
        <v>79</v>
      </c>
      <c r="D928" s="6" t="s">
        <v>400</v>
      </c>
      <c r="E928" s="48" t="s">
        <v>13</v>
      </c>
      <c r="F928" s="4" t="s">
        <v>45</v>
      </c>
      <c r="G928" s="4" t="s">
        <v>40</v>
      </c>
      <c r="H928" s="10" t="str">
        <f>_xlfn.XLOOKUP([1]Calendario!C954,'[1]Catálogo Extraordinarias'!$C$4:$C$111,'[1]Catálogo Extraordinarias'!$B$4:$B$111)</f>
        <v>5.5</v>
      </c>
      <c r="I928" s="25">
        <v>45587</v>
      </c>
      <c r="J928" s="25">
        <v>45587</v>
      </c>
    </row>
    <row r="929" spans="1:10" ht="14.4">
      <c r="A929" s="21">
        <v>2</v>
      </c>
      <c r="B929" s="10" t="s">
        <v>451</v>
      </c>
      <c r="C929" s="34" t="s">
        <v>79</v>
      </c>
      <c r="D929" s="50" t="s">
        <v>401</v>
      </c>
      <c r="E929" s="48" t="s">
        <v>13</v>
      </c>
      <c r="F929" s="4" t="s">
        <v>45</v>
      </c>
      <c r="G929" s="4" t="s">
        <v>40</v>
      </c>
      <c r="H929" s="10" t="str">
        <f>_xlfn.XLOOKUP([1]Calendario!C955,'[1]Catálogo Extraordinarias'!$C$4:$C$111,'[1]Catálogo Extraordinarias'!$B$4:$B$111)</f>
        <v>5.6</v>
      </c>
      <c r="I929" s="25">
        <v>45588</v>
      </c>
      <c r="J929" s="25">
        <v>45588</v>
      </c>
    </row>
    <row r="930" spans="1:10" ht="14.4">
      <c r="A930" s="21">
        <v>2</v>
      </c>
      <c r="B930" s="10" t="s">
        <v>451</v>
      </c>
      <c r="C930" s="34" t="s">
        <v>79</v>
      </c>
      <c r="D930" s="6" t="s">
        <v>402</v>
      </c>
      <c r="E930" s="48" t="s">
        <v>13</v>
      </c>
      <c r="F930" s="4" t="s">
        <v>45</v>
      </c>
      <c r="G930" s="4" t="s">
        <v>40</v>
      </c>
      <c r="H930" s="10" t="str">
        <f>_xlfn.XLOOKUP([1]Calendario!C956,'[1]Catálogo Extraordinarias'!$C$4:$C$111,'[1]Catálogo Extraordinarias'!$B$4:$B$111)</f>
        <v>5.7</v>
      </c>
      <c r="I930" s="25">
        <v>45588</v>
      </c>
      <c r="J930" s="25">
        <v>45588</v>
      </c>
    </row>
    <row r="931" spans="1:10" ht="14.4">
      <c r="A931" s="21">
        <v>2</v>
      </c>
      <c r="B931" s="10" t="s">
        <v>451</v>
      </c>
      <c r="C931" s="34" t="s">
        <v>79</v>
      </c>
      <c r="D931" s="6" t="s">
        <v>403</v>
      </c>
      <c r="E931" s="48" t="s">
        <v>13</v>
      </c>
      <c r="F931" s="4" t="s">
        <v>45</v>
      </c>
      <c r="G931" s="4" t="s">
        <v>40</v>
      </c>
      <c r="H931" s="10" t="str">
        <f>_xlfn.XLOOKUP([1]Calendario!C957,'[1]Catálogo Extraordinarias'!$C$4:$C$111,'[1]Catálogo Extraordinarias'!$B$4:$B$111)</f>
        <v>5.8</v>
      </c>
      <c r="I931" s="25">
        <v>45607</v>
      </c>
      <c r="J931" s="25">
        <v>45611</v>
      </c>
    </row>
    <row r="932" spans="1:10" ht="14.4">
      <c r="A932" s="21">
        <v>2</v>
      </c>
      <c r="B932" s="10" t="s">
        <v>451</v>
      </c>
      <c r="C932" s="34" t="s">
        <v>79</v>
      </c>
      <c r="D932" s="51" t="s">
        <v>404</v>
      </c>
      <c r="E932" s="10" t="s">
        <v>17</v>
      </c>
      <c r="F932" s="4" t="s">
        <v>98</v>
      </c>
      <c r="G932" s="4" t="s">
        <v>40</v>
      </c>
      <c r="H932" s="10" t="str">
        <f>_xlfn.XLOOKUP([1]Calendario!C958,'[1]Catálogo Extraordinarias'!$C$4:$C$111,'[1]Catálogo Extraordinarias'!$B$4:$B$111)</f>
        <v>5.9</v>
      </c>
      <c r="I932" s="25">
        <v>45617</v>
      </c>
      <c r="J932" s="25">
        <v>45620</v>
      </c>
    </row>
    <row r="933" spans="1:10" ht="14.4">
      <c r="A933" s="21">
        <v>2</v>
      </c>
      <c r="B933" s="10" t="s">
        <v>451</v>
      </c>
      <c r="C933" s="34" t="s">
        <v>79</v>
      </c>
      <c r="D933" s="6" t="s">
        <v>92</v>
      </c>
      <c r="E933" s="48" t="s">
        <v>13</v>
      </c>
      <c r="F933" s="4" t="s">
        <v>45</v>
      </c>
      <c r="G933" s="4" t="s">
        <v>40</v>
      </c>
      <c r="H933" s="10" t="str">
        <f>_xlfn.XLOOKUP([1]Calendario!C959,'[1]Catálogo Extraordinarias'!$C$4:$C$111,'[1]Catálogo Extraordinarias'!$B$4:$B$111)</f>
        <v>5.10</v>
      </c>
      <c r="I933" s="25">
        <v>45589</v>
      </c>
      <c r="J933" s="25">
        <v>45607</v>
      </c>
    </row>
    <row r="934" spans="1:10" ht="14.4">
      <c r="A934" s="21">
        <v>2</v>
      </c>
      <c r="B934" s="10" t="s">
        <v>451</v>
      </c>
      <c r="C934" s="34" t="s">
        <v>79</v>
      </c>
      <c r="D934" s="6" t="s">
        <v>93</v>
      </c>
      <c r="E934" s="48" t="s">
        <v>13</v>
      </c>
      <c r="F934" s="4" t="s">
        <v>45</v>
      </c>
      <c r="G934" s="4" t="s">
        <v>40</v>
      </c>
      <c r="H934" s="10" t="str">
        <f>_xlfn.XLOOKUP([1]Calendario!C960,'[1]Catálogo Extraordinarias'!$C$4:$C$111,'[1]Catálogo Extraordinarias'!$B$4:$B$111)</f>
        <v>5.11</v>
      </c>
      <c r="I934" s="25">
        <v>45589</v>
      </c>
      <c r="J934" s="25">
        <v>45610</v>
      </c>
    </row>
    <row r="935" spans="1:10" ht="14.4">
      <c r="A935" s="21">
        <v>2</v>
      </c>
      <c r="B935" s="10" t="s">
        <v>451</v>
      </c>
      <c r="C935" s="34" t="s">
        <v>79</v>
      </c>
      <c r="D935" s="6" t="s">
        <v>405</v>
      </c>
      <c r="E935" s="48" t="s">
        <v>13</v>
      </c>
      <c r="F935" s="4" t="s">
        <v>45</v>
      </c>
      <c r="G935" s="4" t="s">
        <v>40</v>
      </c>
      <c r="H935" s="10" t="str">
        <f>_xlfn.XLOOKUP([1]Calendario!C961,'[1]Catálogo Extraordinarias'!$C$4:$C$111,'[1]Catálogo Extraordinarias'!$B$4:$B$111)</f>
        <v>5.12</v>
      </c>
      <c r="I935" s="25">
        <v>45611</v>
      </c>
      <c r="J935" s="25">
        <v>45611</v>
      </c>
    </row>
    <row r="936" spans="1:10" ht="14.4">
      <c r="A936" s="21">
        <v>2</v>
      </c>
      <c r="B936" s="10" t="s">
        <v>451</v>
      </c>
      <c r="C936" s="34" t="s">
        <v>79</v>
      </c>
      <c r="D936" s="6" t="s">
        <v>406</v>
      </c>
      <c r="E936" s="48" t="s">
        <v>13</v>
      </c>
      <c r="F936" s="4" t="s">
        <v>45</v>
      </c>
      <c r="G936" s="4" t="s">
        <v>40</v>
      </c>
      <c r="H936" s="10" t="str">
        <f>_xlfn.XLOOKUP([1]Calendario!C962,'[1]Catálogo Extraordinarias'!$C$4:$C$111,'[1]Catálogo Extraordinarias'!$B$4:$B$111)</f>
        <v>5.13</v>
      </c>
      <c r="I936" s="25">
        <v>45612</v>
      </c>
      <c r="J936" s="25">
        <v>45613</v>
      </c>
    </row>
    <row r="937" spans="1:10" ht="14.4">
      <c r="A937" s="21">
        <v>2</v>
      </c>
      <c r="B937" s="10" t="s">
        <v>451</v>
      </c>
      <c r="C937" s="34" t="s">
        <v>79</v>
      </c>
      <c r="D937" s="6" t="s">
        <v>96</v>
      </c>
      <c r="E937" s="10" t="s">
        <v>21</v>
      </c>
      <c r="F937" s="4" t="s">
        <v>151</v>
      </c>
      <c r="G937" s="4" t="s">
        <v>40</v>
      </c>
      <c r="H937" s="10" t="str">
        <f>_xlfn.XLOOKUP([1]Calendario!C963,'[1]Catálogo Extraordinarias'!$C$4:$C$111,'[1]Catálogo Extraordinarias'!$B$4:$B$111)</f>
        <v>5.14</v>
      </c>
      <c r="I937" s="25">
        <v>45621</v>
      </c>
      <c r="J937" s="25">
        <v>45632</v>
      </c>
    </row>
    <row r="938" spans="1:10" ht="14.4">
      <c r="A938" s="21">
        <v>2</v>
      </c>
      <c r="B938" s="10" t="s">
        <v>451</v>
      </c>
      <c r="C938" s="34" t="s">
        <v>101</v>
      </c>
      <c r="D938" s="6" t="s">
        <v>407</v>
      </c>
      <c r="E938" s="48" t="s">
        <v>13</v>
      </c>
      <c r="F938" s="4" t="s">
        <v>45</v>
      </c>
      <c r="G938" s="4" t="s">
        <v>70</v>
      </c>
      <c r="H938" s="10" t="str">
        <f>_xlfn.XLOOKUP([1]Calendario!C964,'[1]Catálogo Extraordinarias'!$C$4:$C$111,'[1]Catálogo Extraordinarias'!$B$4:$B$111)</f>
        <v>6.1</v>
      </c>
      <c r="I938" s="25">
        <v>45584</v>
      </c>
      <c r="J938" s="25">
        <v>45619</v>
      </c>
    </row>
    <row r="939" spans="1:10" ht="14.4">
      <c r="A939" s="21">
        <v>2</v>
      </c>
      <c r="B939" s="10" t="s">
        <v>451</v>
      </c>
      <c r="C939" s="34" t="s">
        <v>101</v>
      </c>
      <c r="D939" s="6" t="s">
        <v>408</v>
      </c>
      <c r="E939" s="48" t="s">
        <v>13</v>
      </c>
      <c r="F939" s="4" t="s">
        <v>83</v>
      </c>
      <c r="G939" s="4" t="s">
        <v>70</v>
      </c>
      <c r="H939" s="10" t="str">
        <f>_xlfn.XLOOKUP([1]Calendario!C965,'[1]Catálogo Extraordinarias'!$C$4:$C$111,'[1]Catálogo Extraordinarias'!$B$4:$B$111)</f>
        <v>6.2</v>
      </c>
      <c r="I939" s="25">
        <v>45589</v>
      </c>
      <c r="J939" s="25">
        <v>45589</v>
      </c>
    </row>
    <row r="940" spans="1:10" ht="14.4">
      <c r="A940" s="21">
        <v>2</v>
      </c>
      <c r="B940" s="10" t="s">
        <v>451</v>
      </c>
      <c r="C940" s="34" t="s">
        <v>101</v>
      </c>
      <c r="D940" s="6" t="s">
        <v>409</v>
      </c>
      <c r="E940" s="48" t="s">
        <v>13</v>
      </c>
      <c r="F940" s="4" t="s">
        <v>83</v>
      </c>
      <c r="G940" s="4" t="s">
        <v>70</v>
      </c>
      <c r="H940" s="10" t="str">
        <f>_xlfn.XLOOKUP([1]Calendario!C966,'[1]Catálogo Extraordinarias'!$C$4:$C$111,'[1]Catálogo Extraordinarias'!$B$4:$B$111)</f>
        <v>6.3</v>
      </c>
      <c r="I940" s="25">
        <v>45590</v>
      </c>
      <c r="J940" s="25">
        <v>45625</v>
      </c>
    </row>
    <row r="941" spans="1:10" ht="14.4">
      <c r="A941" s="21">
        <v>2</v>
      </c>
      <c r="B941" s="10" t="s">
        <v>451</v>
      </c>
      <c r="C941" s="34" t="s">
        <v>101</v>
      </c>
      <c r="D941" s="6" t="s">
        <v>410</v>
      </c>
      <c r="E941" s="48" t="s">
        <v>13</v>
      </c>
      <c r="F941" s="4" t="s">
        <v>83</v>
      </c>
      <c r="G941" s="4" t="s">
        <v>70</v>
      </c>
      <c r="H941" s="10" t="str">
        <f>_xlfn.XLOOKUP([1]Calendario!C967,'[1]Catálogo Extraordinarias'!$C$4:$C$111,'[1]Catálogo Extraordinarias'!$B$4:$B$111)</f>
        <v>6.4</v>
      </c>
      <c r="I941" s="25">
        <v>45590</v>
      </c>
      <c r="J941" s="25">
        <v>45591</v>
      </c>
    </row>
    <row r="942" spans="1:10" ht="14.4">
      <c r="A942" s="21">
        <v>2</v>
      </c>
      <c r="B942" s="10" t="s">
        <v>451</v>
      </c>
      <c r="C942" s="34" t="s">
        <v>101</v>
      </c>
      <c r="D942" s="6" t="s">
        <v>411</v>
      </c>
      <c r="E942" s="48" t="s">
        <v>13</v>
      </c>
      <c r="F942" s="4" t="s">
        <v>112</v>
      </c>
      <c r="G942" s="4" t="s">
        <v>70</v>
      </c>
      <c r="H942" s="10" t="str">
        <f>_xlfn.XLOOKUP([1]Calendario!C968,'[1]Catálogo Extraordinarias'!$C$4:$C$111,'[1]Catálogo Extraordinarias'!$B$4:$B$111)</f>
        <v>6.5</v>
      </c>
      <c r="I942" s="25">
        <v>45592</v>
      </c>
      <c r="J942" s="25">
        <v>45592</v>
      </c>
    </row>
    <row r="943" spans="1:10" ht="14.4">
      <c r="A943" s="21">
        <v>2</v>
      </c>
      <c r="B943" s="10" t="s">
        <v>451</v>
      </c>
      <c r="C943" s="34" t="s">
        <v>101</v>
      </c>
      <c r="D943" s="6" t="s">
        <v>412</v>
      </c>
      <c r="E943" s="48" t="s">
        <v>13</v>
      </c>
      <c r="F943" s="4" t="s">
        <v>45</v>
      </c>
      <c r="G943" s="4" t="s">
        <v>70</v>
      </c>
      <c r="H943" s="10" t="str">
        <f>_xlfn.XLOOKUP([1]Calendario!C969,'[1]Catálogo Extraordinarias'!$C$4:$C$111,'[1]Catálogo Extraordinarias'!$B$4:$B$111)</f>
        <v>6.6</v>
      </c>
      <c r="I943" s="25">
        <v>45593</v>
      </c>
      <c r="J943" s="25">
        <v>45619</v>
      </c>
    </row>
    <row r="944" spans="1:10" ht="14.4">
      <c r="A944" s="21">
        <v>2</v>
      </c>
      <c r="B944" s="10" t="s">
        <v>451</v>
      </c>
      <c r="C944" s="34" t="s">
        <v>101</v>
      </c>
      <c r="D944" s="6" t="s">
        <v>413</v>
      </c>
      <c r="E944" s="48" t="s">
        <v>13</v>
      </c>
      <c r="F944" s="4" t="s">
        <v>45</v>
      </c>
      <c r="G944" s="4" t="s">
        <v>70</v>
      </c>
      <c r="H944" s="10" t="str">
        <f>_xlfn.XLOOKUP([1]Calendario!C970,'[1]Catálogo Extraordinarias'!$C$4:$C$111,'[1]Catálogo Extraordinarias'!$B$4:$B$111)</f>
        <v>6.7</v>
      </c>
      <c r="I944" s="25">
        <v>45593</v>
      </c>
      <c r="J944" s="25">
        <v>45619</v>
      </c>
    </row>
    <row r="945" spans="1:10" ht="14.4">
      <c r="A945" s="21">
        <v>2</v>
      </c>
      <c r="B945" s="10" t="s">
        <v>451</v>
      </c>
      <c r="C945" s="34" t="s">
        <v>101</v>
      </c>
      <c r="D945" s="6" t="s">
        <v>414</v>
      </c>
      <c r="E945" s="48" t="s">
        <v>13</v>
      </c>
      <c r="F945" s="4" t="s">
        <v>45</v>
      </c>
      <c r="G945" s="4" t="s">
        <v>70</v>
      </c>
      <c r="H945" s="10" t="str">
        <f>_xlfn.XLOOKUP([1]Calendario!C971,'[1]Catálogo Extraordinarias'!$C$4:$C$111,'[1]Catálogo Extraordinarias'!$B$4:$B$111)</f>
        <v>6.8</v>
      </c>
      <c r="I945" s="25">
        <v>45593</v>
      </c>
      <c r="J945" s="25">
        <v>45619</v>
      </c>
    </row>
    <row r="946" spans="1:10" ht="14.4">
      <c r="A946" s="21">
        <v>2</v>
      </c>
      <c r="B946" s="10" t="s">
        <v>451</v>
      </c>
      <c r="C946" s="34" t="s">
        <v>101</v>
      </c>
      <c r="D946" s="6" t="s">
        <v>415</v>
      </c>
      <c r="E946" s="48" t="s">
        <v>13</v>
      </c>
      <c r="F946" s="4" t="s">
        <v>45</v>
      </c>
      <c r="G946" s="4" t="s">
        <v>70</v>
      </c>
      <c r="H946" s="10" t="str">
        <f>_xlfn.XLOOKUP([1]Calendario!C972,'[1]Catálogo Extraordinarias'!$C$4:$C$111,'[1]Catálogo Extraordinarias'!$B$4:$B$111)</f>
        <v>6.9</v>
      </c>
      <c r="I946" s="25">
        <v>45593</v>
      </c>
      <c r="J946" s="25">
        <v>45619</v>
      </c>
    </row>
    <row r="947" spans="1:10" ht="14.4">
      <c r="A947" s="21">
        <v>2</v>
      </c>
      <c r="B947" s="10" t="s">
        <v>451</v>
      </c>
      <c r="C947" s="34" t="s">
        <v>137</v>
      </c>
      <c r="D947" s="6" t="s">
        <v>142</v>
      </c>
      <c r="E947" s="10" t="s">
        <v>21</v>
      </c>
      <c r="F947" s="4" t="s">
        <v>14</v>
      </c>
      <c r="G947" s="4" t="s">
        <v>21</v>
      </c>
      <c r="H947" s="10" t="str">
        <f>_xlfn.XLOOKUP([1]Calendario!C973,'[1]Catálogo Extraordinarias'!$C$4:$C$111,'[1]Catálogo Extraordinarias'!$B$4:$B$111)</f>
        <v>7.1</v>
      </c>
      <c r="I947" s="25">
        <v>45568</v>
      </c>
      <c r="J947" s="25">
        <v>45585</v>
      </c>
    </row>
    <row r="948" spans="1:10" ht="14.4">
      <c r="A948" s="21">
        <v>2</v>
      </c>
      <c r="B948" s="10" t="s">
        <v>451</v>
      </c>
      <c r="C948" s="34" t="s">
        <v>137</v>
      </c>
      <c r="D948" s="6" t="s">
        <v>140</v>
      </c>
      <c r="E948" s="10" t="s">
        <v>21</v>
      </c>
      <c r="F948" s="4" t="s">
        <v>14</v>
      </c>
      <c r="G948" s="4" t="s">
        <v>21</v>
      </c>
      <c r="H948" s="10" t="str">
        <f>_xlfn.XLOOKUP([1]Calendario!C974,'[1]Catálogo Extraordinarias'!$C$4:$C$111,'[1]Catálogo Extraordinarias'!$B$4:$B$111)</f>
        <v>7.2</v>
      </c>
      <c r="I948" s="25">
        <v>45568</v>
      </c>
      <c r="J948" s="25">
        <v>45588</v>
      </c>
    </row>
    <row r="949" spans="1:10" ht="14.4">
      <c r="A949" s="21">
        <v>2</v>
      </c>
      <c r="B949" s="10" t="s">
        <v>451</v>
      </c>
      <c r="C949" s="34" t="s">
        <v>137</v>
      </c>
      <c r="D949" s="6" t="s">
        <v>143</v>
      </c>
      <c r="E949" s="10" t="s">
        <v>21</v>
      </c>
      <c r="F949" s="4" t="s">
        <v>14</v>
      </c>
      <c r="G949" s="4" t="s">
        <v>21</v>
      </c>
      <c r="H949" s="10" t="str">
        <f>_xlfn.XLOOKUP([1]Calendario!C975,'[1]Catálogo Extraordinarias'!$C$4:$C$111,'[1]Catálogo Extraordinarias'!$B$4:$B$111)</f>
        <v>7.3</v>
      </c>
      <c r="I949" s="25">
        <v>45597</v>
      </c>
      <c r="J949" s="25">
        <v>45603</v>
      </c>
    </row>
    <row r="950" spans="1:10" ht="14.4">
      <c r="A950" s="21">
        <v>2</v>
      </c>
      <c r="B950" s="10" t="s">
        <v>451</v>
      </c>
      <c r="C950" s="34" t="s">
        <v>137</v>
      </c>
      <c r="D950" s="6" t="s">
        <v>448</v>
      </c>
      <c r="E950" s="48" t="s">
        <v>13</v>
      </c>
      <c r="F950" s="4" t="s">
        <v>14</v>
      </c>
      <c r="G950" s="4" t="s">
        <v>259</v>
      </c>
      <c r="H950" s="10" t="str">
        <f>_xlfn.XLOOKUP([1]Calendario!C976,'[1]Catálogo Extraordinarias'!$C$4:$C$111,'[1]Catálogo Extraordinarias'!$B$4:$B$111)</f>
        <v>7.4</v>
      </c>
      <c r="I950" s="25">
        <v>45561</v>
      </c>
      <c r="J950" s="25">
        <v>45561</v>
      </c>
    </row>
    <row r="951" spans="1:10" ht="14.4">
      <c r="A951" s="21">
        <v>2</v>
      </c>
      <c r="B951" s="10" t="s">
        <v>451</v>
      </c>
      <c r="C951" s="34" t="s">
        <v>144</v>
      </c>
      <c r="D951" s="6" t="s">
        <v>145</v>
      </c>
      <c r="E951" s="10" t="s">
        <v>21</v>
      </c>
      <c r="F951" s="4" t="s">
        <v>14</v>
      </c>
      <c r="G951" s="4" t="s">
        <v>21</v>
      </c>
      <c r="H951" s="10" t="str">
        <f>_xlfn.XLOOKUP([1]Calendario!C977,'[1]Catálogo Extraordinarias'!$C$4:$C$111,'[1]Catálogo Extraordinarias'!$B$4:$B$111)</f>
        <v>8.1</v>
      </c>
      <c r="I951" s="25">
        <v>45568</v>
      </c>
      <c r="J951" s="25">
        <v>45571</v>
      </c>
    </row>
    <row r="952" spans="1:10" ht="14.4">
      <c r="A952" s="21">
        <v>2</v>
      </c>
      <c r="B952" s="10" t="s">
        <v>451</v>
      </c>
      <c r="C952" s="34" t="s">
        <v>144</v>
      </c>
      <c r="D952" s="6" t="s">
        <v>146</v>
      </c>
      <c r="E952" s="10" t="s">
        <v>21</v>
      </c>
      <c r="F952" s="4" t="s">
        <v>38</v>
      </c>
      <c r="G952" s="4" t="s">
        <v>21</v>
      </c>
      <c r="H952" s="10" t="str">
        <f>_xlfn.XLOOKUP([1]Calendario!C978,'[1]Catálogo Extraordinarias'!$C$4:$C$111,'[1]Catálogo Extraordinarias'!$B$4:$B$111)</f>
        <v>8.2</v>
      </c>
      <c r="I952" s="25">
        <v>45572</v>
      </c>
      <c r="J952" s="25">
        <v>45578</v>
      </c>
    </row>
    <row r="953" spans="1:10" ht="14.4">
      <c r="A953" s="21">
        <v>2</v>
      </c>
      <c r="B953" s="10" t="s">
        <v>451</v>
      </c>
      <c r="C953" s="34" t="s">
        <v>144</v>
      </c>
      <c r="D953" s="6" t="s">
        <v>147</v>
      </c>
      <c r="E953" s="10" t="s">
        <v>21</v>
      </c>
      <c r="F953" s="4" t="s">
        <v>14</v>
      </c>
      <c r="G953" s="4" t="s">
        <v>21</v>
      </c>
      <c r="H953" s="10" t="str">
        <f>_xlfn.XLOOKUP([1]Calendario!C979,'[1]Catálogo Extraordinarias'!$C$4:$C$111,'[1]Catálogo Extraordinarias'!$B$4:$B$111)</f>
        <v>8.3</v>
      </c>
      <c r="I953" s="25">
        <v>45579</v>
      </c>
      <c r="J953" s="25">
        <v>45588</v>
      </c>
    </row>
    <row r="954" spans="1:10" ht="14.4">
      <c r="A954" s="21">
        <v>2</v>
      </c>
      <c r="B954" s="10" t="s">
        <v>451</v>
      </c>
      <c r="C954" s="34" t="s">
        <v>144</v>
      </c>
      <c r="D954" s="6" t="s">
        <v>416</v>
      </c>
      <c r="E954" s="10" t="s">
        <v>21</v>
      </c>
      <c r="F954" s="4" t="s">
        <v>38</v>
      </c>
      <c r="G954" s="4" t="s">
        <v>21</v>
      </c>
      <c r="H954" s="10" t="str">
        <f>_xlfn.XLOOKUP([1]Calendario!C980,'[1]Catálogo Extraordinarias'!$C$4:$C$111,'[1]Catálogo Extraordinarias'!$B$4:$B$111)</f>
        <v>8.4</v>
      </c>
      <c r="I954" s="25">
        <v>45589</v>
      </c>
      <c r="J954" s="25">
        <v>45592</v>
      </c>
    </row>
    <row r="955" spans="1:10" ht="14.4">
      <c r="A955" s="21">
        <v>2</v>
      </c>
      <c r="B955" s="10" t="s">
        <v>451</v>
      </c>
      <c r="C955" s="34" t="s">
        <v>144</v>
      </c>
      <c r="D955" s="6" t="s">
        <v>150</v>
      </c>
      <c r="E955" s="10" t="s">
        <v>21</v>
      </c>
      <c r="F955" s="4" t="s">
        <v>151</v>
      </c>
      <c r="G955" s="4" t="s">
        <v>21</v>
      </c>
      <c r="H955" s="10" t="str">
        <f>_xlfn.XLOOKUP([1]Calendario!C981,'[1]Catálogo Extraordinarias'!$C$4:$C$111,'[1]Catálogo Extraordinarias'!$B$4:$B$111)</f>
        <v>8.5</v>
      </c>
      <c r="I955" s="25">
        <v>45593</v>
      </c>
      <c r="J955" s="25">
        <v>45604</v>
      </c>
    </row>
    <row r="956" spans="1:10" ht="14.4">
      <c r="A956" s="21">
        <v>2</v>
      </c>
      <c r="B956" s="10" t="s">
        <v>451</v>
      </c>
      <c r="C956" s="34" t="s">
        <v>152</v>
      </c>
      <c r="D956" s="6" t="s">
        <v>153</v>
      </c>
      <c r="E956" s="10" t="s">
        <v>21</v>
      </c>
      <c r="F956" s="4" t="s">
        <v>14</v>
      </c>
      <c r="G956" s="4" t="s">
        <v>21</v>
      </c>
      <c r="H956" s="10" t="str">
        <f>_xlfn.XLOOKUP([1]Calendario!C982,'[1]Catálogo Extraordinarias'!$C$4:$C$111,'[1]Catálogo Extraordinarias'!$B$4:$B$111)</f>
        <v>9.1</v>
      </c>
      <c r="I956" s="25">
        <v>45568</v>
      </c>
      <c r="J956" s="25">
        <v>45589</v>
      </c>
    </row>
    <row r="957" spans="1:10" ht="14.4">
      <c r="A957" s="21">
        <v>2</v>
      </c>
      <c r="B957" s="10" t="s">
        <v>451</v>
      </c>
      <c r="C957" s="34" t="s">
        <v>152</v>
      </c>
      <c r="D957" s="6" t="s">
        <v>154</v>
      </c>
      <c r="E957" s="10" t="s">
        <v>21</v>
      </c>
      <c r="F957" s="4" t="s">
        <v>14</v>
      </c>
      <c r="G957" s="4" t="s">
        <v>21</v>
      </c>
      <c r="H957" s="10" t="str">
        <f>_xlfn.XLOOKUP([1]Calendario!C983,'[1]Catálogo Extraordinarias'!$C$4:$C$111,'[1]Catálogo Extraordinarias'!$B$4:$B$111)</f>
        <v>9.2</v>
      </c>
      <c r="I957" s="25">
        <v>45583</v>
      </c>
      <c r="J957" s="25">
        <v>45596</v>
      </c>
    </row>
    <row r="958" spans="1:10" ht="14.4">
      <c r="A958" s="21">
        <v>2</v>
      </c>
      <c r="B958" s="10" t="s">
        <v>451</v>
      </c>
      <c r="C958" s="34" t="s">
        <v>152</v>
      </c>
      <c r="D958" s="6" t="s">
        <v>417</v>
      </c>
      <c r="E958" s="10" t="s">
        <v>21</v>
      </c>
      <c r="F958" s="4" t="s">
        <v>14</v>
      </c>
      <c r="G958" s="4" t="s">
        <v>21</v>
      </c>
      <c r="H958" s="10" t="str">
        <f>_xlfn.XLOOKUP([1]Calendario!C984,'[1]Catálogo Extraordinarias'!$C$4:$C$111,'[1]Catálogo Extraordinarias'!$B$4:$B$111)</f>
        <v>9.3</v>
      </c>
      <c r="I958" s="25">
        <v>45589</v>
      </c>
      <c r="J958" s="25">
        <v>45592</v>
      </c>
    </row>
    <row r="959" spans="1:10" ht="14.4">
      <c r="A959" s="21">
        <v>2</v>
      </c>
      <c r="B959" s="10" t="s">
        <v>451</v>
      </c>
      <c r="C959" s="34" t="s">
        <v>152</v>
      </c>
      <c r="D959" s="6" t="s">
        <v>158</v>
      </c>
      <c r="E959" s="10" t="s">
        <v>21</v>
      </c>
      <c r="F959" s="4" t="s">
        <v>151</v>
      </c>
      <c r="G959" s="4" t="s">
        <v>21</v>
      </c>
      <c r="H959" s="49" t="str">
        <f>_xlfn.XLOOKUP([1]Calendario!C985,'[1]Catálogo Extraordinarias'!$C$4:$C$111,'[1]Catálogo Extraordinarias'!$B$4:$B$111)</f>
        <v>9.4</v>
      </c>
      <c r="I959" s="25">
        <v>45597</v>
      </c>
      <c r="J959" s="25">
        <v>45598</v>
      </c>
    </row>
    <row r="960" spans="1:10" s="1" customFormat="1" ht="14.4">
      <c r="A960" s="30">
        <v>2</v>
      </c>
      <c r="B960" s="10" t="s">
        <v>451</v>
      </c>
      <c r="C960" s="34" t="s">
        <v>152</v>
      </c>
      <c r="D960" s="6" t="s">
        <v>159</v>
      </c>
      <c r="E960" s="10" t="s">
        <v>21</v>
      </c>
      <c r="F960" s="4" t="s">
        <v>151</v>
      </c>
      <c r="G960" s="4" t="s">
        <v>21</v>
      </c>
      <c r="H960" s="49" t="str">
        <f>_xlfn.XLOOKUP([1]Calendario!C986,'[1]Catálogo Extraordinarias'!$C$4:$C$111,'[1]Catálogo Extraordinarias'!$B$4:$B$111)</f>
        <v>9.5</v>
      </c>
      <c r="I960" s="25">
        <v>45604</v>
      </c>
      <c r="J960" s="25">
        <v>45606</v>
      </c>
    </row>
    <row r="961" spans="1:10" ht="14.4">
      <c r="A961" s="21">
        <v>2</v>
      </c>
      <c r="B961" s="10" t="s">
        <v>451</v>
      </c>
      <c r="C961" s="34" t="s">
        <v>152</v>
      </c>
      <c r="D961" s="6" t="s">
        <v>384</v>
      </c>
      <c r="E961" s="10" t="s">
        <v>21</v>
      </c>
      <c r="F961" s="4" t="s">
        <v>14</v>
      </c>
      <c r="G961" s="4" t="s">
        <v>21</v>
      </c>
      <c r="H961" s="10" t="str">
        <f>_xlfn.XLOOKUP([1]Calendario!C987,'[1]Catálogo Extraordinarias'!$C$4:$C$111,'[1]Catálogo Extraordinarias'!$B$4:$B$111)</f>
        <v>9.8</v>
      </c>
      <c r="I961" s="25">
        <v>45607</v>
      </c>
      <c r="J961" s="25">
        <v>45616</v>
      </c>
    </row>
    <row r="962" spans="1:10" ht="14.4">
      <c r="A962" s="21">
        <v>2</v>
      </c>
      <c r="B962" s="10" t="s">
        <v>451</v>
      </c>
      <c r="C962" s="34" t="s">
        <v>261</v>
      </c>
      <c r="D962" s="6" t="s">
        <v>264</v>
      </c>
      <c r="E962" s="10" t="s">
        <v>17</v>
      </c>
      <c r="F962" s="4" t="s">
        <v>14</v>
      </c>
      <c r="G962" s="4" t="s">
        <v>263</v>
      </c>
      <c r="H962" s="10" t="str">
        <f>_xlfn.XLOOKUP([1]Calendario!C988,'[1]Catálogo Extraordinarias'!$C$4:$C$111,'[1]Catálogo Extraordinarias'!$B$4:$B$111)</f>
        <v>10.1</v>
      </c>
      <c r="I962" s="25">
        <v>45589</v>
      </c>
      <c r="J962" s="25">
        <v>45628</v>
      </c>
    </row>
    <row r="963" spans="1:10" ht="14.4">
      <c r="A963" s="21">
        <v>2</v>
      </c>
      <c r="B963" s="10" t="s">
        <v>451</v>
      </c>
      <c r="C963" s="34" t="s">
        <v>261</v>
      </c>
      <c r="D963" s="6" t="s">
        <v>420</v>
      </c>
      <c r="E963" s="10" t="s">
        <v>17</v>
      </c>
      <c r="F963" s="4" t="s">
        <v>14</v>
      </c>
      <c r="G963" s="4" t="s">
        <v>263</v>
      </c>
      <c r="H963" s="10" t="str">
        <f>_xlfn.XLOOKUP([1]Calendario!C989,'[1]Catálogo Extraordinarias'!$C$4:$C$111,'[1]Catálogo Extraordinarias'!$B$4:$B$111)</f>
        <v>10.2</v>
      </c>
      <c r="I963" s="25">
        <v>45607</v>
      </c>
      <c r="J963" s="25">
        <v>45650</v>
      </c>
    </row>
    <row r="964" spans="1:10" ht="14.4">
      <c r="A964" s="21">
        <v>2</v>
      </c>
      <c r="B964" s="10" t="s">
        <v>451</v>
      </c>
      <c r="C964" s="34" t="s">
        <v>178</v>
      </c>
      <c r="D964" s="47" t="s">
        <v>421</v>
      </c>
      <c r="E964" s="10" t="s">
        <v>21</v>
      </c>
      <c r="F964" s="4" t="s">
        <v>14</v>
      </c>
      <c r="G964" s="4" t="s">
        <v>21</v>
      </c>
      <c r="H964" s="10" t="str">
        <f>_xlfn.XLOOKUP([1]Calendario!C990,'[1]Catálogo Extraordinarias'!$C$4:$C$111,'[1]Catálogo Extraordinarias'!$B$4:$B$111)</f>
        <v>11.1</v>
      </c>
      <c r="I964" s="25">
        <v>45565</v>
      </c>
      <c r="J964" s="25">
        <v>45571</v>
      </c>
    </row>
    <row r="965" spans="1:10" ht="14.4">
      <c r="A965" s="21">
        <v>2</v>
      </c>
      <c r="B965" s="10" t="s">
        <v>451</v>
      </c>
      <c r="C965" s="34" t="s">
        <v>178</v>
      </c>
      <c r="D965" s="6" t="s">
        <v>423</v>
      </c>
      <c r="E965" s="48" t="s">
        <v>13</v>
      </c>
      <c r="F965" s="4" t="s">
        <v>424</v>
      </c>
      <c r="G965" s="4" t="s">
        <v>40</v>
      </c>
      <c r="H965" s="10" t="str">
        <f>_xlfn.XLOOKUP([1]Calendario!C991,'[1]Catálogo Extraordinarias'!$C$4:$C$111,'[1]Catálogo Extraordinarias'!$B$4:$B$111)</f>
        <v>11.2</v>
      </c>
      <c r="I965" s="25">
        <v>45565</v>
      </c>
      <c r="J965" s="25">
        <v>45580</v>
      </c>
    </row>
    <row r="966" spans="1:10" ht="14.4">
      <c r="A966" s="21">
        <v>2</v>
      </c>
      <c r="B966" s="10" t="s">
        <v>451</v>
      </c>
      <c r="C966" s="34" t="s">
        <v>178</v>
      </c>
      <c r="D966" s="6" t="s">
        <v>425</v>
      </c>
      <c r="E966" s="10" t="s">
        <v>21</v>
      </c>
      <c r="F966" s="4" t="s">
        <v>14</v>
      </c>
      <c r="G966" s="4" t="s">
        <v>21</v>
      </c>
      <c r="H966" s="10" t="str">
        <f>_xlfn.XLOOKUP([1]Calendario!C992,'[1]Catálogo Extraordinarias'!$C$4:$C$111,'[1]Catálogo Extraordinarias'!$B$4:$B$111)</f>
        <v>11.3</v>
      </c>
      <c r="I966" s="25">
        <v>45579</v>
      </c>
      <c r="J966" s="25">
        <v>45582</v>
      </c>
    </row>
    <row r="967" spans="1:10" ht="14.4">
      <c r="A967" s="21">
        <v>2</v>
      </c>
      <c r="B967" s="10" t="s">
        <v>451</v>
      </c>
      <c r="C967" s="34" t="s">
        <v>178</v>
      </c>
      <c r="D967" s="6" t="s">
        <v>426</v>
      </c>
      <c r="E967" s="48" t="s">
        <v>13</v>
      </c>
      <c r="F967" s="4" t="s">
        <v>40</v>
      </c>
      <c r="G967" s="4" t="s">
        <v>40</v>
      </c>
      <c r="H967" s="10" t="str">
        <f>_xlfn.XLOOKUP([1]Calendario!C993,'[1]Catálogo Extraordinarias'!$C$4:$C$111,'[1]Catálogo Extraordinarias'!$B$4:$B$111)</f>
        <v>11.4</v>
      </c>
      <c r="I967" s="25">
        <v>45582</v>
      </c>
      <c r="J967" s="25">
        <v>45593</v>
      </c>
    </row>
    <row r="968" spans="1:10" ht="14.4">
      <c r="A968" s="21">
        <v>2</v>
      </c>
      <c r="B968" s="10" t="s">
        <v>451</v>
      </c>
      <c r="C968" s="34" t="s">
        <v>178</v>
      </c>
      <c r="D968" s="6" t="s">
        <v>183</v>
      </c>
      <c r="E968" s="10" t="s">
        <v>21</v>
      </c>
      <c r="F968" s="4" t="s">
        <v>14</v>
      </c>
      <c r="G968" s="4" t="s">
        <v>21</v>
      </c>
      <c r="H968" s="10" t="str">
        <f>_xlfn.XLOOKUP([1]Calendario!C994,'[1]Catálogo Extraordinarias'!$C$4:$C$111,'[1]Catálogo Extraordinarias'!$B$4:$B$111)</f>
        <v>11.5</v>
      </c>
      <c r="I968" s="25">
        <v>45589</v>
      </c>
      <c r="J968" s="25">
        <v>45596</v>
      </c>
    </row>
    <row r="969" spans="1:10" ht="14.4">
      <c r="A969" s="21">
        <v>2</v>
      </c>
      <c r="B969" s="10" t="s">
        <v>451</v>
      </c>
      <c r="C969" s="34" t="s">
        <v>178</v>
      </c>
      <c r="D969" s="6" t="s">
        <v>186</v>
      </c>
      <c r="E969" s="10" t="s">
        <v>21</v>
      </c>
      <c r="F969" s="4" t="s">
        <v>151</v>
      </c>
      <c r="G969" s="4" t="s">
        <v>21</v>
      </c>
      <c r="H969" s="10" t="str">
        <f>_xlfn.XLOOKUP([1]Calendario!C995,'[1]Catálogo Extraordinarias'!$C$4:$C$111,'[1]Catálogo Extraordinarias'!$B$4:$B$111)</f>
        <v>11.6</v>
      </c>
      <c r="I969" s="25">
        <v>45582</v>
      </c>
      <c r="J969" s="25">
        <v>45590</v>
      </c>
    </row>
    <row r="970" spans="1:10" ht="14.4">
      <c r="A970" s="21">
        <v>2</v>
      </c>
      <c r="B970" s="10" t="s">
        <v>451</v>
      </c>
      <c r="C970" s="34" t="s">
        <v>178</v>
      </c>
      <c r="D970" s="6" t="s">
        <v>427</v>
      </c>
      <c r="E970" s="10" t="s">
        <v>21</v>
      </c>
      <c r="F970" s="4" t="s">
        <v>38</v>
      </c>
      <c r="G970" s="4" t="s">
        <v>21</v>
      </c>
      <c r="H970" s="10" t="str">
        <f>_xlfn.XLOOKUP([1]Calendario!C996,'[1]Catálogo Extraordinarias'!$C$4:$C$111,'[1]Catálogo Extraordinarias'!$B$4:$B$111)</f>
        <v>11.7</v>
      </c>
      <c r="I970" s="25">
        <v>45582</v>
      </c>
      <c r="J970" s="25">
        <v>45595</v>
      </c>
    </row>
    <row r="971" spans="1:10" ht="14.4">
      <c r="A971" s="21">
        <v>2</v>
      </c>
      <c r="B971" s="10" t="s">
        <v>451</v>
      </c>
      <c r="C971" s="34" t="s">
        <v>178</v>
      </c>
      <c r="D971" s="6" t="s">
        <v>428</v>
      </c>
      <c r="E971" s="10" t="s">
        <v>21</v>
      </c>
      <c r="F971" s="4" t="s">
        <v>14</v>
      </c>
      <c r="G971" s="4" t="s">
        <v>21</v>
      </c>
      <c r="H971" s="49" t="str">
        <f>_xlfn.XLOOKUP([1]Calendario!C997,'[1]Catálogo Extraordinarias'!$C$4:$C$111,'[1]Catálogo Extraordinarias'!$B$4:$B$111)</f>
        <v>11.8</v>
      </c>
      <c r="I971" s="52">
        <v>45607</v>
      </c>
      <c r="J971" s="52">
        <v>45610</v>
      </c>
    </row>
    <row r="972" spans="1:10" ht="14.4">
      <c r="A972" s="21">
        <v>2</v>
      </c>
      <c r="B972" s="10" t="s">
        <v>451</v>
      </c>
      <c r="C972" s="34" t="s">
        <v>178</v>
      </c>
      <c r="D972" s="6" t="s">
        <v>429</v>
      </c>
      <c r="E972" s="10" t="s">
        <v>21</v>
      </c>
      <c r="F972" s="4" t="s">
        <v>151</v>
      </c>
      <c r="G972" s="4" t="s">
        <v>21</v>
      </c>
      <c r="H972" s="10" t="str">
        <f>_xlfn.XLOOKUP([1]Calendario!C998,'[1]Catálogo Extraordinarias'!$C$4:$C$111,'[1]Catálogo Extraordinarias'!$B$4:$B$111)</f>
        <v>11.9</v>
      </c>
      <c r="I972" s="25">
        <v>45608</v>
      </c>
      <c r="J972" s="25">
        <v>45610</v>
      </c>
    </row>
    <row r="973" spans="1:10" ht="14.4">
      <c r="A973" s="21">
        <v>2</v>
      </c>
      <c r="B973" s="10" t="s">
        <v>451</v>
      </c>
      <c r="C973" s="34" t="s">
        <v>178</v>
      </c>
      <c r="D973" s="6" t="s">
        <v>422</v>
      </c>
      <c r="E973" s="10" t="s">
        <v>21</v>
      </c>
      <c r="F973" s="4" t="s">
        <v>38</v>
      </c>
      <c r="G973" s="4" t="s">
        <v>21</v>
      </c>
      <c r="H973" s="10" t="str">
        <f>_xlfn.XLOOKUP([1]Calendario!C999,'[1]Catálogo Extraordinarias'!$C$4:$C$111,'[1]Catálogo Extraordinarias'!$B$4:$B$111)</f>
        <v>11.10</v>
      </c>
      <c r="I973" s="52">
        <v>45611</v>
      </c>
      <c r="J973" s="52">
        <v>45611</v>
      </c>
    </row>
    <row r="974" spans="1:10" ht="14.4">
      <c r="A974" s="21">
        <v>2</v>
      </c>
      <c r="B974" s="10" t="s">
        <v>451</v>
      </c>
      <c r="C974" s="34" t="s">
        <v>178</v>
      </c>
      <c r="D974" s="6" t="s">
        <v>189</v>
      </c>
      <c r="E974" s="10" t="s">
        <v>21</v>
      </c>
      <c r="F974" s="4" t="s">
        <v>38</v>
      </c>
      <c r="G974" s="4" t="s">
        <v>21</v>
      </c>
      <c r="H974" s="10" t="str">
        <f>_xlfn.XLOOKUP([1]Calendario!C1000,'[1]Catálogo Extraordinarias'!$C$4:$C$111,'[1]Catálogo Extraordinarias'!$B$4:$B$111)</f>
        <v>11.11</v>
      </c>
      <c r="I974" s="25">
        <v>45600</v>
      </c>
      <c r="J974" s="25">
        <v>45611</v>
      </c>
    </row>
    <row r="975" spans="1:10" ht="14.4">
      <c r="A975" s="21">
        <v>2</v>
      </c>
      <c r="B975" s="10" t="s">
        <v>451</v>
      </c>
      <c r="C975" s="34" t="s">
        <v>178</v>
      </c>
      <c r="D975" s="6" t="s">
        <v>190</v>
      </c>
      <c r="E975" s="10" t="s">
        <v>21</v>
      </c>
      <c r="F975" s="4" t="s">
        <v>38</v>
      </c>
      <c r="G975" s="4" t="s">
        <v>21</v>
      </c>
      <c r="H975" s="10" t="str">
        <f>_xlfn.XLOOKUP([1]Calendario!C1001,'[1]Catálogo Extraordinarias'!$C$4:$C$111,'[1]Catálogo Extraordinarias'!$B$4:$B$111)</f>
        <v>11.12</v>
      </c>
      <c r="I975" s="25">
        <v>45614</v>
      </c>
      <c r="J975" s="25">
        <v>45618</v>
      </c>
    </row>
    <row r="976" spans="1:10" ht="14.4">
      <c r="A976" s="21">
        <v>2</v>
      </c>
      <c r="B976" s="10" t="s">
        <v>451</v>
      </c>
      <c r="C976" s="34" t="s">
        <v>223</v>
      </c>
      <c r="D976" s="6" t="s">
        <v>430</v>
      </c>
      <c r="E976" s="10" t="s">
        <v>21</v>
      </c>
      <c r="F976" s="4" t="s">
        <v>14</v>
      </c>
      <c r="G976" s="4" t="s">
        <v>21</v>
      </c>
      <c r="H976" s="10" t="str">
        <f>_xlfn.XLOOKUP([1]Calendario!C1002,'[1]Catálogo Extraordinarias'!$C$4:$C$111,'[1]Catálogo Extraordinarias'!$B$4:$B$111)</f>
        <v>12.1</v>
      </c>
      <c r="I976" s="25">
        <v>45577</v>
      </c>
      <c r="J976" s="25">
        <v>45577</v>
      </c>
    </row>
    <row r="977" spans="1:10" ht="14.4">
      <c r="A977" s="21">
        <v>2</v>
      </c>
      <c r="B977" s="10" t="s">
        <v>451</v>
      </c>
      <c r="C977" s="34" t="s">
        <v>223</v>
      </c>
      <c r="D977" s="6" t="s">
        <v>431</v>
      </c>
      <c r="E977" s="10" t="s">
        <v>21</v>
      </c>
      <c r="F977" s="4" t="s">
        <v>14</v>
      </c>
      <c r="G977" s="4" t="s">
        <v>21</v>
      </c>
      <c r="H977" s="10" t="str">
        <f>_xlfn.XLOOKUP([1]Calendario!C1003,'[1]Catálogo Extraordinarias'!$C$4:$C$111,'[1]Catálogo Extraordinarias'!$B$4:$B$111)</f>
        <v>12.2</v>
      </c>
      <c r="I977" s="25">
        <v>45577</v>
      </c>
      <c r="J977" s="25">
        <v>45577</v>
      </c>
    </row>
    <row r="978" spans="1:10" ht="14.4">
      <c r="A978" s="21">
        <v>2</v>
      </c>
      <c r="B978" s="10" t="s">
        <v>451</v>
      </c>
      <c r="C978" s="34" t="s">
        <v>192</v>
      </c>
      <c r="D978" s="6" t="s">
        <v>432</v>
      </c>
      <c r="E978" s="10" t="s">
        <v>17</v>
      </c>
      <c r="F978" s="4" t="s">
        <v>197</v>
      </c>
      <c r="G978" s="4" t="s">
        <v>40</v>
      </c>
      <c r="H978" s="10" t="str">
        <f>_xlfn.XLOOKUP([1]Calendario!C1004,'[1]Catálogo Extraordinarias'!$C$4:$C$111,'[1]Catálogo Extraordinarias'!$B$4:$B$111)</f>
        <v>13.1</v>
      </c>
      <c r="I978" s="25">
        <v>45593</v>
      </c>
      <c r="J978" s="25">
        <v>45618</v>
      </c>
    </row>
    <row r="979" spans="1:10" ht="14.4">
      <c r="A979" s="21">
        <v>2</v>
      </c>
      <c r="B979" s="10" t="s">
        <v>451</v>
      </c>
      <c r="C979" s="34" t="s">
        <v>192</v>
      </c>
      <c r="D979" s="6" t="s">
        <v>192</v>
      </c>
      <c r="E979" s="10" t="s">
        <v>21</v>
      </c>
      <c r="F979" s="4" t="s">
        <v>151</v>
      </c>
      <c r="G979" s="4" t="s">
        <v>21</v>
      </c>
      <c r="H979" s="10" t="str">
        <f>_xlfn.XLOOKUP([1]Calendario!C1005,'[1]Catálogo Extraordinarias'!$C$4:$C$111,'[1]Catálogo Extraordinarias'!$B$4:$B$111)</f>
        <v>13.2</v>
      </c>
      <c r="I979" s="25">
        <v>45620</v>
      </c>
      <c r="J979" s="25">
        <v>45620</v>
      </c>
    </row>
    <row r="980" spans="1:10" ht="14.4">
      <c r="A980" s="21">
        <v>2</v>
      </c>
      <c r="B980" s="10" t="s">
        <v>451</v>
      </c>
      <c r="C980" s="34" t="s">
        <v>216</v>
      </c>
      <c r="D980" s="6" t="s">
        <v>217</v>
      </c>
      <c r="E980" s="10" t="s">
        <v>21</v>
      </c>
      <c r="F980" s="4" t="s">
        <v>151</v>
      </c>
      <c r="G980" s="4" t="s">
        <v>19</v>
      </c>
      <c r="H980" s="10" t="str">
        <f>_xlfn.XLOOKUP([1]Calendario!C1006,'[1]Catálogo Extraordinarias'!$C$4:$C$111,'[1]Catálogo Extraordinarias'!$B$4:$B$111)</f>
        <v>14.1</v>
      </c>
      <c r="I980" s="25">
        <v>45581</v>
      </c>
      <c r="J980" s="25">
        <v>45596</v>
      </c>
    </row>
    <row r="981" spans="1:10" ht="14.4">
      <c r="A981" s="21">
        <v>2</v>
      </c>
      <c r="B981" s="10" t="s">
        <v>451</v>
      </c>
      <c r="C981" s="34" t="s">
        <v>216</v>
      </c>
      <c r="D981" s="6" t="s">
        <v>218</v>
      </c>
      <c r="E981" s="48" t="s">
        <v>13</v>
      </c>
      <c r="F981" s="4" t="s">
        <v>45</v>
      </c>
      <c r="G981" s="4" t="s">
        <v>19</v>
      </c>
      <c r="H981" s="10" t="str">
        <f>_xlfn.XLOOKUP([1]Calendario!C1007,'[1]Catálogo Extraordinarias'!$C$4:$C$111,'[1]Catálogo Extraordinarias'!$B$4:$B$111)</f>
        <v>14.2</v>
      </c>
      <c r="I981" s="25">
        <v>45597</v>
      </c>
      <c r="J981" s="41">
        <v>45609</v>
      </c>
    </row>
    <row r="982" spans="1:10" ht="14.4">
      <c r="A982" s="21">
        <v>2</v>
      </c>
      <c r="B982" s="10" t="s">
        <v>451</v>
      </c>
      <c r="C982" s="34" t="s">
        <v>216</v>
      </c>
      <c r="D982" s="6" t="s">
        <v>219</v>
      </c>
      <c r="E982" s="10" t="s">
        <v>21</v>
      </c>
      <c r="F982" s="4" t="s">
        <v>151</v>
      </c>
      <c r="G982" s="4" t="s">
        <v>21</v>
      </c>
      <c r="H982" s="10" t="str">
        <f>_xlfn.XLOOKUP([1]Calendario!C1008,'[1]Catálogo Extraordinarias'!$C$4:$C$111,'[1]Catálogo Extraordinarias'!$B$4:$B$111)</f>
        <v>14.3</v>
      </c>
      <c r="I982" s="25">
        <v>45597</v>
      </c>
      <c r="J982" s="25">
        <v>45611</v>
      </c>
    </row>
    <row r="983" spans="1:10" ht="14.4">
      <c r="A983" s="21">
        <v>2</v>
      </c>
      <c r="B983" s="10" t="s">
        <v>451</v>
      </c>
      <c r="C983" s="34" t="s">
        <v>216</v>
      </c>
      <c r="D983" s="6" t="s">
        <v>433</v>
      </c>
      <c r="E983" s="10" t="s">
        <v>21</v>
      </c>
      <c r="F983" s="4" t="s">
        <v>38</v>
      </c>
      <c r="G983" s="4" t="s">
        <v>21</v>
      </c>
      <c r="H983" s="10" t="str">
        <f>_xlfn.XLOOKUP([1]Calendario!C1009,'[1]Catálogo Extraordinarias'!$C$4:$C$111,'[1]Catálogo Extraordinarias'!$B$4:$B$111)</f>
        <v>14.4</v>
      </c>
      <c r="I983" s="25">
        <v>45620</v>
      </c>
      <c r="J983" s="25">
        <v>45621</v>
      </c>
    </row>
    <row r="984" spans="1:10" ht="14.4">
      <c r="A984" s="21">
        <v>2</v>
      </c>
      <c r="B984" s="10" t="s">
        <v>451</v>
      </c>
      <c r="C984" s="34" t="s">
        <v>216</v>
      </c>
      <c r="D984" s="6" t="s">
        <v>221</v>
      </c>
      <c r="E984" s="10" t="s">
        <v>21</v>
      </c>
      <c r="F984" s="4" t="s">
        <v>14</v>
      </c>
      <c r="G984" s="4" t="s">
        <v>21</v>
      </c>
      <c r="H984" s="10" t="str">
        <f>_xlfn.XLOOKUP([1]Calendario!C1010,'[1]Catálogo Extraordinarias'!$C$4:$C$111,'[1]Catálogo Extraordinarias'!$B$4:$B$111)</f>
        <v>14.5</v>
      </c>
      <c r="I984" s="25">
        <v>45622</v>
      </c>
      <c r="J984" s="25">
        <v>45628</v>
      </c>
    </row>
    <row r="985" spans="1:10" ht="14.4">
      <c r="A985" s="21">
        <v>2</v>
      </c>
      <c r="B985" s="10" t="s">
        <v>451</v>
      </c>
      <c r="C985" s="34" t="s">
        <v>216</v>
      </c>
      <c r="D985" s="6" t="s">
        <v>222</v>
      </c>
      <c r="E985" s="10" t="s">
        <v>21</v>
      </c>
      <c r="F985" s="4" t="s">
        <v>14</v>
      </c>
      <c r="G985" s="4" t="s">
        <v>19</v>
      </c>
      <c r="H985" s="10" t="str">
        <f>_xlfn.XLOOKUP([1]Calendario!C1011,'[1]Catálogo Extraordinarias'!$C$4:$C$111,'[1]Catálogo Extraordinarias'!$B$4:$B$111)</f>
        <v>14.6</v>
      </c>
      <c r="I985" s="25">
        <v>45621</v>
      </c>
      <c r="J985" s="25">
        <v>45636</v>
      </c>
    </row>
    <row r="986" spans="1:10" s="1" customFormat="1" ht="14.4">
      <c r="A986" s="30">
        <v>2</v>
      </c>
      <c r="B986" s="10" t="s">
        <v>451</v>
      </c>
      <c r="C986" s="34" t="s">
        <v>198</v>
      </c>
      <c r="D986" s="6" t="s">
        <v>201</v>
      </c>
      <c r="E986" s="10" t="s">
        <v>21</v>
      </c>
      <c r="F986" s="4" t="s">
        <v>151</v>
      </c>
      <c r="G986" s="4" t="s">
        <v>21</v>
      </c>
      <c r="H986" s="10" t="str">
        <f>_xlfn.XLOOKUP([1]Calendario!C1012,'[1]Catálogo Extraordinarias'!$C$4:$C$111,'[1]Catálogo Extraordinarias'!$B$4:$B$111)</f>
        <v>15.1</v>
      </c>
      <c r="I986" s="25">
        <v>45582</v>
      </c>
      <c r="J986" s="25">
        <v>45597</v>
      </c>
    </row>
    <row r="987" spans="1:10" ht="14.4">
      <c r="A987" s="21">
        <v>2</v>
      </c>
      <c r="B987" s="10" t="s">
        <v>451</v>
      </c>
      <c r="C987" s="34" t="s">
        <v>198</v>
      </c>
      <c r="D987" s="6" t="s">
        <v>202</v>
      </c>
      <c r="E987" s="10" t="s">
        <v>17</v>
      </c>
      <c r="F987" s="4" t="s">
        <v>434</v>
      </c>
      <c r="G987" s="4" t="s">
        <v>19</v>
      </c>
      <c r="H987" s="10" t="str">
        <f>_xlfn.XLOOKUP([1]Calendario!C1013,'[1]Catálogo Extraordinarias'!$C$4:$C$111,'[1]Catálogo Extraordinarias'!$B$4:$B$111)</f>
        <v>15.2</v>
      </c>
      <c r="I987" s="25">
        <v>45598</v>
      </c>
      <c r="J987" s="25">
        <v>45600</v>
      </c>
    </row>
    <row r="988" spans="1:10" ht="14.4">
      <c r="A988" s="21">
        <v>2</v>
      </c>
      <c r="B988" s="10" t="s">
        <v>451</v>
      </c>
      <c r="C988" s="34" t="s">
        <v>198</v>
      </c>
      <c r="D988" s="6" t="s">
        <v>435</v>
      </c>
      <c r="E988" s="10" t="s">
        <v>17</v>
      </c>
      <c r="F988" s="4" t="s">
        <v>203</v>
      </c>
      <c r="G988" s="4" t="s">
        <v>21</v>
      </c>
      <c r="H988" s="10" t="str">
        <f>_xlfn.XLOOKUP([1]Calendario!C1014,'[1]Catálogo Extraordinarias'!$C$4:$C$111,'[1]Catálogo Extraordinarias'!$B$4:$B$111)</f>
        <v>15.3</v>
      </c>
      <c r="I988" s="25">
        <v>45600</v>
      </c>
      <c r="J988" s="25">
        <v>45601</v>
      </c>
    </row>
    <row r="989" spans="1:10" ht="14.4">
      <c r="A989" s="21">
        <v>2</v>
      </c>
      <c r="B989" s="10" t="s">
        <v>451</v>
      </c>
      <c r="C989" s="34" t="s">
        <v>198</v>
      </c>
      <c r="D989" s="6" t="s">
        <v>205</v>
      </c>
      <c r="E989" s="10" t="s">
        <v>21</v>
      </c>
      <c r="F989" s="4" t="s">
        <v>38</v>
      </c>
      <c r="G989" s="4" t="s">
        <v>21</v>
      </c>
      <c r="H989" s="10" t="str">
        <f>_xlfn.XLOOKUP([1]Calendario!C1015,'[1]Catálogo Extraordinarias'!$C$4:$C$111,'[1]Catálogo Extraordinarias'!$B$4:$B$111)</f>
        <v>15.4</v>
      </c>
      <c r="I989" s="25">
        <v>45582</v>
      </c>
      <c r="J989" s="25">
        <v>45597</v>
      </c>
    </row>
    <row r="990" spans="1:10" ht="14.4">
      <c r="A990" s="21">
        <v>2</v>
      </c>
      <c r="B990" s="10" t="s">
        <v>451</v>
      </c>
      <c r="C990" s="34" t="s">
        <v>198</v>
      </c>
      <c r="D990" s="6" t="s">
        <v>436</v>
      </c>
      <c r="E990" s="10" t="s">
        <v>17</v>
      </c>
      <c r="F990" s="4" t="s">
        <v>434</v>
      </c>
      <c r="G990" s="4" t="s">
        <v>19</v>
      </c>
      <c r="H990" s="10" t="str">
        <f>_xlfn.XLOOKUP([1]Calendario!C1016,'[1]Catálogo Extraordinarias'!$C$4:$C$111,'[1]Catálogo Extraordinarias'!$B$4:$B$111)</f>
        <v>15.5</v>
      </c>
      <c r="I990" s="25">
        <v>45600</v>
      </c>
      <c r="J990" s="25">
        <v>45601</v>
      </c>
    </row>
    <row r="991" spans="1:10" ht="14.4">
      <c r="A991" s="21">
        <v>2</v>
      </c>
      <c r="B991" s="10" t="s">
        <v>451</v>
      </c>
      <c r="C991" s="34" t="s">
        <v>198</v>
      </c>
      <c r="D991" s="6" t="s">
        <v>437</v>
      </c>
      <c r="E991" s="10" t="s">
        <v>21</v>
      </c>
      <c r="F991" s="4" t="s">
        <v>14</v>
      </c>
      <c r="G991" s="4" t="s">
        <v>21</v>
      </c>
      <c r="H991" s="10" t="str">
        <f>_xlfn.XLOOKUP([1]Calendario!C1017,'[1]Catálogo Extraordinarias'!$C$4:$C$111,'[1]Catálogo Extraordinarias'!$B$4:$B$111)</f>
        <v>15.6</v>
      </c>
      <c r="I991" s="25">
        <v>45601</v>
      </c>
      <c r="J991" s="25">
        <v>45603</v>
      </c>
    </row>
    <row r="992" spans="1:10" ht="14.4">
      <c r="A992" s="21">
        <v>2</v>
      </c>
      <c r="B992" s="10" t="s">
        <v>451</v>
      </c>
      <c r="C992" s="34" t="s">
        <v>208</v>
      </c>
      <c r="D992" s="6" t="s">
        <v>209</v>
      </c>
      <c r="E992" s="48" t="s">
        <v>13</v>
      </c>
      <c r="F992" s="4" t="s">
        <v>19</v>
      </c>
      <c r="G992" s="4" t="s">
        <v>19</v>
      </c>
      <c r="H992" s="10" t="str">
        <f>_xlfn.XLOOKUP([1]Calendario!C1018,'[1]Catálogo Extraordinarias'!$C$4:$C$111,'[1]Catálogo Extraordinarias'!$B$4:$B$111)</f>
        <v>16.1</v>
      </c>
      <c r="I992" s="25">
        <v>45581</v>
      </c>
      <c r="J992" s="25">
        <v>45586</v>
      </c>
    </row>
    <row r="993" spans="1:10" ht="14.4">
      <c r="A993" s="21">
        <v>2</v>
      </c>
      <c r="B993" s="10" t="s">
        <v>451</v>
      </c>
      <c r="C993" s="34" t="s">
        <v>208</v>
      </c>
      <c r="D993" s="6" t="s">
        <v>438</v>
      </c>
      <c r="E993" s="10" t="s">
        <v>21</v>
      </c>
      <c r="F993" s="4" t="s">
        <v>14</v>
      </c>
      <c r="G993" s="4" t="s">
        <v>21</v>
      </c>
      <c r="H993" s="10" t="str">
        <f>_xlfn.XLOOKUP([1]Calendario!C1019,'[1]Catálogo Extraordinarias'!$C$4:$C$111,'[1]Catálogo Extraordinarias'!$B$4:$B$111)</f>
        <v>16.2</v>
      </c>
      <c r="I993" s="25">
        <v>45587</v>
      </c>
      <c r="J993" s="25">
        <v>45591</v>
      </c>
    </row>
    <row r="994" spans="1:10" ht="14.4">
      <c r="A994" s="21">
        <v>2</v>
      </c>
      <c r="B994" s="10" t="s">
        <v>451</v>
      </c>
      <c r="C994" s="34" t="s">
        <v>208</v>
      </c>
      <c r="D994" s="6" t="s">
        <v>211</v>
      </c>
      <c r="E994" s="10" t="s">
        <v>17</v>
      </c>
      <c r="F994" s="4" t="s">
        <v>439</v>
      </c>
      <c r="G994" s="4" t="s">
        <v>19</v>
      </c>
      <c r="H994" s="10" t="str">
        <f>_xlfn.XLOOKUP([1]Calendario!C1020,'[1]Catálogo Extraordinarias'!$C$4:$C$111,'[1]Catálogo Extraordinarias'!$B$4:$B$111)</f>
        <v>16.3</v>
      </c>
      <c r="I994" s="25">
        <v>45582</v>
      </c>
      <c r="J994" s="25">
        <v>45589</v>
      </c>
    </row>
    <row r="995" spans="1:10" ht="14.4">
      <c r="A995" s="21">
        <v>2</v>
      </c>
      <c r="B995" s="10" t="s">
        <v>451</v>
      </c>
      <c r="C995" s="34" t="s">
        <v>208</v>
      </c>
      <c r="D995" s="6" t="s">
        <v>440</v>
      </c>
      <c r="E995" s="48" t="s">
        <v>13</v>
      </c>
      <c r="F995" s="4" t="s">
        <v>45</v>
      </c>
      <c r="G995" s="4" t="s">
        <v>40</v>
      </c>
      <c r="H995" s="10" t="str">
        <f>_xlfn.XLOOKUP([1]Calendario!C1021,'[1]Catálogo Extraordinarias'!$C$4:$C$111,'[1]Catálogo Extraordinarias'!$B$4:$B$111)</f>
        <v>16.4</v>
      </c>
      <c r="I995" s="25">
        <v>45593</v>
      </c>
      <c r="J995" s="25">
        <v>45600</v>
      </c>
    </row>
    <row r="996" spans="1:10" ht="14.4">
      <c r="A996" s="21">
        <v>2</v>
      </c>
      <c r="B996" s="10" t="s">
        <v>451</v>
      </c>
      <c r="C996" s="34" t="s">
        <v>208</v>
      </c>
      <c r="D996" s="6" t="s">
        <v>215</v>
      </c>
      <c r="E996" s="48" t="s">
        <v>13</v>
      </c>
      <c r="F996" s="4" t="s">
        <v>45</v>
      </c>
      <c r="G996" s="4" t="s">
        <v>21</v>
      </c>
      <c r="H996" s="10" t="str">
        <f>_xlfn.XLOOKUP([1]Calendario!C1022,'[1]Catálogo Extraordinarias'!$C$4:$C$111,'[1]Catálogo Extraordinarias'!$B$4:$B$111)</f>
        <v>16.5</v>
      </c>
      <c r="I996" s="25">
        <v>45620</v>
      </c>
      <c r="J996" s="25">
        <v>45621</v>
      </c>
    </row>
    <row r="997" spans="1:10" ht="14.4">
      <c r="A997" s="21">
        <v>2</v>
      </c>
      <c r="B997" s="10" t="s">
        <v>451</v>
      </c>
      <c r="C997" s="34" t="s">
        <v>208</v>
      </c>
      <c r="D997" s="6" t="s">
        <v>213</v>
      </c>
      <c r="E997" s="48" t="s">
        <v>13</v>
      </c>
      <c r="F997" s="4" t="s">
        <v>45</v>
      </c>
      <c r="G997" s="4" t="s">
        <v>40</v>
      </c>
      <c r="H997" s="10" t="str">
        <f>_xlfn.XLOOKUP([1]Calendario!C1023,'[1]Catálogo Extraordinarias'!$C$4:$C$111,'[1]Catálogo Extraordinarias'!$B$4:$B$111)</f>
        <v>16.6</v>
      </c>
      <c r="I997" s="25">
        <v>45594</v>
      </c>
      <c r="J997" s="25">
        <v>45617</v>
      </c>
    </row>
    <row r="998" spans="1:10" ht="14.4">
      <c r="A998" s="21">
        <v>2</v>
      </c>
      <c r="B998" s="10" t="s">
        <v>451</v>
      </c>
      <c r="C998" s="34" t="s">
        <v>208</v>
      </c>
      <c r="D998" s="6" t="s">
        <v>441</v>
      </c>
      <c r="E998" s="48" t="s">
        <v>13</v>
      </c>
      <c r="F998" s="4" t="s">
        <v>45</v>
      </c>
      <c r="G998" s="4" t="s">
        <v>40</v>
      </c>
      <c r="H998" s="10" t="str">
        <f>_xlfn.XLOOKUP([1]Calendario!C1024,'[1]Catálogo Extraordinarias'!$C$4:$C$111,'[1]Catálogo Extraordinarias'!$B$4:$B$111)</f>
        <v>16.7</v>
      </c>
      <c r="I998" s="25">
        <v>45595</v>
      </c>
      <c r="J998" s="25">
        <v>45618</v>
      </c>
    </row>
    <row r="999" spans="1:10" ht="14.4">
      <c r="A999" s="21">
        <v>2</v>
      </c>
      <c r="B999" s="10" t="s">
        <v>451</v>
      </c>
      <c r="C999" s="34" t="s">
        <v>237</v>
      </c>
      <c r="D999" s="6" t="s">
        <v>244</v>
      </c>
      <c r="E999" s="48" t="s">
        <v>13</v>
      </c>
      <c r="F999" s="4" t="s">
        <v>40</v>
      </c>
      <c r="G999" s="4" t="s">
        <v>19</v>
      </c>
      <c r="H999" s="10" t="str">
        <f>_xlfn.XLOOKUP([1]Calendario!C1025,'[1]Catálogo Extraordinarias'!$C$4:$C$111,'[1]Catálogo Extraordinarias'!$B$4:$B$111)</f>
        <v>17.1</v>
      </c>
      <c r="I999" s="25">
        <v>45604</v>
      </c>
      <c r="J999" s="25">
        <v>45604</v>
      </c>
    </row>
    <row r="1000" spans="1:10" ht="14.4">
      <c r="A1000" s="21">
        <v>2</v>
      </c>
      <c r="B1000" s="10" t="s">
        <v>451</v>
      </c>
      <c r="C1000" s="34" t="s">
        <v>237</v>
      </c>
      <c r="D1000" s="6" t="s">
        <v>442</v>
      </c>
      <c r="E1000" s="10" t="s">
        <v>21</v>
      </c>
      <c r="F1000" s="4" t="s">
        <v>38</v>
      </c>
      <c r="G1000" s="4" t="s">
        <v>21</v>
      </c>
      <c r="H1000" s="10" t="str">
        <f>_xlfn.XLOOKUP([1]Calendario!C1026,'[1]Catálogo Extraordinarias'!$C$4:$C$111,'[1]Catálogo Extraordinarias'!$B$4:$B$111)</f>
        <v>17.2</v>
      </c>
      <c r="I1000" s="25">
        <v>45600</v>
      </c>
      <c r="J1000" s="25">
        <v>45604</v>
      </c>
    </row>
    <row r="1001" spans="1:10" ht="14.4">
      <c r="A1001" s="21">
        <v>2</v>
      </c>
      <c r="B1001" s="10" t="s">
        <v>451</v>
      </c>
      <c r="C1001" s="34" t="s">
        <v>237</v>
      </c>
      <c r="D1001" s="6" t="s">
        <v>443</v>
      </c>
      <c r="E1001" s="10" t="s">
        <v>21</v>
      </c>
      <c r="F1001" s="4" t="s">
        <v>151</v>
      </c>
      <c r="G1001" s="4" t="s">
        <v>21</v>
      </c>
      <c r="H1001" s="10" t="str">
        <f>_xlfn.XLOOKUP([1]Calendario!C1027,'[1]Catálogo Extraordinarias'!$C$4:$C$111,'[1]Catálogo Extraordinarias'!$B$4:$B$111)</f>
        <v>17.4</v>
      </c>
      <c r="I1001" s="25">
        <v>45605</v>
      </c>
      <c r="J1001" s="25">
        <v>45607</v>
      </c>
    </row>
    <row r="1002" spans="1:10" ht="14.4">
      <c r="A1002" s="21">
        <v>2</v>
      </c>
      <c r="B1002" s="10" t="s">
        <v>451</v>
      </c>
      <c r="C1002" s="34" t="s">
        <v>237</v>
      </c>
      <c r="D1002" s="6" t="s">
        <v>444</v>
      </c>
      <c r="E1002" s="10" t="s">
        <v>21</v>
      </c>
      <c r="F1002" s="4" t="s">
        <v>14</v>
      </c>
      <c r="G1002" s="4" t="s">
        <v>21</v>
      </c>
      <c r="H1002" s="10" t="str">
        <f>_xlfn.XLOOKUP([1]Calendario!C1028,'[1]Catálogo Extraordinarias'!$C$4:$C$111,'[1]Catálogo Extraordinarias'!$B$4:$B$111)</f>
        <v>17.5</v>
      </c>
      <c r="I1002" s="25">
        <v>45607</v>
      </c>
      <c r="J1002" s="25">
        <v>45607</v>
      </c>
    </row>
    <row r="1003" spans="1:10" ht="14.4">
      <c r="A1003" s="21">
        <v>2</v>
      </c>
      <c r="B1003" s="10" t="s">
        <v>451</v>
      </c>
      <c r="C1003" s="34" t="s">
        <v>237</v>
      </c>
      <c r="D1003" s="6" t="s">
        <v>242</v>
      </c>
      <c r="E1003" s="48" t="s">
        <v>13</v>
      </c>
      <c r="F1003" s="4" t="s">
        <v>83</v>
      </c>
      <c r="G1003" s="4" t="s">
        <v>19</v>
      </c>
      <c r="H1003" s="10" t="str">
        <f>_xlfn.XLOOKUP([1]Calendario!C1029,'[1]Catálogo Extraordinarias'!$C$4:$C$111,'[1]Catálogo Extraordinarias'!$B$4:$B$111)</f>
        <v>17.6</v>
      </c>
      <c r="I1003" s="25">
        <v>45608</v>
      </c>
      <c r="J1003" s="25">
        <v>45611</v>
      </c>
    </row>
    <row r="1004" spans="1:10" ht="14.4">
      <c r="A1004" s="21">
        <v>2</v>
      </c>
      <c r="B1004" s="10" t="s">
        <v>451</v>
      </c>
      <c r="C1004" s="34" t="s">
        <v>237</v>
      </c>
      <c r="D1004" s="6" t="s">
        <v>245</v>
      </c>
      <c r="E1004" s="10" t="s">
        <v>21</v>
      </c>
      <c r="F1004" s="4" t="s">
        <v>38</v>
      </c>
      <c r="G1004" s="4" t="s">
        <v>21</v>
      </c>
      <c r="H1004" s="10" t="str">
        <f>_xlfn.XLOOKUP([1]Calendario!C1030,'[1]Catálogo Extraordinarias'!$C$4:$C$111,'[1]Catálogo Extraordinarias'!$B$4:$B$111)</f>
        <v>17.7</v>
      </c>
      <c r="I1004" s="25">
        <v>45622</v>
      </c>
      <c r="J1004" s="25">
        <v>45622</v>
      </c>
    </row>
    <row r="1005" spans="1:10" ht="14.4">
      <c r="A1005" s="21">
        <v>2</v>
      </c>
      <c r="B1005" s="10" t="s">
        <v>451</v>
      </c>
      <c r="C1005" s="34" t="s">
        <v>237</v>
      </c>
      <c r="D1005" s="6" t="s">
        <v>445</v>
      </c>
      <c r="E1005" s="10" t="s">
        <v>21</v>
      </c>
      <c r="F1005" s="4" t="s">
        <v>38</v>
      </c>
      <c r="G1005" s="4" t="s">
        <v>21</v>
      </c>
      <c r="H1005" s="10" t="str">
        <f>_xlfn.XLOOKUP([1]Calendario!C1031,'[1]Catálogo Extraordinarias'!$C$4:$C$111,'[1]Catálogo Extraordinarias'!$B$4:$B$111)</f>
        <v>17.8</v>
      </c>
      <c r="I1005" s="25">
        <v>45622</v>
      </c>
      <c r="J1005" s="25">
        <v>45622</v>
      </c>
    </row>
    <row r="1006" spans="1:10" ht="14.4">
      <c r="A1006" s="21">
        <v>2</v>
      </c>
      <c r="B1006" s="10" t="s">
        <v>451</v>
      </c>
      <c r="C1006" s="34" t="s">
        <v>237</v>
      </c>
      <c r="D1006" s="6" t="s">
        <v>446</v>
      </c>
      <c r="E1006" s="10" t="s">
        <v>21</v>
      </c>
      <c r="F1006" s="4" t="s">
        <v>38</v>
      </c>
      <c r="G1006" s="4" t="s">
        <v>21</v>
      </c>
      <c r="H1006" s="10" t="str">
        <f>_xlfn.XLOOKUP([1]Calendario!C1032,'[1]Catálogo Extraordinarias'!$C$4:$C$111,'[1]Catálogo Extraordinarias'!$B$4:$B$111)</f>
        <v>17.9</v>
      </c>
      <c r="I1006" s="25">
        <v>45622</v>
      </c>
      <c r="J1006" s="25">
        <v>45622</v>
      </c>
    </row>
    <row r="1007" spans="1:10" s="1" customFormat="1" ht="14.4">
      <c r="A1007" s="30">
        <v>2</v>
      </c>
      <c r="B1007" s="10" t="s">
        <v>451</v>
      </c>
      <c r="C1007" s="34" t="s">
        <v>237</v>
      </c>
      <c r="D1007" s="6" t="s">
        <v>253</v>
      </c>
      <c r="E1007" s="10" t="s">
        <v>21</v>
      </c>
      <c r="F1007" s="4" t="s">
        <v>38</v>
      </c>
      <c r="G1007" s="4" t="s">
        <v>21</v>
      </c>
      <c r="H1007" s="10" t="str">
        <f>_xlfn.XLOOKUP([1]Calendario!C1033,'[1]Catálogo Extraordinarias'!$C$4:$C$111,'[1]Catálogo Extraordinarias'!$B$4:$B$111)</f>
        <v>17.10</v>
      </c>
      <c r="I1007" s="25">
        <v>45623</v>
      </c>
      <c r="J1007" s="25">
        <v>45623</v>
      </c>
    </row>
    <row r="1008" spans="1:10" ht="14.4">
      <c r="A1008" s="21">
        <v>2</v>
      </c>
      <c r="B1008" s="10" t="s">
        <v>453</v>
      </c>
      <c r="C1008" s="34" t="s">
        <v>11</v>
      </c>
      <c r="D1008" s="6" t="s">
        <v>20</v>
      </c>
      <c r="E1008" s="10" t="s">
        <v>21</v>
      </c>
      <c r="F1008" s="4" t="s">
        <v>14</v>
      </c>
      <c r="G1008" s="4" t="s">
        <v>21</v>
      </c>
      <c r="H1008" s="10" t="str">
        <f>_xlfn.XLOOKUP([1]Calendario!C1034,'[1]Catálogo Extraordinarias'!$C$4:$C$111,'[1]Catálogo Extraordinarias'!$B$4:$B$111)</f>
        <v>1.1</v>
      </c>
      <c r="I1008" s="25">
        <v>45576</v>
      </c>
      <c r="J1008" s="25">
        <v>45576</v>
      </c>
    </row>
    <row r="1009" spans="1:10" ht="14.4">
      <c r="A1009" s="21">
        <v>2</v>
      </c>
      <c r="B1009" s="10" t="s">
        <v>453</v>
      </c>
      <c r="C1009" s="34" t="s">
        <v>11</v>
      </c>
      <c r="D1009" s="6" t="s">
        <v>386</v>
      </c>
      <c r="E1009" s="48" t="s">
        <v>13</v>
      </c>
      <c r="F1009" s="4" t="s">
        <v>14</v>
      </c>
      <c r="G1009" s="4" t="s">
        <v>15</v>
      </c>
      <c r="H1009" s="10" t="str">
        <f>_xlfn.XLOOKUP([1]Calendario!C1035,'[1]Catálogo Extraordinarias'!$C$4:$C$111,'[1]Catálogo Extraordinarias'!$B$4:$B$111)</f>
        <v>1.2</v>
      </c>
      <c r="I1009" s="25">
        <v>45558</v>
      </c>
      <c r="J1009" s="25">
        <v>45569</v>
      </c>
    </row>
    <row r="1010" spans="1:10" ht="14.4">
      <c r="A1010" s="21">
        <v>2</v>
      </c>
      <c r="B1010" s="10" t="s">
        <v>453</v>
      </c>
      <c r="C1010" s="34" t="s">
        <v>11</v>
      </c>
      <c r="D1010" s="53" t="s">
        <v>387</v>
      </c>
      <c r="E1010" s="10" t="s">
        <v>21</v>
      </c>
      <c r="F1010" s="4" t="s">
        <v>14</v>
      </c>
      <c r="G1010" s="4" t="s">
        <v>21</v>
      </c>
      <c r="H1010" s="10" t="str">
        <f>_xlfn.XLOOKUP([1]Calendario!C1036,'[1]Catálogo Extraordinarias'!$C$4:$C$111,'[1]Catálogo Extraordinarias'!$B$4:$B$111)</f>
        <v>1.3</v>
      </c>
      <c r="I1010" s="25">
        <v>45558</v>
      </c>
      <c r="J1010" s="25">
        <v>45558</v>
      </c>
    </row>
    <row r="1011" spans="1:10" ht="14.4">
      <c r="A1011" s="21">
        <v>2</v>
      </c>
      <c r="B1011" s="10" t="s">
        <v>453</v>
      </c>
      <c r="C1011" s="34" t="s">
        <v>11</v>
      </c>
      <c r="D1011" s="6" t="s">
        <v>16</v>
      </c>
      <c r="E1011" s="10" t="s">
        <v>17</v>
      </c>
      <c r="F1011" s="4" t="s">
        <v>18</v>
      </c>
      <c r="G1011" s="4" t="s">
        <v>70</v>
      </c>
      <c r="H1011" s="10" t="str">
        <f>_xlfn.XLOOKUP([1]Calendario!C1037,'[1]Catálogo Extraordinarias'!$C$4:$C$111,'[1]Catálogo Extraordinarias'!$B$4:$B$111)</f>
        <v>1.4</v>
      </c>
      <c r="I1011" s="25">
        <v>45579</v>
      </c>
      <c r="J1011" s="25">
        <v>45599</v>
      </c>
    </row>
    <row r="1012" spans="1:10" ht="14.4">
      <c r="A1012" s="21">
        <v>2</v>
      </c>
      <c r="B1012" s="10" t="s">
        <v>453</v>
      </c>
      <c r="C1012" s="34" t="s">
        <v>11</v>
      </c>
      <c r="D1012" s="6" t="s">
        <v>22</v>
      </c>
      <c r="E1012" s="10" t="s">
        <v>17</v>
      </c>
      <c r="F1012" s="4" t="s">
        <v>18</v>
      </c>
      <c r="G1012" s="4" t="s">
        <v>21</v>
      </c>
      <c r="H1012" s="10" t="str">
        <f>_xlfn.XLOOKUP([1]Calendario!C1038,'[1]Catálogo Extraordinarias'!$C$4:$C$111,'[1]Catálogo Extraordinarias'!$B$4:$B$111)</f>
        <v>1.5</v>
      </c>
      <c r="I1012" s="25">
        <v>45600</v>
      </c>
      <c r="J1012" s="25">
        <v>45627</v>
      </c>
    </row>
    <row r="1013" spans="1:10" ht="14.4">
      <c r="A1013" s="21">
        <v>2</v>
      </c>
      <c r="B1013" s="16" t="s">
        <v>453</v>
      </c>
      <c r="C1013" s="46" t="s">
        <v>34</v>
      </c>
      <c r="D1013" s="47" t="s">
        <v>454</v>
      </c>
      <c r="E1013" s="16" t="s">
        <v>21</v>
      </c>
      <c r="F1013" s="48" t="s">
        <v>14</v>
      </c>
      <c r="G1013" s="48" t="s">
        <v>21</v>
      </c>
      <c r="H1013" s="16" t="str">
        <f>_xlfn.XLOOKUP([1]Calendario!C1039,'[1]Catálogo Extraordinarias'!$C$4:$C$111,'[1]Catálogo Extraordinarias'!$B$4:$B$111)</f>
        <v>2.2</v>
      </c>
      <c r="I1013" s="15">
        <v>45576</v>
      </c>
      <c r="J1013" s="15">
        <v>45576</v>
      </c>
    </row>
    <row r="1014" spans="1:10" ht="14.4">
      <c r="A1014" s="21">
        <v>2</v>
      </c>
      <c r="B1014" s="10" t="s">
        <v>453</v>
      </c>
      <c r="C1014" s="34" t="s">
        <v>34</v>
      </c>
      <c r="D1014" s="6" t="s">
        <v>452</v>
      </c>
      <c r="E1014" s="10" t="s">
        <v>21</v>
      </c>
      <c r="F1014" s="4" t="s">
        <v>38</v>
      </c>
      <c r="G1014" s="4" t="s">
        <v>21</v>
      </c>
      <c r="H1014" s="10" t="str">
        <f>_xlfn.XLOOKUP([1]Calendario!C1040,'[1]Catálogo Extraordinarias'!$C$4:$C$111,'[1]Catálogo Extraordinarias'!$B$4:$B$111)</f>
        <v>2.4</v>
      </c>
      <c r="I1014" s="25">
        <v>45581</v>
      </c>
      <c r="J1014" s="25">
        <v>45581</v>
      </c>
    </row>
    <row r="1015" spans="1:10" ht="14.4">
      <c r="A1015" s="21">
        <v>2</v>
      </c>
      <c r="B1015" s="10" t="s">
        <v>453</v>
      </c>
      <c r="C1015" s="34" t="s">
        <v>34</v>
      </c>
      <c r="D1015" s="6" t="s">
        <v>41</v>
      </c>
      <c r="E1015" s="48" t="s">
        <v>13</v>
      </c>
      <c r="F1015" s="4" t="s">
        <v>42</v>
      </c>
      <c r="G1015" s="4" t="s">
        <v>40</v>
      </c>
      <c r="H1015" s="10" t="str">
        <f>_xlfn.XLOOKUP([1]Calendario!C1041,'[1]Catálogo Extraordinarias'!$C$4:$C$111,'[1]Catálogo Extraordinarias'!$B$4:$B$111)</f>
        <v>2.5</v>
      </c>
      <c r="I1015" s="25">
        <v>45581</v>
      </c>
      <c r="J1015" s="25">
        <v>45582</v>
      </c>
    </row>
    <row r="1016" spans="1:10" ht="14.4">
      <c r="A1016" s="21">
        <v>2</v>
      </c>
      <c r="B1016" s="10" t="s">
        <v>453</v>
      </c>
      <c r="C1016" s="34" t="s">
        <v>34</v>
      </c>
      <c r="D1016" s="6" t="s">
        <v>44</v>
      </c>
      <c r="E1016" s="48" t="s">
        <v>13</v>
      </c>
      <c r="F1016" s="4" t="s">
        <v>45</v>
      </c>
      <c r="G1016" s="4" t="s">
        <v>40</v>
      </c>
      <c r="H1016" s="10" t="str">
        <f>_xlfn.XLOOKUP([1]Calendario!C1042,'[1]Catálogo Extraordinarias'!$C$4:$C$111,'[1]Catálogo Extraordinarias'!$B$4:$B$111)</f>
        <v>2.6</v>
      </c>
      <c r="I1016" s="25">
        <v>45581</v>
      </c>
      <c r="J1016" s="25">
        <v>45582</v>
      </c>
    </row>
    <row r="1017" spans="1:10" ht="14.4">
      <c r="A1017" s="21">
        <v>2</v>
      </c>
      <c r="B1017" s="10" t="s">
        <v>453</v>
      </c>
      <c r="C1017" s="34" t="s">
        <v>48</v>
      </c>
      <c r="D1017" s="6" t="s">
        <v>54</v>
      </c>
      <c r="E1017" s="48" t="s">
        <v>13</v>
      </c>
      <c r="F1017" s="4" t="s">
        <v>50</v>
      </c>
      <c r="G1017" s="4" t="s">
        <v>50</v>
      </c>
      <c r="H1017" s="10" t="str">
        <f>_xlfn.XLOOKUP([1]Calendario!C1043,'[1]Catálogo Extraordinarias'!$C$4:$C$111,'[1]Catálogo Extraordinarias'!$B$4:$B$111)</f>
        <v>3.1</v>
      </c>
      <c r="I1017" s="25">
        <v>45597</v>
      </c>
      <c r="J1017" s="25">
        <v>45597</v>
      </c>
    </row>
    <row r="1018" spans="1:10" ht="14.4">
      <c r="A1018" s="21">
        <v>2</v>
      </c>
      <c r="B1018" s="16" t="s">
        <v>453</v>
      </c>
      <c r="C1018" s="46" t="s">
        <v>65</v>
      </c>
      <c r="D1018" s="47" t="s">
        <v>389</v>
      </c>
      <c r="E1018" s="16" t="s">
        <v>21</v>
      </c>
      <c r="F1018" s="48" t="s">
        <v>14</v>
      </c>
      <c r="G1018" s="48" t="s">
        <v>21</v>
      </c>
      <c r="H1018" s="16" t="str">
        <f>_xlfn.XLOOKUP([1]Calendario!C1044,'[1]Catálogo Extraordinarias'!$C$4:$C$111,'[1]Catálogo Extraordinarias'!$B$4:$B$111)</f>
        <v>4.1</v>
      </c>
      <c r="I1018" s="15">
        <v>45576</v>
      </c>
      <c r="J1018" s="15">
        <v>45576</v>
      </c>
    </row>
    <row r="1019" spans="1:10" ht="14.4">
      <c r="A1019" s="21">
        <v>2</v>
      </c>
      <c r="B1019" s="10" t="s">
        <v>453</v>
      </c>
      <c r="C1019" s="34" t="s">
        <v>65</v>
      </c>
      <c r="D1019" s="6" t="s">
        <v>390</v>
      </c>
      <c r="E1019" s="10" t="s">
        <v>17</v>
      </c>
      <c r="F1019" s="4" t="s">
        <v>72</v>
      </c>
      <c r="G1019" s="4" t="s">
        <v>21</v>
      </c>
      <c r="H1019" s="10" t="str">
        <f>_xlfn.XLOOKUP([1]Calendario!C1045,'[1]Catálogo Extraordinarias'!$C$4:$C$111,'[1]Catálogo Extraordinarias'!$B$4:$B$111)</f>
        <v>4.2</v>
      </c>
      <c r="I1019" s="25">
        <v>45576</v>
      </c>
      <c r="J1019" s="25">
        <v>45612</v>
      </c>
    </row>
    <row r="1020" spans="1:10" ht="14.4">
      <c r="A1020" s="21">
        <v>2</v>
      </c>
      <c r="B1020" s="10" t="s">
        <v>453</v>
      </c>
      <c r="C1020" s="34" t="s">
        <v>65</v>
      </c>
      <c r="D1020" s="6" t="s">
        <v>391</v>
      </c>
      <c r="E1020" s="10" t="s">
        <v>17</v>
      </c>
      <c r="F1020" s="4" t="s">
        <v>72</v>
      </c>
      <c r="G1020" s="4" t="s">
        <v>21</v>
      </c>
      <c r="H1020" s="10" t="str">
        <f>_xlfn.XLOOKUP([1]Calendario!C1046,'[1]Catálogo Extraordinarias'!$C$4:$C$111,'[1]Catálogo Extraordinarias'!$B$4:$B$111)</f>
        <v>4.3</v>
      </c>
      <c r="I1020" s="25">
        <v>45576</v>
      </c>
      <c r="J1020" s="25">
        <v>45612</v>
      </c>
    </row>
    <row r="1021" spans="1:10" ht="14.4">
      <c r="A1021" s="21">
        <v>2</v>
      </c>
      <c r="B1021" s="10" t="s">
        <v>453</v>
      </c>
      <c r="C1021" s="34" t="s">
        <v>65</v>
      </c>
      <c r="D1021" s="6" t="s">
        <v>392</v>
      </c>
      <c r="E1021" s="10" t="s">
        <v>17</v>
      </c>
      <c r="F1021" s="4" t="s">
        <v>393</v>
      </c>
      <c r="G1021" s="4" t="s">
        <v>40</v>
      </c>
      <c r="H1021" s="10" t="str">
        <f>_xlfn.XLOOKUP([1]Calendario!C1047,'[1]Catálogo Extraordinarias'!$C$4:$C$111,'[1]Catálogo Extraordinarias'!$B$4:$B$111)</f>
        <v>4.4</v>
      </c>
      <c r="I1021" s="25">
        <v>45581</v>
      </c>
      <c r="J1021" s="25">
        <v>45617</v>
      </c>
    </row>
    <row r="1022" spans="1:10" ht="14.4">
      <c r="A1022" s="21">
        <v>2</v>
      </c>
      <c r="B1022" s="10" t="s">
        <v>453</v>
      </c>
      <c r="C1022" s="34" t="s">
        <v>65</v>
      </c>
      <c r="D1022" s="6" t="s">
        <v>394</v>
      </c>
      <c r="E1022" s="10" t="s">
        <v>17</v>
      </c>
      <c r="F1022" s="4" t="s">
        <v>393</v>
      </c>
      <c r="G1022" s="4" t="s">
        <v>40</v>
      </c>
      <c r="H1022" s="10" t="str">
        <f>_xlfn.XLOOKUP([1]Calendario!C1048,'[1]Catálogo Extraordinarias'!$C$4:$C$111,'[1]Catálogo Extraordinarias'!$B$4:$B$111)</f>
        <v>4.5</v>
      </c>
      <c r="I1022" s="25">
        <v>45576</v>
      </c>
      <c r="J1022" s="25">
        <v>45622</v>
      </c>
    </row>
    <row r="1023" spans="1:10" ht="14.4">
      <c r="A1023" s="21">
        <v>2</v>
      </c>
      <c r="B1023" s="10" t="s">
        <v>453</v>
      </c>
      <c r="C1023" s="34" t="s">
        <v>65</v>
      </c>
      <c r="D1023" s="6" t="s">
        <v>395</v>
      </c>
      <c r="E1023" s="48" t="s">
        <v>13</v>
      </c>
      <c r="F1023" s="4" t="s">
        <v>77</v>
      </c>
      <c r="G1023" s="4" t="s">
        <v>40</v>
      </c>
      <c r="H1023" s="10" t="str">
        <f>_xlfn.XLOOKUP([1]Calendario!C1049,'[1]Catálogo Extraordinarias'!$C$4:$C$111,'[1]Catálogo Extraordinarias'!$B$4:$B$111)</f>
        <v>4.6</v>
      </c>
      <c r="I1023" s="25">
        <v>45581</v>
      </c>
      <c r="J1023" s="25">
        <v>45626</v>
      </c>
    </row>
    <row r="1024" spans="1:10" ht="14.4">
      <c r="A1024" s="21">
        <v>2</v>
      </c>
      <c r="B1024" s="10" t="s">
        <v>453</v>
      </c>
      <c r="C1024" s="34" t="s">
        <v>65</v>
      </c>
      <c r="D1024" s="6" t="s">
        <v>396</v>
      </c>
      <c r="E1024" s="48" t="s">
        <v>13</v>
      </c>
      <c r="F1024" s="4" t="s">
        <v>397</v>
      </c>
      <c r="G1024" s="4" t="s">
        <v>40</v>
      </c>
      <c r="H1024" s="10" t="str">
        <f>_xlfn.XLOOKUP([1]Calendario!C1050,'[1]Catálogo Extraordinarias'!$C$4:$C$111,'[1]Catálogo Extraordinarias'!$B$4:$B$111)</f>
        <v>4.7</v>
      </c>
      <c r="I1024" s="25">
        <v>45688</v>
      </c>
      <c r="J1024" s="25">
        <v>45688</v>
      </c>
    </row>
    <row r="1025" spans="1:10" ht="14.4">
      <c r="A1025" s="21">
        <v>2</v>
      </c>
      <c r="B1025" s="10" t="s">
        <v>453</v>
      </c>
      <c r="C1025" s="34" t="s">
        <v>79</v>
      </c>
      <c r="D1025" s="6" t="s">
        <v>80</v>
      </c>
      <c r="E1025" s="48" t="s">
        <v>13</v>
      </c>
      <c r="F1025" s="4" t="s">
        <v>81</v>
      </c>
      <c r="G1025" s="4" t="s">
        <v>40</v>
      </c>
      <c r="H1025" s="10" t="str">
        <f>_xlfn.XLOOKUP([1]Calendario!C1051,'[1]Catálogo Extraordinarias'!$C$4:$C$111,'[1]Catálogo Extraordinarias'!$B$4:$B$111)</f>
        <v>5.1</v>
      </c>
      <c r="I1025" s="25">
        <v>45580</v>
      </c>
      <c r="J1025" s="25">
        <v>45585</v>
      </c>
    </row>
    <row r="1026" spans="1:10" ht="14.4">
      <c r="A1026" s="21">
        <v>2</v>
      </c>
      <c r="B1026" s="10" t="s">
        <v>453</v>
      </c>
      <c r="C1026" s="34" t="s">
        <v>79</v>
      </c>
      <c r="D1026" s="6" t="s">
        <v>82</v>
      </c>
      <c r="E1026" s="48" t="s">
        <v>13</v>
      </c>
      <c r="F1026" s="4" t="s">
        <v>83</v>
      </c>
      <c r="G1026" s="4" t="s">
        <v>19</v>
      </c>
      <c r="H1026" s="10" t="str">
        <f>_xlfn.XLOOKUP([1]Calendario!C1052,'[1]Catálogo Extraordinarias'!$C$4:$C$111,'[1]Catálogo Extraordinarias'!$B$4:$B$111)</f>
        <v>5.2</v>
      </c>
      <c r="I1026" s="25">
        <v>45590</v>
      </c>
      <c r="J1026" s="25">
        <v>45590</v>
      </c>
    </row>
    <row r="1027" spans="1:10" ht="14.4">
      <c r="A1027" s="21">
        <v>2</v>
      </c>
      <c r="B1027" s="10" t="s">
        <v>453</v>
      </c>
      <c r="C1027" s="34" t="s">
        <v>79</v>
      </c>
      <c r="D1027" s="6" t="s">
        <v>398</v>
      </c>
      <c r="E1027" s="48" t="s">
        <v>13</v>
      </c>
      <c r="F1027" s="4" t="s">
        <v>83</v>
      </c>
      <c r="G1027" s="4" t="s">
        <v>40</v>
      </c>
      <c r="H1027" s="10" t="str">
        <f>_xlfn.XLOOKUP([1]Calendario!C1053,'[1]Catálogo Extraordinarias'!$C$4:$C$111,'[1]Catálogo Extraordinarias'!$B$4:$B$111)</f>
        <v>5.3</v>
      </c>
      <c r="I1027" s="25">
        <v>45587</v>
      </c>
      <c r="J1027" s="25">
        <v>45588</v>
      </c>
    </row>
    <row r="1028" spans="1:10" ht="14.4">
      <c r="A1028" s="21">
        <v>2</v>
      </c>
      <c r="B1028" s="10" t="s">
        <v>453</v>
      </c>
      <c r="C1028" s="34" t="s">
        <v>79</v>
      </c>
      <c r="D1028" s="6" t="s">
        <v>399</v>
      </c>
      <c r="E1028" s="48" t="s">
        <v>13</v>
      </c>
      <c r="F1028" s="4" t="s">
        <v>83</v>
      </c>
      <c r="G1028" s="4" t="s">
        <v>40</v>
      </c>
      <c r="H1028" s="10" t="str">
        <f>_xlfn.XLOOKUP([1]Calendario!C1054,'[1]Catálogo Extraordinarias'!$C$4:$C$111,'[1]Catálogo Extraordinarias'!$B$4:$B$111)</f>
        <v>5.4</v>
      </c>
      <c r="I1028" s="25">
        <v>45590</v>
      </c>
      <c r="J1028" s="25">
        <v>45593</v>
      </c>
    </row>
    <row r="1029" spans="1:10" ht="14.4">
      <c r="A1029" s="21">
        <v>2</v>
      </c>
      <c r="B1029" s="10" t="s">
        <v>453</v>
      </c>
      <c r="C1029" s="34" t="s">
        <v>79</v>
      </c>
      <c r="D1029" s="6" t="s">
        <v>400</v>
      </c>
      <c r="E1029" s="48" t="s">
        <v>13</v>
      </c>
      <c r="F1029" s="4" t="s">
        <v>45</v>
      </c>
      <c r="G1029" s="4" t="s">
        <v>40</v>
      </c>
      <c r="H1029" s="10" t="str">
        <f>_xlfn.XLOOKUP([1]Calendario!C1055,'[1]Catálogo Extraordinarias'!$C$4:$C$111,'[1]Catálogo Extraordinarias'!$B$4:$B$111)</f>
        <v>5.5</v>
      </c>
      <c r="I1029" s="25">
        <v>45596</v>
      </c>
      <c r="J1029" s="25">
        <v>45596</v>
      </c>
    </row>
    <row r="1030" spans="1:10" ht="14.4">
      <c r="A1030" s="21">
        <v>2</v>
      </c>
      <c r="B1030" s="10" t="s">
        <v>453</v>
      </c>
      <c r="C1030" s="34" t="s">
        <v>79</v>
      </c>
      <c r="D1030" s="6" t="s">
        <v>401</v>
      </c>
      <c r="E1030" s="48" t="s">
        <v>13</v>
      </c>
      <c r="F1030" s="4" t="s">
        <v>45</v>
      </c>
      <c r="G1030" s="4" t="s">
        <v>40</v>
      </c>
      <c r="H1030" s="10" t="str">
        <f>_xlfn.XLOOKUP([1]Calendario!C1056,'[1]Catálogo Extraordinarias'!$C$4:$C$111,'[1]Catálogo Extraordinarias'!$B$4:$B$111)</f>
        <v>5.6</v>
      </c>
      <c r="I1030" s="25">
        <v>45597</v>
      </c>
      <c r="J1030" s="25">
        <v>45597</v>
      </c>
    </row>
    <row r="1031" spans="1:10" ht="14.4">
      <c r="A1031" s="21">
        <v>2</v>
      </c>
      <c r="B1031" s="10" t="s">
        <v>453</v>
      </c>
      <c r="C1031" s="34" t="s">
        <v>79</v>
      </c>
      <c r="D1031" s="6" t="s">
        <v>402</v>
      </c>
      <c r="E1031" s="48" t="s">
        <v>13</v>
      </c>
      <c r="F1031" s="4" t="s">
        <v>45</v>
      </c>
      <c r="G1031" s="4" t="s">
        <v>40</v>
      </c>
      <c r="H1031" s="10" t="str">
        <f>_xlfn.XLOOKUP([1]Calendario!C1057,'[1]Catálogo Extraordinarias'!$C$4:$C$111,'[1]Catálogo Extraordinarias'!$B$4:$B$111)</f>
        <v>5.7</v>
      </c>
      <c r="I1031" s="25">
        <v>45597</v>
      </c>
      <c r="J1031" s="25">
        <v>45597</v>
      </c>
    </row>
    <row r="1032" spans="1:10" ht="14.4">
      <c r="A1032" s="21">
        <v>2</v>
      </c>
      <c r="B1032" s="10" t="s">
        <v>453</v>
      </c>
      <c r="C1032" s="34" t="s">
        <v>79</v>
      </c>
      <c r="D1032" s="6" t="s">
        <v>403</v>
      </c>
      <c r="E1032" s="48" t="s">
        <v>13</v>
      </c>
      <c r="F1032" s="4" t="s">
        <v>45</v>
      </c>
      <c r="G1032" s="4" t="s">
        <v>40</v>
      </c>
      <c r="H1032" s="10" t="str">
        <f>_xlfn.XLOOKUP([1]Calendario!C1058,'[1]Catálogo Extraordinarias'!$C$4:$C$111,'[1]Catálogo Extraordinarias'!$B$4:$B$111)</f>
        <v>5.8</v>
      </c>
      <c r="I1032" s="25">
        <v>45614</v>
      </c>
      <c r="J1032" s="25">
        <v>45618</v>
      </c>
    </row>
    <row r="1033" spans="1:10" ht="14.4">
      <c r="A1033" s="21">
        <v>2</v>
      </c>
      <c r="B1033" s="10" t="s">
        <v>453</v>
      </c>
      <c r="C1033" s="34" t="s">
        <v>79</v>
      </c>
      <c r="D1033" s="6" t="s">
        <v>404</v>
      </c>
      <c r="E1033" s="10" t="s">
        <v>17</v>
      </c>
      <c r="F1033" s="4" t="s">
        <v>98</v>
      </c>
      <c r="G1033" s="4" t="s">
        <v>40</v>
      </c>
      <c r="H1033" s="10" t="str">
        <f>_xlfn.XLOOKUP([1]Calendario!C1059,'[1]Catálogo Extraordinarias'!$C$4:$C$111,'[1]Catálogo Extraordinarias'!$B$4:$B$111)</f>
        <v>5.9</v>
      </c>
      <c r="I1033" s="25">
        <v>45624</v>
      </c>
      <c r="J1033" s="25">
        <v>45627</v>
      </c>
    </row>
    <row r="1034" spans="1:10" ht="14.4">
      <c r="A1034" s="21">
        <v>2</v>
      </c>
      <c r="B1034" s="10" t="s">
        <v>453</v>
      </c>
      <c r="C1034" s="34" t="s">
        <v>79</v>
      </c>
      <c r="D1034" s="6" t="s">
        <v>92</v>
      </c>
      <c r="E1034" s="48" t="s">
        <v>13</v>
      </c>
      <c r="F1034" s="4" t="s">
        <v>45</v>
      </c>
      <c r="G1034" s="4" t="s">
        <v>40</v>
      </c>
      <c r="H1034" s="10" t="str">
        <f>_xlfn.XLOOKUP([1]Calendario!C1060,'[1]Catálogo Extraordinarias'!$C$4:$C$111,'[1]Catálogo Extraordinarias'!$B$4:$B$111)</f>
        <v>5.10</v>
      </c>
      <c r="I1034" s="25">
        <v>45598</v>
      </c>
      <c r="J1034" s="25">
        <v>45614</v>
      </c>
    </row>
    <row r="1035" spans="1:10" ht="14.4">
      <c r="A1035" s="21">
        <v>2</v>
      </c>
      <c r="B1035" s="10" t="s">
        <v>453</v>
      </c>
      <c r="C1035" s="34" t="s">
        <v>79</v>
      </c>
      <c r="D1035" s="6" t="s">
        <v>93</v>
      </c>
      <c r="E1035" s="48" t="s">
        <v>13</v>
      </c>
      <c r="F1035" s="4" t="s">
        <v>45</v>
      </c>
      <c r="G1035" s="4" t="s">
        <v>40</v>
      </c>
      <c r="H1035" s="10" t="str">
        <f>_xlfn.XLOOKUP([1]Calendario!C1061,'[1]Catálogo Extraordinarias'!$C$4:$C$111,'[1]Catálogo Extraordinarias'!$B$4:$B$111)</f>
        <v>5.11</v>
      </c>
      <c r="I1035" s="25">
        <v>45598</v>
      </c>
      <c r="J1035" s="25">
        <v>45617</v>
      </c>
    </row>
    <row r="1036" spans="1:10" ht="14.4">
      <c r="A1036" s="21">
        <v>2</v>
      </c>
      <c r="B1036" s="10" t="s">
        <v>453</v>
      </c>
      <c r="C1036" s="34" t="s">
        <v>79</v>
      </c>
      <c r="D1036" s="6" t="s">
        <v>405</v>
      </c>
      <c r="E1036" s="48" t="s">
        <v>13</v>
      </c>
      <c r="F1036" s="4" t="s">
        <v>45</v>
      </c>
      <c r="G1036" s="4" t="s">
        <v>40</v>
      </c>
      <c r="H1036" s="10" t="str">
        <f>_xlfn.XLOOKUP([1]Calendario!C1062,'[1]Catálogo Extraordinarias'!$C$4:$C$111,'[1]Catálogo Extraordinarias'!$B$4:$B$111)</f>
        <v>5.12</v>
      </c>
      <c r="I1036" s="25">
        <v>45618</v>
      </c>
      <c r="J1036" s="25">
        <v>45618</v>
      </c>
    </row>
    <row r="1037" spans="1:10" ht="14.4">
      <c r="A1037" s="21">
        <v>2</v>
      </c>
      <c r="B1037" s="10" t="s">
        <v>453</v>
      </c>
      <c r="C1037" s="34" t="s">
        <v>79</v>
      </c>
      <c r="D1037" s="6" t="s">
        <v>406</v>
      </c>
      <c r="E1037" s="48" t="s">
        <v>13</v>
      </c>
      <c r="F1037" s="4" t="s">
        <v>45</v>
      </c>
      <c r="G1037" s="4" t="s">
        <v>40</v>
      </c>
      <c r="H1037" s="10" t="str">
        <f>_xlfn.XLOOKUP([1]Calendario!C1063,'[1]Catálogo Extraordinarias'!$C$4:$C$111,'[1]Catálogo Extraordinarias'!$B$4:$B$111)</f>
        <v>5.13</v>
      </c>
      <c r="I1037" s="25">
        <v>45619</v>
      </c>
      <c r="J1037" s="25">
        <v>45620</v>
      </c>
    </row>
    <row r="1038" spans="1:10" ht="14.4">
      <c r="A1038" s="21">
        <v>2</v>
      </c>
      <c r="B1038" s="10" t="s">
        <v>453</v>
      </c>
      <c r="C1038" s="34" t="s">
        <v>79</v>
      </c>
      <c r="D1038" s="6" t="s">
        <v>96</v>
      </c>
      <c r="E1038" s="10" t="s">
        <v>21</v>
      </c>
      <c r="F1038" s="4" t="s">
        <v>151</v>
      </c>
      <c r="G1038" s="4" t="s">
        <v>40</v>
      </c>
      <c r="H1038" s="10" t="str">
        <f>_xlfn.XLOOKUP([1]Calendario!C1064,'[1]Catálogo Extraordinarias'!$C$4:$C$111,'[1]Catálogo Extraordinarias'!$B$4:$B$111)</f>
        <v>5.14</v>
      </c>
      <c r="I1038" s="25">
        <v>45628</v>
      </c>
      <c r="J1038" s="25">
        <v>45639</v>
      </c>
    </row>
    <row r="1039" spans="1:10" ht="14.4">
      <c r="A1039" s="21">
        <v>2</v>
      </c>
      <c r="B1039" s="10" t="s">
        <v>453</v>
      </c>
      <c r="C1039" s="34" t="s">
        <v>101</v>
      </c>
      <c r="D1039" s="6" t="s">
        <v>407</v>
      </c>
      <c r="E1039" s="48" t="s">
        <v>13</v>
      </c>
      <c r="F1039" s="4" t="s">
        <v>45</v>
      </c>
      <c r="G1039" s="4" t="s">
        <v>70</v>
      </c>
      <c r="H1039" s="10" t="str">
        <f>_xlfn.XLOOKUP([1]Calendario!C1065,'[1]Catálogo Extraordinarias'!$C$4:$C$111,'[1]Catálogo Extraordinarias'!$B$4:$B$111)</f>
        <v>6.1</v>
      </c>
      <c r="I1039" s="25">
        <v>45591</v>
      </c>
      <c r="J1039" s="25">
        <v>45626</v>
      </c>
    </row>
    <row r="1040" spans="1:10" ht="14.4">
      <c r="A1040" s="21">
        <v>2</v>
      </c>
      <c r="B1040" s="10" t="s">
        <v>453</v>
      </c>
      <c r="C1040" s="34" t="s">
        <v>101</v>
      </c>
      <c r="D1040" s="6" t="s">
        <v>408</v>
      </c>
      <c r="E1040" s="48" t="s">
        <v>13</v>
      </c>
      <c r="F1040" s="4" t="s">
        <v>83</v>
      </c>
      <c r="G1040" s="4" t="s">
        <v>70</v>
      </c>
      <c r="H1040" s="10" t="str">
        <f>_xlfn.XLOOKUP([1]Calendario!C1066,'[1]Catálogo Extraordinarias'!$C$4:$C$111,'[1]Catálogo Extraordinarias'!$B$4:$B$111)</f>
        <v>6.2</v>
      </c>
      <c r="I1040" s="25">
        <v>45596</v>
      </c>
      <c r="J1040" s="25">
        <v>45596</v>
      </c>
    </row>
    <row r="1041" spans="1:10" ht="14.4">
      <c r="A1041" s="21">
        <v>2</v>
      </c>
      <c r="B1041" s="10" t="s">
        <v>453</v>
      </c>
      <c r="C1041" s="34" t="s">
        <v>101</v>
      </c>
      <c r="D1041" s="6" t="s">
        <v>409</v>
      </c>
      <c r="E1041" s="48" t="s">
        <v>13</v>
      </c>
      <c r="F1041" s="4" t="s">
        <v>83</v>
      </c>
      <c r="G1041" s="4" t="s">
        <v>70</v>
      </c>
      <c r="H1041" s="10" t="str">
        <f>_xlfn.XLOOKUP([1]Calendario!C1067,'[1]Catálogo Extraordinarias'!$C$4:$C$111,'[1]Catálogo Extraordinarias'!$B$4:$B$111)</f>
        <v>6.3</v>
      </c>
      <c r="I1041" s="25">
        <v>45597</v>
      </c>
      <c r="J1041" s="25">
        <v>45632</v>
      </c>
    </row>
    <row r="1042" spans="1:10" ht="14.4">
      <c r="A1042" s="21">
        <v>2</v>
      </c>
      <c r="B1042" s="10" t="s">
        <v>453</v>
      </c>
      <c r="C1042" s="34" t="s">
        <v>101</v>
      </c>
      <c r="D1042" s="6" t="s">
        <v>410</v>
      </c>
      <c r="E1042" s="48" t="s">
        <v>13</v>
      </c>
      <c r="F1042" s="4" t="s">
        <v>83</v>
      </c>
      <c r="G1042" s="4" t="s">
        <v>70</v>
      </c>
      <c r="H1042" s="10" t="str">
        <f>_xlfn.XLOOKUP([1]Calendario!C1068,'[1]Catálogo Extraordinarias'!$C$4:$C$111,'[1]Catálogo Extraordinarias'!$B$4:$B$111)</f>
        <v>6.4</v>
      </c>
      <c r="I1042" s="25">
        <v>45597</v>
      </c>
      <c r="J1042" s="25">
        <v>45598</v>
      </c>
    </row>
    <row r="1043" spans="1:10" ht="14.4">
      <c r="A1043" s="21">
        <v>2</v>
      </c>
      <c r="B1043" s="10" t="s">
        <v>453</v>
      </c>
      <c r="C1043" s="34" t="s">
        <v>101</v>
      </c>
      <c r="D1043" s="6" t="s">
        <v>411</v>
      </c>
      <c r="E1043" s="48" t="s">
        <v>13</v>
      </c>
      <c r="F1043" s="4" t="s">
        <v>112</v>
      </c>
      <c r="G1043" s="4" t="s">
        <v>70</v>
      </c>
      <c r="H1043" s="10" t="str">
        <f>_xlfn.XLOOKUP([1]Calendario!C1069,'[1]Catálogo Extraordinarias'!$C$4:$C$111,'[1]Catálogo Extraordinarias'!$B$4:$B$111)</f>
        <v>6.5</v>
      </c>
      <c r="I1043" s="25">
        <v>45599</v>
      </c>
      <c r="J1043" s="25">
        <v>45599</v>
      </c>
    </row>
    <row r="1044" spans="1:10" ht="14.4">
      <c r="A1044" s="21">
        <v>2</v>
      </c>
      <c r="B1044" s="10" t="s">
        <v>453</v>
      </c>
      <c r="C1044" s="34" t="s">
        <v>101</v>
      </c>
      <c r="D1044" s="6" t="s">
        <v>412</v>
      </c>
      <c r="E1044" s="48" t="s">
        <v>13</v>
      </c>
      <c r="F1044" s="4" t="s">
        <v>45</v>
      </c>
      <c r="G1044" s="4" t="s">
        <v>70</v>
      </c>
      <c r="H1044" s="10" t="str">
        <f>_xlfn.XLOOKUP([1]Calendario!C1070,'[1]Catálogo Extraordinarias'!$C$4:$C$111,'[1]Catálogo Extraordinarias'!$B$4:$B$111)</f>
        <v>6.6</v>
      </c>
      <c r="I1044" s="25">
        <v>45600</v>
      </c>
      <c r="J1044" s="25">
        <v>45626</v>
      </c>
    </row>
    <row r="1045" spans="1:10" ht="14.4">
      <c r="A1045" s="21">
        <v>2</v>
      </c>
      <c r="B1045" s="10" t="s">
        <v>453</v>
      </c>
      <c r="C1045" s="34" t="s">
        <v>101</v>
      </c>
      <c r="D1045" s="6" t="s">
        <v>413</v>
      </c>
      <c r="E1045" s="48" t="s">
        <v>13</v>
      </c>
      <c r="F1045" s="4" t="s">
        <v>45</v>
      </c>
      <c r="G1045" s="4" t="s">
        <v>70</v>
      </c>
      <c r="H1045" s="10" t="str">
        <f>_xlfn.XLOOKUP([1]Calendario!C1071,'[1]Catálogo Extraordinarias'!$C$4:$C$111,'[1]Catálogo Extraordinarias'!$B$4:$B$111)</f>
        <v>6.7</v>
      </c>
      <c r="I1045" s="25">
        <v>45600</v>
      </c>
      <c r="J1045" s="25">
        <v>45626</v>
      </c>
    </row>
    <row r="1046" spans="1:10" ht="14.4">
      <c r="A1046" s="21">
        <v>2</v>
      </c>
      <c r="B1046" s="10" t="s">
        <v>453</v>
      </c>
      <c r="C1046" s="34" t="s">
        <v>101</v>
      </c>
      <c r="D1046" s="6" t="s">
        <v>414</v>
      </c>
      <c r="E1046" s="48" t="s">
        <v>13</v>
      </c>
      <c r="F1046" s="4" t="s">
        <v>45</v>
      </c>
      <c r="G1046" s="4" t="s">
        <v>70</v>
      </c>
      <c r="H1046" s="10" t="str">
        <f>_xlfn.XLOOKUP([1]Calendario!C1072,'[1]Catálogo Extraordinarias'!$C$4:$C$111,'[1]Catálogo Extraordinarias'!$B$4:$B$111)</f>
        <v>6.8</v>
      </c>
      <c r="I1046" s="25">
        <v>45600</v>
      </c>
      <c r="J1046" s="25">
        <v>45626</v>
      </c>
    </row>
    <row r="1047" spans="1:10" ht="14.4">
      <c r="A1047" s="21">
        <v>2</v>
      </c>
      <c r="B1047" s="10" t="s">
        <v>453</v>
      </c>
      <c r="C1047" s="34" t="s">
        <v>101</v>
      </c>
      <c r="D1047" s="6" t="s">
        <v>415</v>
      </c>
      <c r="E1047" s="48" t="s">
        <v>13</v>
      </c>
      <c r="F1047" s="4" t="s">
        <v>45</v>
      </c>
      <c r="G1047" s="4" t="s">
        <v>70</v>
      </c>
      <c r="H1047" s="10" t="str">
        <f>_xlfn.XLOOKUP([1]Calendario!C1073,'[1]Catálogo Extraordinarias'!$C$4:$C$111,'[1]Catálogo Extraordinarias'!$B$4:$B$111)</f>
        <v>6.9</v>
      </c>
      <c r="I1047" s="25">
        <v>45600</v>
      </c>
      <c r="J1047" s="25">
        <v>45626</v>
      </c>
    </row>
    <row r="1048" spans="1:10" ht="14.4">
      <c r="A1048" s="21">
        <v>2</v>
      </c>
      <c r="B1048" s="10" t="s">
        <v>453</v>
      </c>
      <c r="C1048" s="34" t="s">
        <v>137</v>
      </c>
      <c r="D1048" s="6" t="s">
        <v>142</v>
      </c>
      <c r="E1048" s="10" t="s">
        <v>21</v>
      </c>
      <c r="F1048" s="4" t="s">
        <v>14</v>
      </c>
      <c r="G1048" s="4" t="s">
        <v>21</v>
      </c>
      <c r="H1048" s="10" t="str">
        <f>_xlfn.XLOOKUP([1]Calendario!C1074,'[1]Catálogo Extraordinarias'!$C$4:$C$111,'[1]Catálogo Extraordinarias'!$B$4:$B$111)</f>
        <v>7.1</v>
      </c>
      <c r="I1048" s="25">
        <v>45573</v>
      </c>
      <c r="J1048" s="25">
        <v>45573</v>
      </c>
    </row>
    <row r="1049" spans="1:10" ht="14.4">
      <c r="A1049" s="21">
        <v>2</v>
      </c>
      <c r="B1049" s="10" t="s">
        <v>453</v>
      </c>
      <c r="C1049" s="34" t="s">
        <v>137</v>
      </c>
      <c r="D1049" s="6" t="s">
        <v>140</v>
      </c>
      <c r="E1049" s="10" t="s">
        <v>21</v>
      </c>
      <c r="F1049" s="4" t="s">
        <v>14</v>
      </c>
      <c r="G1049" s="4" t="s">
        <v>21</v>
      </c>
      <c r="H1049" s="10" t="str">
        <f>_xlfn.XLOOKUP([1]Calendario!C1075,'[1]Catálogo Extraordinarias'!$C$4:$C$111,'[1]Catálogo Extraordinarias'!$B$4:$B$111)</f>
        <v>7.2</v>
      </c>
      <c r="I1049" s="25">
        <v>45574</v>
      </c>
      <c r="J1049" s="25">
        <v>45574</v>
      </c>
    </row>
    <row r="1050" spans="1:10" ht="14.4">
      <c r="A1050" s="21">
        <v>2</v>
      </c>
      <c r="B1050" s="10" t="s">
        <v>453</v>
      </c>
      <c r="C1050" s="34" t="s">
        <v>137</v>
      </c>
      <c r="D1050" s="6" t="s">
        <v>143</v>
      </c>
      <c r="E1050" s="10" t="s">
        <v>21</v>
      </c>
      <c r="F1050" s="4" t="s">
        <v>14</v>
      </c>
      <c r="G1050" s="4" t="s">
        <v>21</v>
      </c>
      <c r="H1050" s="10" t="str">
        <f>_xlfn.XLOOKUP([1]Calendario!C1076,'[1]Catálogo Extraordinarias'!$C$4:$C$111,'[1]Catálogo Extraordinarias'!$B$4:$B$111)</f>
        <v>7.3</v>
      </c>
      <c r="I1050" s="25">
        <v>45607</v>
      </c>
      <c r="J1050" s="25">
        <v>45607</v>
      </c>
    </row>
    <row r="1051" spans="1:10" ht="14.4">
      <c r="A1051" s="21">
        <v>2</v>
      </c>
      <c r="B1051" s="10" t="s">
        <v>453</v>
      </c>
      <c r="C1051" s="34" t="s">
        <v>137</v>
      </c>
      <c r="D1051" s="6" t="s">
        <v>448</v>
      </c>
      <c r="E1051" s="48" t="s">
        <v>13</v>
      </c>
      <c r="F1051" s="4" t="s">
        <v>14</v>
      </c>
      <c r="G1051" s="4" t="s">
        <v>259</v>
      </c>
      <c r="H1051" s="10" t="str">
        <f>_xlfn.XLOOKUP([1]Calendario!C1077,'[1]Catálogo Extraordinarias'!$C$4:$C$111,'[1]Catálogo Extraordinarias'!$B$4:$B$111)</f>
        <v>7.4</v>
      </c>
      <c r="I1051" s="25">
        <v>45561</v>
      </c>
      <c r="J1051" s="25">
        <v>45561</v>
      </c>
    </row>
    <row r="1052" spans="1:10" ht="14.4">
      <c r="A1052" s="21">
        <v>2</v>
      </c>
      <c r="B1052" s="10" t="s">
        <v>453</v>
      </c>
      <c r="C1052" s="34" t="s">
        <v>144</v>
      </c>
      <c r="D1052" s="6" t="s">
        <v>145</v>
      </c>
      <c r="E1052" s="10" t="s">
        <v>21</v>
      </c>
      <c r="F1052" s="4" t="s">
        <v>14</v>
      </c>
      <c r="G1052" s="4" t="s">
        <v>21</v>
      </c>
      <c r="H1052" s="10" t="str">
        <f>_xlfn.XLOOKUP([1]Calendario!C1078,'[1]Catálogo Extraordinarias'!$C$4:$C$111,'[1]Catálogo Extraordinarias'!$B$4:$B$111)</f>
        <v>8.1</v>
      </c>
      <c r="I1052" s="25">
        <v>45573</v>
      </c>
      <c r="J1052" s="25">
        <v>45573</v>
      </c>
    </row>
    <row r="1053" spans="1:10" ht="14.4">
      <c r="A1053" s="21">
        <v>2</v>
      </c>
      <c r="B1053" s="16" t="s">
        <v>453</v>
      </c>
      <c r="C1053" s="46" t="s">
        <v>144</v>
      </c>
      <c r="D1053" s="47" t="s">
        <v>146</v>
      </c>
      <c r="E1053" s="16" t="s">
        <v>21</v>
      </c>
      <c r="F1053" s="48" t="s">
        <v>38</v>
      </c>
      <c r="G1053" s="48" t="s">
        <v>21</v>
      </c>
      <c r="H1053" s="16" t="str">
        <f>_xlfn.XLOOKUP([1]Calendario!C1079,'[1]Catálogo Extraordinarias'!$C$4:$C$111,'[1]Catálogo Extraordinarias'!$B$4:$B$111)</f>
        <v>8.2</v>
      </c>
      <c r="I1053" s="15">
        <v>45574</v>
      </c>
      <c r="J1053" s="15">
        <v>45576</v>
      </c>
    </row>
    <row r="1054" spans="1:10" ht="14.4">
      <c r="A1054" s="21">
        <v>2</v>
      </c>
      <c r="B1054" s="10" t="s">
        <v>453</v>
      </c>
      <c r="C1054" s="34" t="s">
        <v>144</v>
      </c>
      <c r="D1054" s="6" t="s">
        <v>147</v>
      </c>
      <c r="E1054" s="10" t="s">
        <v>21</v>
      </c>
      <c r="F1054" s="4" t="s">
        <v>14</v>
      </c>
      <c r="G1054" s="4" t="s">
        <v>21</v>
      </c>
      <c r="H1054" s="10" t="str">
        <f>_xlfn.XLOOKUP([1]Calendario!C1080,'[1]Catálogo Extraordinarias'!$C$4:$C$111,'[1]Catálogo Extraordinarias'!$B$4:$B$111)</f>
        <v>8.3</v>
      </c>
      <c r="I1054" s="25">
        <v>45577</v>
      </c>
      <c r="J1054" s="25">
        <v>45582</v>
      </c>
    </row>
    <row r="1055" spans="1:10" ht="14.4">
      <c r="A1055" s="21">
        <v>2</v>
      </c>
      <c r="B1055" s="10" t="s">
        <v>453</v>
      </c>
      <c r="C1055" s="34" t="s">
        <v>144</v>
      </c>
      <c r="D1055" s="6" t="s">
        <v>416</v>
      </c>
      <c r="E1055" s="10" t="s">
        <v>21</v>
      </c>
      <c r="F1055" s="4" t="s">
        <v>38</v>
      </c>
      <c r="G1055" s="4" t="s">
        <v>21</v>
      </c>
      <c r="H1055" s="10" t="str">
        <f>_xlfn.XLOOKUP([1]Calendario!C1081,'[1]Catálogo Extraordinarias'!$C$4:$C$111,'[1]Catálogo Extraordinarias'!$B$4:$B$111)</f>
        <v>8.4</v>
      </c>
      <c r="I1055" s="25">
        <v>45583</v>
      </c>
      <c r="J1055" s="25">
        <v>45589</v>
      </c>
    </row>
    <row r="1056" spans="1:10" ht="14.4">
      <c r="A1056" s="21">
        <v>2</v>
      </c>
      <c r="B1056" s="10" t="s">
        <v>453</v>
      </c>
      <c r="C1056" s="34" t="s">
        <v>144</v>
      </c>
      <c r="D1056" s="6" t="s">
        <v>150</v>
      </c>
      <c r="E1056" s="10" t="s">
        <v>21</v>
      </c>
      <c r="F1056" s="4" t="s">
        <v>151</v>
      </c>
      <c r="G1056" s="4" t="s">
        <v>21</v>
      </c>
      <c r="H1056" s="10" t="str">
        <f>_xlfn.XLOOKUP([1]Calendario!C1082,'[1]Catálogo Extraordinarias'!$C$4:$C$111,'[1]Catálogo Extraordinarias'!$B$4:$B$111)</f>
        <v>8.5</v>
      </c>
      <c r="I1056" s="25">
        <v>45593</v>
      </c>
      <c r="J1056" s="25">
        <v>45593</v>
      </c>
    </row>
    <row r="1057" spans="1:10" ht="14.4">
      <c r="A1057" s="21">
        <v>2</v>
      </c>
      <c r="B1057" s="10" t="s">
        <v>453</v>
      </c>
      <c r="C1057" s="34" t="s">
        <v>152</v>
      </c>
      <c r="D1057" s="6" t="s">
        <v>153</v>
      </c>
      <c r="E1057" s="10" t="s">
        <v>21</v>
      </c>
      <c r="F1057" s="4" t="s">
        <v>14</v>
      </c>
      <c r="G1057" s="4" t="s">
        <v>21</v>
      </c>
      <c r="H1057" s="10" t="str">
        <f>_xlfn.XLOOKUP([1]Calendario!C1083,'[1]Catálogo Extraordinarias'!$C$4:$C$111,'[1]Catálogo Extraordinarias'!$B$4:$B$111)</f>
        <v>9.1</v>
      </c>
      <c r="I1057" s="25">
        <v>45572</v>
      </c>
      <c r="J1057" s="25">
        <v>45575</v>
      </c>
    </row>
    <row r="1058" spans="1:10" ht="14.4">
      <c r="A1058" s="21">
        <v>2</v>
      </c>
      <c r="B1058" s="10" t="s">
        <v>453</v>
      </c>
      <c r="C1058" s="34" t="s">
        <v>152</v>
      </c>
      <c r="D1058" s="6" t="s">
        <v>154</v>
      </c>
      <c r="E1058" s="10" t="s">
        <v>21</v>
      </c>
      <c r="F1058" s="4" t="s">
        <v>14</v>
      </c>
      <c r="G1058" s="4" t="s">
        <v>21</v>
      </c>
      <c r="H1058" s="10" t="str">
        <f>_xlfn.XLOOKUP([1]Calendario!C1084,'[1]Catálogo Extraordinarias'!$C$4:$C$111,'[1]Catálogo Extraordinarias'!$B$4:$B$111)</f>
        <v>9.2</v>
      </c>
      <c r="I1058" s="25">
        <v>45581</v>
      </c>
      <c r="J1058" s="25">
        <v>45582</v>
      </c>
    </row>
    <row r="1059" spans="1:10" ht="14.4">
      <c r="A1059" s="21">
        <v>2</v>
      </c>
      <c r="B1059" s="10" t="s">
        <v>453</v>
      </c>
      <c r="C1059" s="34" t="s">
        <v>152</v>
      </c>
      <c r="D1059" s="6" t="s">
        <v>417</v>
      </c>
      <c r="E1059" s="10" t="s">
        <v>21</v>
      </c>
      <c r="F1059" s="4" t="s">
        <v>14</v>
      </c>
      <c r="G1059" s="4" t="s">
        <v>21</v>
      </c>
      <c r="H1059" s="10" t="str">
        <f>_xlfn.XLOOKUP([1]Calendario!C1085,'[1]Catálogo Extraordinarias'!$C$4:$C$111,'[1]Catálogo Extraordinarias'!$B$4:$B$111)</f>
        <v>9.3</v>
      </c>
      <c r="I1059" s="25">
        <v>45583</v>
      </c>
      <c r="J1059" s="25">
        <v>45589</v>
      </c>
    </row>
    <row r="1060" spans="1:10" ht="14.4">
      <c r="A1060" s="21">
        <v>2</v>
      </c>
      <c r="B1060" s="10" t="s">
        <v>453</v>
      </c>
      <c r="C1060" s="34" t="s">
        <v>152</v>
      </c>
      <c r="D1060" s="6" t="s">
        <v>158</v>
      </c>
      <c r="E1060" s="10" t="s">
        <v>21</v>
      </c>
      <c r="F1060" s="4" t="s">
        <v>151</v>
      </c>
      <c r="G1060" s="4" t="s">
        <v>21</v>
      </c>
      <c r="H1060" s="49" t="str">
        <f>_xlfn.XLOOKUP([1]Calendario!C1086,'[1]Catálogo Extraordinarias'!$C$4:$C$111,'[1]Catálogo Extraordinarias'!$B$4:$B$111)</f>
        <v>9.4</v>
      </c>
      <c r="I1060" s="25">
        <v>45594</v>
      </c>
      <c r="J1060" s="25">
        <v>45595</v>
      </c>
    </row>
    <row r="1061" spans="1:10" ht="14.4">
      <c r="A1061" s="21">
        <v>2</v>
      </c>
      <c r="B1061" s="10" t="s">
        <v>453</v>
      </c>
      <c r="C1061" s="34" t="s">
        <v>152</v>
      </c>
      <c r="D1061" s="6" t="s">
        <v>159</v>
      </c>
      <c r="E1061" s="10" t="s">
        <v>21</v>
      </c>
      <c r="F1061" s="4" t="s">
        <v>151</v>
      </c>
      <c r="G1061" s="4" t="s">
        <v>21</v>
      </c>
      <c r="H1061" s="49" t="str">
        <f>_xlfn.XLOOKUP([1]Calendario!C1087,'[1]Catálogo Extraordinarias'!$C$4:$C$111,'[1]Catálogo Extraordinarias'!$B$4:$B$111)</f>
        <v>9.5</v>
      </c>
      <c r="I1061" s="25">
        <v>45607</v>
      </c>
      <c r="J1061" s="25">
        <v>45607</v>
      </c>
    </row>
    <row r="1062" spans="1:10" ht="14.4">
      <c r="A1062" s="21">
        <v>2</v>
      </c>
      <c r="B1062" s="10" t="s">
        <v>453</v>
      </c>
      <c r="C1062" s="34" t="s">
        <v>152</v>
      </c>
      <c r="D1062" s="6" t="s">
        <v>418</v>
      </c>
      <c r="E1062" s="10" t="s">
        <v>21</v>
      </c>
      <c r="F1062" s="4" t="s">
        <v>151</v>
      </c>
      <c r="G1062" s="4" t="s">
        <v>21</v>
      </c>
      <c r="H1062" s="10" t="str">
        <f>_xlfn.XLOOKUP([1]Calendario!C1088,'[1]Catálogo Extraordinarias'!$C$4:$C$111,'[1]Catálogo Extraordinarias'!$B$4:$B$111)</f>
        <v>9.6</v>
      </c>
      <c r="I1062" s="25">
        <v>45582</v>
      </c>
      <c r="J1062" s="25">
        <v>45584</v>
      </c>
    </row>
    <row r="1063" spans="1:10" ht="14.4">
      <c r="A1063" s="21">
        <v>2</v>
      </c>
      <c r="B1063" s="10" t="s">
        <v>453</v>
      </c>
      <c r="C1063" s="34" t="s">
        <v>152</v>
      </c>
      <c r="D1063" s="6" t="s">
        <v>419</v>
      </c>
      <c r="E1063" s="10" t="s">
        <v>21</v>
      </c>
      <c r="F1063" s="4" t="s">
        <v>151</v>
      </c>
      <c r="G1063" s="4" t="s">
        <v>21</v>
      </c>
      <c r="H1063" s="10" t="str">
        <f>_xlfn.XLOOKUP([1]Calendario!C1089,'[1]Catálogo Extraordinarias'!$C$4:$C$111,'[1]Catálogo Extraordinarias'!$B$4:$B$111)</f>
        <v>9.7</v>
      </c>
      <c r="I1063" s="25">
        <v>45589</v>
      </c>
      <c r="J1063" s="25">
        <v>45590</v>
      </c>
    </row>
    <row r="1064" spans="1:10" ht="14.4">
      <c r="A1064" s="21">
        <v>2</v>
      </c>
      <c r="B1064" s="10" t="s">
        <v>453</v>
      </c>
      <c r="C1064" s="34" t="s">
        <v>152</v>
      </c>
      <c r="D1064" s="6" t="s">
        <v>384</v>
      </c>
      <c r="E1064" s="10" t="s">
        <v>21</v>
      </c>
      <c r="F1064" s="4" t="s">
        <v>14</v>
      </c>
      <c r="G1064" s="4" t="s">
        <v>21</v>
      </c>
      <c r="H1064" s="10" t="str">
        <f>_xlfn.XLOOKUP([1]Calendario!C1090,'[1]Catálogo Extraordinarias'!$C$4:$C$111,'[1]Catálogo Extraordinarias'!$B$4:$B$111)</f>
        <v>9.8</v>
      </c>
      <c r="I1064" s="25">
        <v>45608</v>
      </c>
      <c r="J1064" s="25">
        <v>45623</v>
      </c>
    </row>
    <row r="1065" spans="1:10" ht="14.4">
      <c r="A1065" s="21">
        <v>2</v>
      </c>
      <c r="B1065" s="10" t="s">
        <v>453</v>
      </c>
      <c r="C1065" s="34" t="s">
        <v>261</v>
      </c>
      <c r="D1065" s="6" t="s">
        <v>264</v>
      </c>
      <c r="E1065" s="10" t="s">
        <v>17</v>
      </c>
      <c r="F1065" s="4" t="s">
        <v>14</v>
      </c>
      <c r="G1065" s="4" t="s">
        <v>263</v>
      </c>
      <c r="H1065" s="10" t="str">
        <f>_xlfn.XLOOKUP([1]Calendario!C1091,'[1]Catálogo Extraordinarias'!$C$4:$C$111,'[1]Catálogo Extraordinarias'!$B$4:$B$111)</f>
        <v>10.1</v>
      </c>
      <c r="I1065" s="25">
        <v>45583</v>
      </c>
      <c r="J1065" s="25">
        <v>45628</v>
      </c>
    </row>
    <row r="1066" spans="1:10" ht="14.4">
      <c r="A1066" s="21">
        <v>2</v>
      </c>
      <c r="B1066" s="10" t="s">
        <v>453</v>
      </c>
      <c r="C1066" s="34" t="s">
        <v>261</v>
      </c>
      <c r="D1066" s="6" t="s">
        <v>420</v>
      </c>
      <c r="E1066" s="10" t="s">
        <v>17</v>
      </c>
      <c r="F1066" s="4" t="s">
        <v>14</v>
      </c>
      <c r="G1066" s="4" t="s">
        <v>263</v>
      </c>
      <c r="H1066" s="10" t="str">
        <f>_xlfn.XLOOKUP([1]Calendario!C1092,'[1]Catálogo Extraordinarias'!$C$4:$C$111,'[1]Catálogo Extraordinarias'!$B$4:$B$111)</f>
        <v>10.2</v>
      </c>
      <c r="I1066" s="25">
        <v>45608</v>
      </c>
      <c r="J1066" s="25">
        <v>45657</v>
      </c>
    </row>
    <row r="1067" spans="1:10" ht="14.4">
      <c r="A1067" s="21">
        <v>2</v>
      </c>
      <c r="B1067" s="10" t="s">
        <v>453</v>
      </c>
      <c r="C1067" s="34" t="s">
        <v>178</v>
      </c>
      <c r="D1067" s="6" t="s">
        <v>421</v>
      </c>
      <c r="E1067" s="10" t="s">
        <v>21</v>
      </c>
      <c r="F1067" s="4" t="s">
        <v>14</v>
      </c>
      <c r="G1067" s="4" t="s">
        <v>21</v>
      </c>
      <c r="H1067" s="10" t="str">
        <f>_xlfn.XLOOKUP([1]Calendario!C1093,'[1]Catálogo Extraordinarias'!$C$4:$C$111,'[1]Catálogo Extraordinarias'!$B$4:$B$111)</f>
        <v>11.1</v>
      </c>
      <c r="I1067" s="25">
        <v>45565</v>
      </c>
      <c r="J1067" s="25">
        <v>45571</v>
      </c>
    </row>
    <row r="1068" spans="1:10" ht="14.4">
      <c r="A1068" s="21">
        <v>2</v>
      </c>
      <c r="B1068" s="10" t="s">
        <v>453</v>
      </c>
      <c r="C1068" s="34" t="s">
        <v>178</v>
      </c>
      <c r="D1068" s="6" t="s">
        <v>423</v>
      </c>
      <c r="E1068" s="48" t="s">
        <v>13</v>
      </c>
      <c r="F1068" s="4" t="s">
        <v>424</v>
      </c>
      <c r="G1068" s="4" t="s">
        <v>40</v>
      </c>
      <c r="H1068" s="10" t="str">
        <f>_xlfn.XLOOKUP([1]Calendario!C1094,'[1]Catálogo Extraordinarias'!$C$4:$C$111,'[1]Catálogo Extraordinarias'!$B$4:$B$111)</f>
        <v>11.2</v>
      </c>
      <c r="I1068" s="25">
        <v>45565</v>
      </c>
      <c r="J1068" s="25">
        <v>45580</v>
      </c>
    </row>
    <row r="1069" spans="1:10" ht="14.4">
      <c r="A1069" s="21">
        <v>2</v>
      </c>
      <c r="B1069" s="10" t="s">
        <v>453</v>
      </c>
      <c r="C1069" s="34" t="s">
        <v>178</v>
      </c>
      <c r="D1069" s="6" t="s">
        <v>425</v>
      </c>
      <c r="E1069" s="10" t="s">
        <v>21</v>
      </c>
      <c r="F1069" s="4" t="s">
        <v>14</v>
      </c>
      <c r="G1069" s="4" t="s">
        <v>21</v>
      </c>
      <c r="H1069" s="10" t="str">
        <f>_xlfn.XLOOKUP([1]Calendario!C1095,'[1]Catálogo Extraordinarias'!$C$4:$C$111,'[1]Catálogo Extraordinarias'!$B$4:$B$111)</f>
        <v>11.3</v>
      </c>
      <c r="I1069" s="25">
        <v>45579</v>
      </c>
      <c r="J1069" s="25">
        <v>45583</v>
      </c>
    </row>
    <row r="1070" spans="1:10" s="1" customFormat="1" ht="14.4">
      <c r="A1070" s="30">
        <v>2</v>
      </c>
      <c r="B1070" s="10" t="s">
        <v>453</v>
      </c>
      <c r="C1070" s="34" t="s">
        <v>178</v>
      </c>
      <c r="D1070" s="6" t="s">
        <v>426</v>
      </c>
      <c r="E1070" s="48" t="s">
        <v>13</v>
      </c>
      <c r="F1070" s="4" t="s">
        <v>40</v>
      </c>
      <c r="G1070" s="4" t="s">
        <v>40</v>
      </c>
      <c r="H1070" s="10" t="str">
        <f>_xlfn.XLOOKUP([1]Calendario!C1096,'[1]Catálogo Extraordinarias'!$C$4:$C$111,'[1]Catálogo Extraordinarias'!$B$4:$B$111)</f>
        <v>11.4</v>
      </c>
      <c r="I1070" s="25">
        <v>45586</v>
      </c>
      <c r="J1070" s="25">
        <v>45596</v>
      </c>
    </row>
    <row r="1071" spans="1:10" ht="14.4">
      <c r="A1071" s="21">
        <v>2</v>
      </c>
      <c r="B1071" s="10" t="s">
        <v>453</v>
      </c>
      <c r="C1071" s="34" t="s">
        <v>178</v>
      </c>
      <c r="D1071" s="6" t="s">
        <v>183</v>
      </c>
      <c r="E1071" s="10" t="s">
        <v>21</v>
      </c>
      <c r="F1071" s="4" t="s">
        <v>14</v>
      </c>
      <c r="G1071" s="4" t="s">
        <v>21</v>
      </c>
      <c r="H1071" s="10" t="str">
        <f>_xlfn.XLOOKUP([1]Calendario!C1097,'[1]Catálogo Extraordinarias'!$C$4:$C$111,'[1]Catálogo Extraordinarias'!$B$4:$B$111)</f>
        <v>11.5</v>
      </c>
      <c r="I1071" s="25">
        <v>45601</v>
      </c>
      <c r="J1071" s="25">
        <v>45601</v>
      </c>
    </row>
    <row r="1072" spans="1:10" ht="14.4">
      <c r="A1072" s="21">
        <v>2</v>
      </c>
      <c r="B1072" s="10" t="s">
        <v>453</v>
      </c>
      <c r="C1072" s="34" t="s">
        <v>178</v>
      </c>
      <c r="D1072" s="6" t="s">
        <v>186</v>
      </c>
      <c r="E1072" s="10" t="s">
        <v>21</v>
      </c>
      <c r="F1072" s="4" t="s">
        <v>151</v>
      </c>
      <c r="G1072" s="4" t="s">
        <v>21</v>
      </c>
      <c r="H1072" s="10" t="str">
        <f>_xlfn.XLOOKUP([1]Calendario!C1098,'[1]Catálogo Extraordinarias'!$C$4:$C$111,'[1]Catálogo Extraordinarias'!$B$4:$B$111)</f>
        <v>11.6</v>
      </c>
      <c r="I1072" s="25">
        <v>45582</v>
      </c>
      <c r="J1072" s="25">
        <v>45590</v>
      </c>
    </row>
    <row r="1073" spans="1:10" ht="14.4">
      <c r="A1073" s="21">
        <v>2</v>
      </c>
      <c r="B1073" s="10" t="s">
        <v>453</v>
      </c>
      <c r="C1073" s="34" t="s">
        <v>178</v>
      </c>
      <c r="D1073" s="6" t="s">
        <v>427</v>
      </c>
      <c r="E1073" s="10" t="s">
        <v>21</v>
      </c>
      <c r="F1073" s="4" t="s">
        <v>38</v>
      </c>
      <c r="G1073" s="4" t="s">
        <v>21</v>
      </c>
      <c r="H1073" s="10" t="str">
        <f>_xlfn.XLOOKUP([1]Calendario!C1099,'[1]Catálogo Extraordinarias'!$C$4:$C$111,'[1]Catálogo Extraordinarias'!$B$4:$B$111)</f>
        <v>11.7</v>
      </c>
      <c r="I1073" s="25">
        <v>45582</v>
      </c>
      <c r="J1073" s="25">
        <v>45601</v>
      </c>
    </row>
    <row r="1074" spans="1:10" ht="14.4">
      <c r="A1074" s="21">
        <v>2</v>
      </c>
      <c r="B1074" s="10" t="s">
        <v>453</v>
      </c>
      <c r="C1074" s="34" t="s">
        <v>178</v>
      </c>
      <c r="D1074" s="6" t="s">
        <v>428</v>
      </c>
      <c r="E1074" s="10" t="s">
        <v>21</v>
      </c>
      <c r="F1074" s="4" t="s">
        <v>14</v>
      </c>
      <c r="G1074" s="4" t="s">
        <v>21</v>
      </c>
      <c r="H1074" s="49" t="str">
        <f>_xlfn.XLOOKUP([1]Calendario!C1100,'[1]Catálogo Extraordinarias'!$C$4:$C$111,'[1]Catálogo Extraordinarias'!$B$4:$B$111)</f>
        <v>11.8</v>
      </c>
      <c r="I1074" s="25">
        <v>45602</v>
      </c>
      <c r="J1074" s="52">
        <v>45614</v>
      </c>
    </row>
    <row r="1075" spans="1:10" ht="14.4">
      <c r="A1075" s="21">
        <v>2</v>
      </c>
      <c r="B1075" s="10" t="s">
        <v>453</v>
      </c>
      <c r="C1075" s="34" t="s">
        <v>178</v>
      </c>
      <c r="D1075" s="6" t="s">
        <v>429</v>
      </c>
      <c r="E1075" s="10" t="s">
        <v>21</v>
      </c>
      <c r="F1075" s="4" t="s">
        <v>151</v>
      </c>
      <c r="G1075" s="4" t="s">
        <v>21</v>
      </c>
      <c r="H1075" s="10" t="str">
        <f>_xlfn.XLOOKUP([1]Calendario!C1101,'[1]Catálogo Extraordinarias'!$C$4:$C$111,'[1]Catálogo Extraordinarias'!$B$4:$B$111)</f>
        <v>11.9</v>
      </c>
      <c r="I1075" s="25">
        <v>45608</v>
      </c>
      <c r="J1075" s="25">
        <v>45610</v>
      </c>
    </row>
    <row r="1076" spans="1:10" ht="14.4">
      <c r="A1076" s="21">
        <v>2</v>
      </c>
      <c r="B1076" s="10" t="s">
        <v>453</v>
      </c>
      <c r="C1076" s="34" t="s">
        <v>178</v>
      </c>
      <c r="D1076" s="6" t="s">
        <v>422</v>
      </c>
      <c r="E1076" s="10" t="s">
        <v>21</v>
      </c>
      <c r="F1076" s="4" t="s">
        <v>38</v>
      </c>
      <c r="G1076" s="4" t="s">
        <v>21</v>
      </c>
      <c r="H1076" s="10" t="str">
        <f>_xlfn.XLOOKUP([1]Calendario!C1102,'[1]Catálogo Extraordinarias'!$C$4:$C$111,'[1]Catálogo Extraordinarias'!$B$4:$B$111)</f>
        <v>11.10</v>
      </c>
      <c r="I1076" s="52">
        <v>45615</v>
      </c>
      <c r="J1076" s="52">
        <v>45617</v>
      </c>
    </row>
    <row r="1077" spans="1:10" ht="14.4">
      <c r="A1077" s="21">
        <v>2</v>
      </c>
      <c r="B1077" s="10" t="s">
        <v>453</v>
      </c>
      <c r="C1077" s="34" t="s">
        <v>178</v>
      </c>
      <c r="D1077" s="6" t="s">
        <v>189</v>
      </c>
      <c r="E1077" s="10" t="s">
        <v>21</v>
      </c>
      <c r="F1077" s="4" t="s">
        <v>38</v>
      </c>
      <c r="G1077" s="4" t="s">
        <v>21</v>
      </c>
      <c r="H1077" s="10" t="str">
        <f>_xlfn.XLOOKUP([1]Calendario!C1103,'[1]Catálogo Extraordinarias'!$C$4:$C$111,'[1]Catálogo Extraordinarias'!$B$4:$B$111)</f>
        <v>11.11</v>
      </c>
      <c r="I1077" s="52">
        <v>45615</v>
      </c>
      <c r="J1077" s="52">
        <v>45618</v>
      </c>
    </row>
    <row r="1078" spans="1:10" ht="14.4">
      <c r="A1078" s="21">
        <v>2</v>
      </c>
      <c r="B1078" s="10" t="s">
        <v>453</v>
      </c>
      <c r="C1078" s="34" t="s">
        <v>178</v>
      </c>
      <c r="D1078" s="6" t="s">
        <v>190</v>
      </c>
      <c r="E1078" s="10" t="s">
        <v>21</v>
      </c>
      <c r="F1078" s="4" t="s">
        <v>38</v>
      </c>
      <c r="G1078" s="4" t="s">
        <v>21</v>
      </c>
      <c r="H1078" s="10" t="str">
        <f>_xlfn.XLOOKUP([1]Calendario!C1104,'[1]Catálogo Extraordinarias'!$C$4:$C$111,'[1]Catálogo Extraordinarias'!$B$4:$B$111)</f>
        <v>11.12</v>
      </c>
      <c r="I1078" s="25">
        <v>45621</v>
      </c>
      <c r="J1078" s="25">
        <v>45625</v>
      </c>
    </row>
    <row r="1079" spans="1:10" ht="14.4">
      <c r="A1079" s="21">
        <v>2</v>
      </c>
      <c r="B1079" s="10" t="s">
        <v>453</v>
      </c>
      <c r="C1079" s="34" t="s">
        <v>223</v>
      </c>
      <c r="D1079" s="6" t="s">
        <v>430</v>
      </c>
      <c r="E1079" s="10" t="s">
        <v>21</v>
      </c>
      <c r="F1079" s="4" t="s">
        <v>14</v>
      </c>
      <c r="G1079" s="4" t="s">
        <v>21</v>
      </c>
      <c r="H1079" s="10" t="str">
        <f>_xlfn.XLOOKUP([1]Calendario!C1105,'[1]Catálogo Extraordinarias'!$C$4:$C$111,'[1]Catálogo Extraordinarias'!$B$4:$B$111)</f>
        <v>12.1</v>
      </c>
      <c r="I1079" s="25">
        <v>45577</v>
      </c>
      <c r="J1079" s="25">
        <v>45577</v>
      </c>
    </row>
    <row r="1080" spans="1:10" ht="14.4">
      <c r="A1080" s="21">
        <v>2</v>
      </c>
      <c r="B1080" s="10" t="s">
        <v>453</v>
      </c>
      <c r="C1080" s="34" t="s">
        <v>223</v>
      </c>
      <c r="D1080" s="6" t="s">
        <v>431</v>
      </c>
      <c r="E1080" s="10" t="s">
        <v>21</v>
      </c>
      <c r="F1080" s="4" t="s">
        <v>14</v>
      </c>
      <c r="G1080" s="4" t="s">
        <v>21</v>
      </c>
      <c r="H1080" s="10" t="str">
        <f>_xlfn.XLOOKUP([1]Calendario!C1106,'[1]Catálogo Extraordinarias'!$C$4:$C$111,'[1]Catálogo Extraordinarias'!$B$4:$B$111)</f>
        <v>12.2</v>
      </c>
      <c r="I1080" s="25">
        <v>45577</v>
      </c>
      <c r="J1080" s="25">
        <v>45577</v>
      </c>
    </row>
    <row r="1081" spans="1:10" ht="14.4">
      <c r="A1081" s="21">
        <v>2</v>
      </c>
      <c r="B1081" s="10" t="s">
        <v>453</v>
      </c>
      <c r="C1081" s="34" t="s">
        <v>192</v>
      </c>
      <c r="D1081" s="6" t="s">
        <v>432</v>
      </c>
      <c r="E1081" s="10" t="s">
        <v>17</v>
      </c>
      <c r="F1081" s="4" t="s">
        <v>197</v>
      </c>
      <c r="G1081" s="4" t="s">
        <v>40</v>
      </c>
      <c r="H1081" s="10" t="str">
        <f>_xlfn.XLOOKUP([1]Calendario!C1107,'[1]Catálogo Extraordinarias'!$C$4:$C$111,'[1]Catálogo Extraordinarias'!$B$4:$B$111)</f>
        <v>13.1</v>
      </c>
      <c r="I1081" s="25">
        <v>45600</v>
      </c>
      <c r="J1081" s="25">
        <v>45625</v>
      </c>
    </row>
    <row r="1082" spans="1:10" ht="14.4">
      <c r="A1082" s="21">
        <v>2</v>
      </c>
      <c r="B1082" s="10" t="s">
        <v>453</v>
      </c>
      <c r="C1082" s="34" t="s">
        <v>192</v>
      </c>
      <c r="D1082" s="6" t="s">
        <v>192</v>
      </c>
      <c r="E1082" s="10" t="s">
        <v>21</v>
      </c>
      <c r="F1082" s="4" t="s">
        <v>151</v>
      </c>
      <c r="G1082" s="4" t="s">
        <v>21</v>
      </c>
      <c r="H1082" s="10" t="str">
        <f>_xlfn.XLOOKUP([1]Calendario!C1108,'[1]Catálogo Extraordinarias'!$C$4:$C$111,'[1]Catálogo Extraordinarias'!$B$4:$B$111)</f>
        <v>13.2</v>
      </c>
      <c r="I1082" s="25">
        <v>45627</v>
      </c>
      <c r="J1082" s="25">
        <v>45627</v>
      </c>
    </row>
    <row r="1083" spans="1:10" ht="14.4">
      <c r="A1083" s="21">
        <v>2</v>
      </c>
      <c r="B1083" s="10" t="s">
        <v>453</v>
      </c>
      <c r="C1083" s="34" t="s">
        <v>216</v>
      </c>
      <c r="D1083" s="6" t="s">
        <v>217</v>
      </c>
      <c r="E1083" s="10" t="s">
        <v>21</v>
      </c>
      <c r="F1083" s="4" t="s">
        <v>151</v>
      </c>
      <c r="G1083" s="4" t="s">
        <v>19</v>
      </c>
      <c r="H1083" s="10" t="str">
        <f>_xlfn.XLOOKUP([1]Calendario!C1109,'[1]Catálogo Extraordinarias'!$C$4:$C$111,'[1]Catálogo Extraordinarias'!$B$4:$B$111)</f>
        <v>14.1</v>
      </c>
      <c r="I1083" s="25">
        <v>45598</v>
      </c>
      <c r="J1083" s="25">
        <v>45605</v>
      </c>
    </row>
    <row r="1084" spans="1:10" ht="14.4">
      <c r="A1084" s="21">
        <v>2</v>
      </c>
      <c r="B1084" s="10" t="s">
        <v>453</v>
      </c>
      <c r="C1084" s="34" t="s">
        <v>216</v>
      </c>
      <c r="D1084" s="6" t="s">
        <v>218</v>
      </c>
      <c r="E1084" s="48" t="s">
        <v>13</v>
      </c>
      <c r="F1084" s="4" t="s">
        <v>45</v>
      </c>
      <c r="G1084" s="4" t="s">
        <v>19</v>
      </c>
      <c r="H1084" s="10" t="str">
        <f>_xlfn.XLOOKUP([1]Calendario!C1110,'[1]Catálogo Extraordinarias'!$C$4:$C$111,'[1]Catálogo Extraordinarias'!$B$4:$B$111)</f>
        <v>14.2</v>
      </c>
      <c r="I1084" s="25">
        <v>45606</v>
      </c>
      <c r="J1084" s="25">
        <v>45612</v>
      </c>
    </row>
    <row r="1085" spans="1:10" ht="14.4">
      <c r="A1085" s="21">
        <v>2</v>
      </c>
      <c r="B1085" s="10" t="s">
        <v>453</v>
      </c>
      <c r="C1085" s="34" t="s">
        <v>216</v>
      </c>
      <c r="D1085" s="6" t="s">
        <v>219</v>
      </c>
      <c r="E1085" s="10" t="s">
        <v>21</v>
      </c>
      <c r="F1085" s="4" t="s">
        <v>151</v>
      </c>
      <c r="G1085" s="4" t="s">
        <v>21</v>
      </c>
      <c r="H1085" s="10" t="str">
        <f>_xlfn.XLOOKUP([1]Calendario!C1111,'[1]Catálogo Extraordinarias'!$C$4:$C$111,'[1]Catálogo Extraordinarias'!$B$4:$B$111)</f>
        <v>14.3</v>
      </c>
      <c r="I1085" s="25">
        <v>45617</v>
      </c>
      <c r="J1085" s="25">
        <v>45620</v>
      </c>
    </row>
    <row r="1086" spans="1:10" ht="14.4">
      <c r="A1086" s="21">
        <v>2</v>
      </c>
      <c r="B1086" s="10" t="s">
        <v>453</v>
      </c>
      <c r="C1086" s="34" t="s">
        <v>216</v>
      </c>
      <c r="D1086" s="6" t="s">
        <v>433</v>
      </c>
      <c r="E1086" s="10" t="s">
        <v>21</v>
      </c>
      <c r="F1086" s="4" t="s">
        <v>38</v>
      </c>
      <c r="G1086" s="4" t="s">
        <v>21</v>
      </c>
      <c r="H1086" s="10" t="str">
        <f>_xlfn.XLOOKUP([1]Calendario!C1112,'[1]Catálogo Extraordinarias'!$C$4:$C$111,'[1]Catálogo Extraordinarias'!$B$4:$B$111)</f>
        <v>14.4</v>
      </c>
      <c r="I1086" s="25">
        <v>45627</v>
      </c>
      <c r="J1086" s="25">
        <v>45628</v>
      </c>
    </row>
    <row r="1087" spans="1:10" ht="14.4">
      <c r="A1087" s="21">
        <v>2</v>
      </c>
      <c r="B1087" s="10" t="s">
        <v>453</v>
      </c>
      <c r="C1087" s="34" t="s">
        <v>216</v>
      </c>
      <c r="D1087" s="6" t="s">
        <v>221</v>
      </c>
      <c r="E1087" s="10" t="s">
        <v>21</v>
      </c>
      <c r="F1087" s="4" t="s">
        <v>14</v>
      </c>
      <c r="G1087" s="4" t="s">
        <v>21</v>
      </c>
      <c r="H1087" s="10" t="str">
        <f>_xlfn.XLOOKUP([1]Calendario!C1113,'[1]Catálogo Extraordinarias'!$C$4:$C$111,'[1]Catálogo Extraordinarias'!$B$4:$B$111)</f>
        <v>14.5</v>
      </c>
      <c r="I1087" s="25">
        <v>45629</v>
      </c>
      <c r="J1087" s="25">
        <v>45635</v>
      </c>
    </row>
    <row r="1088" spans="1:10" ht="14.4">
      <c r="A1088" s="21">
        <v>2</v>
      </c>
      <c r="B1088" s="10" t="s">
        <v>453</v>
      </c>
      <c r="C1088" s="34" t="s">
        <v>216</v>
      </c>
      <c r="D1088" s="6" t="s">
        <v>222</v>
      </c>
      <c r="E1088" s="10" t="s">
        <v>21</v>
      </c>
      <c r="F1088" s="4" t="s">
        <v>14</v>
      </c>
      <c r="G1088" s="4" t="s">
        <v>19</v>
      </c>
      <c r="H1088" s="10" t="str">
        <f>_xlfn.XLOOKUP([1]Calendario!C1114,'[1]Catálogo Extraordinarias'!$C$4:$C$111,'[1]Catálogo Extraordinarias'!$B$4:$B$111)</f>
        <v>14.6</v>
      </c>
      <c r="I1088" s="25">
        <v>45629</v>
      </c>
      <c r="J1088" s="25">
        <v>45644</v>
      </c>
    </row>
    <row r="1089" spans="1:10" ht="14.4">
      <c r="A1089" s="21">
        <v>2</v>
      </c>
      <c r="B1089" s="10" t="s">
        <v>453</v>
      </c>
      <c r="C1089" s="34" t="s">
        <v>198</v>
      </c>
      <c r="D1089" s="6" t="s">
        <v>201</v>
      </c>
      <c r="E1089" s="10" t="s">
        <v>21</v>
      </c>
      <c r="F1089" s="4" t="s">
        <v>151</v>
      </c>
      <c r="G1089" s="4" t="s">
        <v>21</v>
      </c>
      <c r="H1089" s="10" t="str">
        <f>_xlfn.XLOOKUP([1]Calendario!C1115,'[1]Catálogo Extraordinarias'!$C$4:$C$111,'[1]Catálogo Extraordinarias'!$B$4:$B$111)</f>
        <v>15.1</v>
      </c>
      <c r="I1089" s="25">
        <v>45582</v>
      </c>
      <c r="J1089" s="25">
        <v>45590</v>
      </c>
    </row>
    <row r="1090" spans="1:10" ht="14.4">
      <c r="A1090" s="21">
        <v>2</v>
      </c>
      <c r="B1090" s="10" t="s">
        <v>453</v>
      </c>
      <c r="C1090" s="34" t="s">
        <v>198</v>
      </c>
      <c r="D1090" s="6" t="s">
        <v>202</v>
      </c>
      <c r="E1090" s="10" t="s">
        <v>17</v>
      </c>
      <c r="F1090" s="4" t="s">
        <v>434</v>
      </c>
      <c r="G1090" s="4" t="s">
        <v>19</v>
      </c>
      <c r="H1090" s="10" t="str">
        <f>_xlfn.XLOOKUP([1]Calendario!C1116,'[1]Catálogo Extraordinarias'!$C$4:$C$111,'[1]Catálogo Extraordinarias'!$B$4:$B$111)</f>
        <v>15.2</v>
      </c>
      <c r="I1090" s="25">
        <v>45591</v>
      </c>
      <c r="J1090" s="25">
        <v>45594</v>
      </c>
    </row>
    <row r="1091" spans="1:10" ht="14.4">
      <c r="A1091" s="21">
        <v>2</v>
      </c>
      <c r="B1091" s="10" t="s">
        <v>453</v>
      </c>
      <c r="C1091" s="34" t="s">
        <v>198</v>
      </c>
      <c r="D1091" s="6" t="s">
        <v>435</v>
      </c>
      <c r="E1091" s="10" t="s">
        <v>17</v>
      </c>
      <c r="F1091" s="4" t="s">
        <v>203</v>
      </c>
      <c r="G1091" s="4" t="s">
        <v>21</v>
      </c>
      <c r="H1091" s="10" t="str">
        <f>_xlfn.XLOOKUP([1]Calendario!C1117,'[1]Catálogo Extraordinarias'!$C$4:$C$111,'[1]Catálogo Extraordinarias'!$B$4:$B$111)</f>
        <v>15.3</v>
      </c>
      <c r="I1091" s="25">
        <v>45597</v>
      </c>
      <c r="J1091" s="25">
        <v>45600</v>
      </c>
    </row>
    <row r="1092" spans="1:10" ht="14.4">
      <c r="A1092" s="21">
        <v>2</v>
      </c>
      <c r="B1092" s="10" t="s">
        <v>453</v>
      </c>
      <c r="C1092" s="34" t="s">
        <v>198</v>
      </c>
      <c r="D1092" s="6" t="s">
        <v>205</v>
      </c>
      <c r="E1092" s="10" t="s">
        <v>21</v>
      </c>
      <c r="F1092" s="4" t="s">
        <v>38</v>
      </c>
      <c r="G1092" s="4" t="s">
        <v>21</v>
      </c>
      <c r="H1092" s="10" t="str">
        <f>_xlfn.XLOOKUP([1]Calendario!C1118,'[1]Catálogo Extraordinarias'!$C$4:$C$111,'[1]Catálogo Extraordinarias'!$B$4:$B$111)</f>
        <v>15.4</v>
      </c>
      <c r="I1092" s="25">
        <v>45582</v>
      </c>
      <c r="J1092" s="25">
        <v>45600</v>
      </c>
    </row>
    <row r="1093" spans="1:10" ht="14.4">
      <c r="A1093" s="21">
        <v>2</v>
      </c>
      <c r="B1093" s="10" t="s">
        <v>453</v>
      </c>
      <c r="C1093" s="34" t="s">
        <v>198</v>
      </c>
      <c r="D1093" s="6" t="s">
        <v>436</v>
      </c>
      <c r="E1093" s="10" t="s">
        <v>17</v>
      </c>
      <c r="F1093" s="4" t="s">
        <v>434</v>
      </c>
      <c r="G1093" s="4" t="s">
        <v>19</v>
      </c>
      <c r="H1093" s="10" t="str">
        <f>_xlfn.XLOOKUP([1]Calendario!C1119,'[1]Catálogo Extraordinarias'!$C$4:$C$111,'[1]Catálogo Extraordinarias'!$B$4:$B$111)</f>
        <v>15.5</v>
      </c>
      <c r="I1093" s="25">
        <v>45595</v>
      </c>
      <c r="J1093" s="25">
        <v>45596</v>
      </c>
    </row>
    <row r="1094" spans="1:10" ht="14.4">
      <c r="A1094" s="21">
        <v>2</v>
      </c>
      <c r="B1094" s="10" t="s">
        <v>453</v>
      </c>
      <c r="C1094" s="34" t="s">
        <v>198</v>
      </c>
      <c r="D1094" s="6" t="s">
        <v>437</v>
      </c>
      <c r="E1094" s="10" t="s">
        <v>21</v>
      </c>
      <c r="F1094" s="4" t="s">
        <v>14</v>
      </c>
      <c r="G1094" s="4" t="s">
        <v>21</v>
      </c>
      <c r="H1094" s="10" t="str">
        <f>_xlfn.XLOOKUP([1]Calendario!C1120,'[1]Catálogo Extraordinarias'!$C$4:$C$111,'[1]Catálogo Extraordinarias'!$B$4:$B$111)</f>
        <v>15.6</v>
      </c>
      <c r="I1094" s="25">
        <v>45601</v>
      </c>
      <c r="J1094" s="25">
        <v>45601</v>
      </c>
    </row>
    <row r="1095" spans="1:10" ht="14.4">
      <c r="A1095" s="21">
        <v>2</v>
      </c>
      <c r="B1095" s="10" t="s">
        <v>453</v>
      </c>
      <c r="C1095" s="34" t="s">
        <v>208</v>
      </c>
      <c r="D1095" s="6" t="s">
        <v>209</v>
      </c>
      <c r="E1095" s="48" t="s">
        <v>13</v>
      </c>
      <c r="F1095" s="4" t="s">
        <v>19</v>
      </c>
      <c r="G1095" s="4" t="s">
        <v>19</v>
      </c>
      <c r="H1095" s="10" t="str">
        <f>_xlfn.XLOOKUP([1]Calendario!C1121,'[1]Catálogo Extraordinarias'!$C$4:$C$111,'[1]Catálogo Extraordinarias'!$B$4:$B$111)</f>
        <v>16.1</v>
      </c>
      <c r="I1095" s="25">
        <v>45580</v>
      </c>
      <c r="J1095" s="25">
        <v>45585</v>
      </c>
    </row>
    <row r="1096" spans="1:10" ht="14.4">
      <c r="A1096" s="21">
        <v>2</v>
      </c>
      <c r="B1096" s="10" t="s">
        <v>453</v>
      </c>
      <c r="C1096" s="34" t="s">
        <v>208</v>
      </c>
      <c r="D1096" s="6" t="s">
        <v>438</v>
      </c>
      <c r="E1096" s="10" t="s">
        <v>21</v>
      </c>
      <c r="F1096" s="4" t="s">
        <v>14</v>
      </c>
      <c r="G1096" s="4" t="s">
        <v>21</v>
      </c>
      <c r="H1096" s="10" t="str">
        <f>_xlfn.XLOOKUP([1]Calendario!C1122,'[1]Catálogo Extraordinarias'!$C$4:$C$111,'[1]Catálogo Extraordinarias'!$B$4:$B$111)</f>
        <v>16.2</v>
      </c>
      <c r="I1096" s="25">
        <v>45586</v>
      </c>
      <c r="J1096" s="25">
        <v>45592</v>
      </c>
    </row>
    <row r="1097" spans="1:10" ht="14.4">
      <c r="A1097" s="21">
        <v>2</v>
      </c>
      <c r="B1097" s="10" t="s">
        <v>453</v>
      </c>
      <c r="C1097" s="34" t="s">
        <v>208</v>
      </c>
      <c r="D1097" s="6" t="s">
        <v>211</v>
      </c>
      <c r="E1097" s="10" t="s">
        <v>17</v>
      </c>
      <c r="F1097" s="4" t="s">
        <v>439</v>
      </c>
      <c r="G1097" s="4" t="s">
        <v>19</v>
      </c>
      <c r="H1097" s="10" t="str">
        <f>_xlfn.XLOOKUP([1]Calendario!C1123,'[1]Catálogo Extraordinarias'!$C$4:$C$111,'[1]Catálogo Extraordinarias'!$B$4:$B$111)</f>
        <v>16.3</v>
      </c>
      <c r="I1097" s="25">
        <v>45581</v>
      </c>
      <c r="J1097" s="25">
        <v>45590</v>
      </c>
    </row>
    <row r="1098" spans="1:10" ht="14.4">
      <c r="A1098" s="21">
        <v>2</v>
      </c>
      <c r="B1098" s="10" t="s">
        <v>453</v>
      </c>
      <c r="C1098" s="34" t="s">
        <v>208</v>
      </c>
      <c r="D1098" s="6" t="s">
        <v>440</v>
      </c>
      <c r="E1098" s="48" t="s">
        <v>13</v>
      </c>
      <c r="F1098" s="4" t="s">
        <v>45</v>
      </c>
      <c r="G1098" s="4" t="s">
        <v>40</v>
      </c>
      <c r="H1098" s="10" t="str">
        <f>_xlfn.XLOOKUP([1]Calendario!C1124,'[1]Catálogo Extraordinarias'!$C$4:$C$111,'[1]Catálogo Extraordinarias'!$B$4:$B$111)</f>
        <v>16.4</v>
      </c>
      <c r="I1098" s="25">
        <v>45600</v>
      </c>
      <c r="J1098" s="25">
        <v>45607</v>
      </c>
    </row>
    <row r="1099" spans="1:10" ht="14.4">
      <c r="A1099" s="21">
        <v>2</v>
      </c>
      <c r="B1099" s="10" t="s">
        <v>453</v>
      </c>
      <c r="C1099" s="34" t="s">
        <v>208</v>
      </c>
      <c r="D1099" s="6" t="s">
        <v>215</v>
      </c>
      <c r="E1099" s="48" t="s">
        <v>13</v>
      </c>
      <c r="F1099" s="4" t="s">
        <v>45</v>
      </c>
      <c r="G1099" s="4" t="s">
        <v>21</v>
      </c>
      <c r="H1099" s="10" t="str">
        <f>_xlfn.XLOOKUP([1]Calendario!C1125,'[1]Catálogo Extraordinarias'!$C$4:$C$111,'[1]Catálogo Extraordinarias'!$B$4:$B$111)</f>
        <v>16.5</v>
      </c>
      <c r="I1099" s="25">
        <v>45627</v>
      </c>
      <c r="J1099" s="25">
        <v>45628</v>
      </c>
    </row>
    <row r="1100" spans="1:10" ht="14.4">
      <c r="A1100" s="21">
        <v>2</v>
      </c>
      <c r="B1100" s="10" t="s">
        <v>453</v>
      </c>
      <c r="C1100" s="34" t="s">
        <v>208</v>
      </c>
      <c r="D1100" s="6" t="s">
        <v>213</v>
      </c>
      <c r="E1100" s="48" t="s">
        <v>13</v>
      </c>
      <c r="F1100" s="4" t="s">
        <v>45</v>
      </c>
      <c r="G1100" s="4" t="s">
        <v>40</v>
      </c>
      <c r="H1100" s="10" t="str">
        <f>_xlfn.XLOOKUP([1]Calendario!C1126,'[1]Catálogo Extraordinarias'!$C$4:$C$111,'[1]Catálogo Extraordinarias'!$B$4:$B$111)</f>
        <v>16.6</v>
      </c>
      <c r="I1100" s="25">
        <v>45601</v>
      </c>
      <c r="J1100" s="25">
        <v>45624</v>
      </c>
    </row>
    <row r="1101" spans="1:10" ht="14.4">
      <c r="A1101" s="21">
        <v>2</v>
      </c>
      <c r="B1101" s="10" t="s">
        <v>453</v>
      </c>
      <c r="C1101" s="34" t="s">
        <v>208</v>
      </c>
      <c r="D1101" s="6" t="s">
        <v>441</v>
      </c>
      <c r="E1101" s="48" t="s">
        <v>13</v>
      </c>
      <c r="F1101" s="4" t="s">
        <v>45</v>
      </c>
      <c r="G1101" s="4" t="s">
        <v>40</v>
      </c>
      <c r="H1101" s="10" t="str">
        <f>_xlfn.XLOOKUP([1]Calendario!C1127,'[1]Catálogo Extraordinarias'!$C$4:$C$111,'[1]Catálogo Extraordinarias'!$B$4:$B$111)</f>
        <v>16.7</v>
      </c>
      <c r="I1101" s="25">
        <v>45602</v>
      </c>
      <c r="J1101" s="25">
        <v>45625</v>
      </c>
    </row>
    <row r="1102" spans="1:10" ht="14.4">
      <c r="A1102" s="21">
        <v>2</v>
      </c>
      <c r="B1102" s="10" t="s">
        <v>453</v>
      </c>
      <c r="C1102" s="34" t="s">
        <v>237</v>
      </c>
      <c r="D1102" s="6" t="s">
        <v>244</v>
      </c>
      <c r="E1102" s="48" t="s">
        <v>13</v>
      </c>
      <c r="F1102" s="4" t="s">
        <v>40</v>
      </c>
      <c r="G1102" s="4" t="s">
        <v>19</v>
      </c>
      <c r="H1102" s="10" t="str">
        <f>_xlfn.XLOOKUP([1]Calendario!C1128,'[1]Catálogo Extraordinarias'!$C$4:$C$111,'[1]Catálogo Extraordinarias'!$B$4:$B$111)</f>
        <v>17.1</v>
      </c>
      <c r="I1102" s="25">
        <v>45604</v>
      </c>
      <c r="J1102" s="25">
        <v>45604</v>
      </c>
    </row>
    <row r="1103" spans="1:10" ht="14.4">
      <c r="A1103" s="21">
        <v>2</v>
      </c>
      <c r="B1103" s="10" t="s">
        <v>453</v>
      </c>
      <c r="C1103" s="34" t="s">
        <v>237</v>
      </c>
      <c r="D1103" s="6" t="s">
        <v>455</v>
      </c>
      <c r="E1103" s="10" t="s">
        <v>21</v>
      </c>
      <c r="F1103" s="4" t="s">
        <v>38</v>
      </c>
      <c r="G1103" s="4" t="s">
        <v>21</v>
      </c>
      <c r="H1103" s="10" t="str">
        <f>_xlfn.XLOOKUP([1]Calendario!C1129,'[1]Catálogo Extraordinarias'!$C$4:$C$111,'[1]Catálogo Extraordinarias'!$B$4:$B$111)</f>
        <v>17.3</v>
      </c>
      <c r="I1103" s="35">
        <v>45590</v>
      </c>
      <c r="J1103" s="35">
        <v>45595</v>
      </c>
    </row>
    <row r="1104" spans="1:10" ht="14.4">
      <c r="A1104" s="21">
        <v>2</v>
      </c>
      <c r="B1104" s="10" t="s">
        <v>453</v>
      </c>
      <c r="C1104" s="34" t="s">
        <v>237</v>
      </c>
      <c r="D1104" s="6" t="s">
        <v>443</v>
      </c>
      <c r="E1104" s="10" t="s">
        <v>21</v>
      </c>
      <c r="F1104" s="4" t="s">
        <v>151</v>
      </c>
      <c r="G1104" s="4" t="s">
        <v>21</v>
      </c>
      <c r="H1104" s="10" t="str">
        <f>_xlfn.XLOOKUP([1]Calendario!C1130,'[1]Catálogo Extraordinarias'!$C$4:$C$111,'[1]Catálogo Extraordinarias'!$B$4:$B$111)</f>
        <v>17.4</v>
      </c>
      <c r="I1104" s="25">
        <v>45596</v>
      </c>
      <c r="J1104" s="25">
        <v>45596</v>
      </c>
    </row>
    <row r="1105" spans="1:10" ht="14.4">
      <c r="A1105" s="21">
        <v>2</v>
      </c>
      <c r="B1105" s="10" t="s">
        <v>453</v>
      </c>
      <c r="C1105" s="34" t="s">
        <v>237</v>
      </c>
      <c r="D1105" s="6" t="s">
        <v>444</v>
      </c>
      <c r="E1105" s="10" t="s">
        <v>21</v>
      </c>
      <c r="F1105" s="4" t="s">
        <v>14</v>
      </c>
      <c r="G1105" s="4" t="s">
        <v>21</v>
      </c>
      <c r="H1105" s="10" t="str">
        <f>_xlfn.XLOOKUP([1]Calendario!C1131,'[1]Catálogo Extraordinarias'!$C$4:$C$111,'[1]Catálogo Extraordinarias'!$B$4:$B$111)</f>
        <v>17.5</v>
      </c>
      <c r="I1105" s="25">
        <v>45607</v>
      </c>
      <c r="J1105" s="25">
        <v>45607</v>
      </c>
    </row>
    <row r="1106" spans="1:10" ht="14.4">
      <c r="A1106" s="21">
        <v>2</v>
      </c>
      <c r="B1106" s="10" t="s">
        <v>453</v>
      </c>
      <c r="C1106" s="34" t="s">
        <v>237</v>
      </c>
      <c r="D1106" s="6" t="s">
        <v>242</v>
      </c>
      <c r="E1106" s="48" t="s">
        <v>13</v>
      </c>
      <c r="F1106" s="4" t="s">
        <v>83</v>
      </c>
      <c r="G1106" s="4" t="s">
        <v>19</v>
      </c>
      <c r="H1106" s="10" t="str">
        <f>_xlfn.XLOOKUP([1]Calendario!C1132,'[1]Catálogo Extraordinarias'!$C$4:$C$111,'[1]Catálogo Extraordinarias'!$B$4:$B$111)</f>
        <v>17.6</v>
      </c>
      <c r="I1106" s="25">
        <v>45608</v>
      </c>
      <c r="J1106" s="25">
        <v>45611</v>
      </c>
    </row>
    <row r="1107" spans="1:10" ht="14.4">
      <c r="A1107" s="21">
        <v>2</v>
      </c>
      <c r="B1107" s="10" t="s">
        <v>453</v>
      </c>
      <c r="C1107" s="34" t="s">
        <v>237</v>
      </c>
      <c r="D1107" s="6" t="s">
        <v>245</v>
      </c>
      <c r="E1107" s="10" t="s">
        <v>21</v>
      </c>
      <c r="F1107" s="4" t="s">
        <v>38</v>
      </c>
      <c r="G1107" s="4" t="s">
        <v>21</v>
      </c>
      <c r="H1107" s="10" t="str">
        <f>_xlfn.XLOOKUP([1]Calendario!C1133,'[1]Catálogo Extraordinarias'!$C$4:$C$111,'[1]Catálogo Extraordinarias'!$B$4:$B$111)</f>
        <v>17.7</v>
      </c>
      <c r="I1107" s="25">
        <v>45629</v>
      </c>
      <c r="J1107" s="25">
        <v>45629</v>
      </c>
    </row>
    <row r="1108" spans="1:10" ht="14.4">
      <c r="A1108" s="21">
        <v>2</v>
      </c>
      <c r="B1108" s="10" t="s">
        <v>453</v>
      </c>
      <c r="C1108" s="34" t="s">
        <v>237</v>
      </c>
      <c r="D1108" s="6" t="s">
        <v>445</v>
      </c>
      <c r="E1108" s="10" t="s">
        <v>21</v>
      </c>
      <c r="F1108" s="4" t="s">
        <v>38</v>
      </c>
      <c r="G1108" s="4" t="s">
        <v>21</v>
      </c>
      <c r="H1108" s="10" t="str">
        <f>_xlfn.XLOOKUP([1]Calendario!C1134,'[1]Catálogo Extraordinarias'!$C$4:$C$111,'[1]Catálogo Extraordinarias'!$B$4:$B$111)</f>
        <v>17.8</v>
      </c>
      <c r="I1108" s="25">
        <v>45629</v>
      </c>
      <c r="J1108" s="25">
        <v>45629</v>
      </c>
    </row>
    <row r="1109" spans="1:10" ht="14.4">
      <c r="A1109" s="21">
        <v>2</v>
      </c>
      <c r="B1109" s="10" t="s">
        <v>453</v>
      </c>
      <c r="C1109" s="34" t="s">
        <v>237</v>
      </c>
      <c r="D1109" s="6" t="s">
        <v>446</v>
      </c>
      <c r="E1109" s="10" t="s">
        <v>21</v>
      </c>
      <c r="F1109" s="4" t="s">
        <v>38</v>
      </c>
      <c r="G1109" s="4" t="s">
        <v>21</v>
      </c>
      <c r="H1109" s="10" t="str">
        <f>_xlfn.XLOOKUP([1]Calendario!C1135,'[1]Catálogo Extraordinarias'!$C$4:$C$111,'[1]Catálogo Extraordinarias'!$B$4:$B$111)</f>
        <v>17.9</v>
      </c>
      <c r="I1109" s="25">
        <v>45629</v>
      </c>
      <c r="J1109" s="25">
        <v>45629</v>
      </c>
    </row>
    <row r="1110" spans="1:10" ht="14.4">
      <c r="A1110" s="21">
        <v>2</v>
      </c>
      <c r="B1110" s="10" t="s">
        <v>453</v>
      </c>
      <c r="C1110" s="34" t="s">
        <v>237</v>
      </c>
      <c r="D1110" s="6" t="s">
        <v>253</v>
      </c>
      <c r="E1110" s="10" t="s">
        <v>21</v>
      </c>
      <c r="F1110" s="4" t="s">
        <v>38</v>
      </c>
      <c r="G1110" s="4" t="s">
        <v>21</v>
      </c>
      <c r="H1110" s="10" t="str">
        <f>_xlfn.XLOOKUP([1]Calendario!C1136,'[1]Catálogo Extraordinarias'!$C$4:$C$111,'[1]Catálogo Extraordinarias'!$B$4:$B$111)</f>
        <v>17.10</v>
      </c>
      <c r="I1110" s="25">
        <v>45630</v>
      </c>
      <c r="J1110" s="25">
        <v>45631</v>
      </c>
    </row>
    <row r="1111" spans="1:10" ht="14.4"/>
    <row r="1112" spans="1:10" ht="14.4"/>
    <row r="1113" spans="1:10" ht="14.4"/>
    <row r="1114" spans="1:10" ht="14.4"/>
    <row r="1115" spans="1:10" ht="14.4"/>
    <row r="1116" spans="1:10" ht="14.4"/>
    <row r="1117" spans="1:10" ht="14.4"/>
    <row r="1118" spans="1:10" ht="14.4"/>
    <row r="1119" spans="1:10" ht="14.4"/>
    <row r="1120" spans="1:10" ht="14.4"/>
    <row r="1121" spans="10:10" ht="14.4"/>
    <row r="1122" spans="10:10" ht="14.4"/>
    <row r="1123" spans="10:10" ht="14.4"/>
    <row r="1124" spans="10:10" ht="14.4"/>
    <row r="1125" spans="10:10" ht="14.4"/>
    <row r="1126" spans="10:10" ht="14.4"/>
    <row r="1127" spans="10:10" ht="14.4"/>
    <row r="1128" spans="10:10" ht="14.4"/>
    <row r="1129" spans="10:10" ht="14.4"/>
    <row r="1136" spans="10:10" ht="15" customHeight="1">
      <c r="J1136" t="s">
        <v>381</v>
      </c>
    </row>
  </sheetData>
  <autoFilter ref="A1:J1126" xr:uid="{00000000-0001-0000-0000-000000000000}"/>
  <conditionalFormatting sqref="D272:D304">
    <cfRule type="colorScale" priority="7">
      <colorScale>
        <cfvo type="min"/>
        <cfvo type="percentile" val="50"/>
        <cfvo type="max"/>
        <color rgb="FFF8696B"/>
        <color rgb="FFFFEB84"/>
        <color rgb="FF63BE7B"/>
      </colorScale>
    </cfRule>
  </conditionalFormatting>
  <conditionalFormatting sqref="D570:D602">
    <cfRule type="colorScale" priority="10">
      <colorScale>
        <cfvo type="min"/>
        <cfvo type="percentile" val="50"/>
        <cfvo type="max"/>
        <color rgb="FFF8696B"/>
        <color rgb="FFFFEB84"/>
        <color rgb="FF63BE7B"/>
      </colorScale>
    </cfRule>
  </conditionalFormatting>
  <conditionalFormatting sqref="D19:D47">
    <cfRule type="duplicateValues" dxfId="0" priority="1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cols>
    <col min="1" max="1" width="37.33203125" customWidth="1"/>
  </cols>
  <sheetData>
    <row r="2" spans="1:2">
      <c r="A2" s="2" t="s">
        <v>11</v>
      </c>
      <c r="B2">
        <v>1</v>
      </c>
    </row>
    <row r="3" spans="1:2" ht="28.8">
      <c r="A3" s="13" t="s">
        <v>23</v>
      </c>
      <c r="B3">
        <v>2</v>
      </c>
    </row>
    <row r="4" spans="1:2">
      <c r="A4" s="2" t="s">
        <v>34</v>
      </c>
      <c r="B4">
        <v>3</v>
      </c>
    </row>
    <row r="5" spans="1:2">
      <c r="A5" s="2" t="s">
        <v>48</v>
      </c>
      <c r="B5">
        <v>4</v>
      </c>
    </row>
    <row r="6" spans="1:2">
      <c r="A6" s="13" t="s">
        <v>56</v>
      </c>
      <c r="B6">
        <v>5</v>
      </c>
    </row>
    <row r="7" spans="1:2" ht="28.8">
      <c r="A7" s="14" t="s">
        <v>60</v>
      </c>
      <c r="B7">
        <v>6</v>
      </c>
    </row>
    <row r="8" spans="1:2">
      <c r="A8" s="2" t="s">
        <v>65</v>
      </c>
      <c r="B8">
        <v>7</v>
      </c>
    </row>
    <row r="9" spans="1:2">
      <c r="A9" s="2" t="s">
        <v>79</v>
      </c>
      <c r="B9">
        <v>8</v>
      </c>
    </row>
    <row r="10" spans="1:2" ht="28.8">
      <c r="A10" s="2" t="s">
        <v>101</v>
      </c>
      <c r="B10">
        <v>9</v>
      </c>
    </row>
    <row r="11" spans="1:2" ht="28.8">
      <c r="A11" s="13" t="s">
        <v>125</v>
      </c>
      <c r="B11">
        <v>10</v>
      </c>
    </row>
    <row r="12" spans="1:2" ht="28.8">
      <c r="A12" s="13" t="s">
        <v>137</v>
      </c>
      <c r="B12">
        <v>11</v>
      </c>
    </row>
    <row r="13" spans="1:2">
      <c r="A13" s="2" t="s">
        <v>144</v>
      </c>
      <c r="B13">
        <v>12</v>
      </c>
    </row>
    <row r="14" spans="1:2">
      <c r="A14" s="2" t="s">
        <v>152</v>
      </c>
      <c r="B14">
        <v>13</v>
      </c>
    </row>
    <row r="15" spans="1:2" ht="28.8">
      <c r="A15" s="2" t="s">
        <v>165</v>
      </c>
      <c r="B15">
        <v>14</v>
      </c>
    </row>
    <row r="16" spans="1:2">
      <c r="A16" s="2" t="s">
        <v>178</v>
      </c>
      <c r="B16">
        <v>15</v>
      </c>
    </row>
    <row r="17" spans="1:2">
      <c r="A17" s="2" t="s">
        <v>192</v>
      </c>
      <c r="B17">
        <v>16</v>
      </c>
    </row>
    <row r="18" spans="1:2">
      <c r="A18" s="13" t="s">
        <v>198</v>
      </c>
      <c r="B18">
        <v>17</v>
      </c>
    </row>
    <row r="19" spans="1:2">
      <c r="A19" s="2" t="s">
        <v>208</v>
      </c>
      <c r="B19">
        <v>18</v>
      </c>
    </row>
    <row r="20" spans="1:2">
      <c r="A20" s="13" t="s">
        <v>216</v>
      </c>
      <c r="B20">
        <v>19</v>
      </c>
    </row>
    <row r="21" spans="1:2">
      <c r="A21" s="2" t="s">
        <v>223</v>
      </c>
      <c r="B21">
        <v>20</v>
      </c>
    </row>
    <row r="22" spans="1:2">
      <c r="A22" s="2" t="s">
        <v>237</v>
      </c>
      <c r="B22">
        <v>21</v>
      </c>
    </row>
    <row r="23" spans="1:2">
      <c r="A23" s="2" t="s">
        <v>255</v>
      </c>
      <c r="B23">
        <v>22</v>
      </c>
    </row>
    <row r="24" spans="1:2">
      <c r="A24" s="3" t="s">
        <v>261</v>
      </c>
      <c r="B24">
        <v>23</v>
      </c>
    </row>
    <row r="25" spans="1:2" ht="28.8">
      <c r="A25" s="13" t="s">
        <v>266</v>
      </c>
      <c r="B25">
        <v>24</v>
      </c>
    </row>
    <row r="26" spans="1:2">
      <c r="A26" s="12" t="s">
        <v>270</v>
      </c>
      <c r="B26">
        <v>25</v>
      </c>
    </row>
    <row r="27" spans="1:2" ht="28.8">
      <c r="A27" s="12" t="s">
        <v>307</v>
      </c>
      <c r="B27">
        <v>26</v>
      </c>
    </row>
    <row r="28" spans="1:2">
      <c r="A28" s="13" t="s">
        <v>378</v>
      </c>
      <c r="B28">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833AF108-6888-4198-AA5F-699DB937CCC9}"/>
</file>

<file path=customXml/itemProps2.xml><?xml version="1.0" encoding="utf-8"?>
<ds:datastoreItem xmlns:ds="http://schemas.openxmlformats.org/officeDocument/2006/customXml" ds:itemID="{62240DB5-21E8-4A5F-909F-7DA6DA082A94}"/>
</file>

<file path=customXml/itemProps3.xml><?xml version="1.0" encoding="utf-8"?>
<ds:datastoreItem xmlns:ds="http://schemas.openxmlformats.org/officeDocument/2006/customXml" ds:itemID="{BEDFA1D5-13E2-4F3D-A765-4CA5A1A5CE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Calendario</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123</cp:lastModifiedBy>
  <cp:revision/>
  <dcterms:created xsi:type="dcterms:W3CDTF">2015-06-05T18:19:34Z</dcterms:created>
  <dcterms:modified xsi:type="dcterms:W3CDTF">2024-12-10T00:43:02Z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95499200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