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7818A03E-4305-44D5-8259-95D5E9AD678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6 (2)" sheetId="10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 (2)'!$A$10:$AD$31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'OF06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4" i="104" l="1"/>
  <c r="AC34" i="104"/>
  <c r="AB34" i="104"/>
  <c r="AA34" i="104"/>
  <c r="Z34" i="104"/>
  <c r="Y34" i="104"/>
  <c r="X34" i="104"/>
  <c r="W34" i="104"/>
  <c r="V34" i="104"/>
  <c r="U34" i="104"/>
  <c r="T34" i="104"/>
  <c r="S34" i="104"/>
  <c r="R34" i="104"/>
</calcChain>
</file>

<file path=xl/sharedStrings.xml><?xml version="1.0" encoding="utf-8"?>
<sst xmlns="http://schemas.openxmlformats.org/spreadsheetml/2006/main" count="351" uniqueCount="116">
  <si>
    <t>OF06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</si>
  <si>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</si>
  <si>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</si>
  <si>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</si>
  <si>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</si>
  <si>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</si>
  <si>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</si>
  <si>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</si>
  <si>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</si>
  <si>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</si>
  <si>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</si>
  <si>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</si>
  <si>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</si>
  <si>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</si>
  <si>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</si>
  <si>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</si>
  <si>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</si>
  <si>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</si>
  <si>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</si>
  <si>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</si>
  <si>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</si>
  <si>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</si>
  <si>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</si>
  <si>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</si>
  <si>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</si>
  <si>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</si>
  <si>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</si>
  <si>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</si>
  <si>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</si>
  <si>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</si>
  <si>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</si>
  <si>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</si>
  <si>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</si>
  <si>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</si>
  <si>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</si>
  <si>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</si>
  <si>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</si>
  <si>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</si>
  <si>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UR Presupuesta</t>
  </si>
  <si>
    <t>R008</t>
  </si>
  <si>
    <t>B00OF01</t>
  </si>
  <si>
    <t>ANUAL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</si>
  <si>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</si>
  <si>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</si>
  <si>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</si>
  <si>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</si>
  <si>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</si>
  <si>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</si>
  <si>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</si>
  <si>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</si>
  <si>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B16PC03</t>
  </si>
  <si>
    <t>PLURIANUAL</t>
  </si>
  <si>
    <t>LICITACION PUBLICA</t>
  </si>
  <si>
    <t>012</t>
  </si>
  <si>
    <t>ADJUDICACION DIRECTA POR MONTO</t>
  </si>
  <si>
    <t>33901</t>
  </si>
  <si>
    <t>SUBCONTRATACIÓN DE SERVICIOS CON TERCEROS</t>
  </si>
  <si>
    <t>INE/113/2022 (SEGUNDO CONVENIO MODIFICATORIO)</t>
  </si>
  <si>
    <t>ADJUDICACION DIRECTA POR EXC LP</t>
  </si>
  <si>
    <t>33602</t>
  </si>
  <si>
    <t>OTROS SERVICIOS COMERCIALES</t>
  </si>
  <si>
    <t>35901</t>
  </si>
  <si>
    <t>SERVICIOS DE JARDINERÍA Y FUMIGACIÓN</t>
  </si>
  <si>
    <t>22104</t>
  </si>
  <si>
    <t>PRODUCTOS ALIMENTICIOS PARA EL PERSONAL EN LAS INSTALACIONES DE LAS UNIDADES RESPONSABLES</t>
  </si>
  <si>
    <t>22104001-0140</t>
  </si>
  <si>
    <t>REFRESCO COCA COLA LIGHT LATA</t>
  </si>
  <si>
    <t>PAQUETE</t>
  </si>
  <si>
    <t>22104001-0116</t>
  </si>
  <si>
    <t>COCA COLA NORMAL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</si>
  <si>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</si>
  <si>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</si>
  <si>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</si>
  <si>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</si>
  <si>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</si>
  <si>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</si>
  <si>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22104001-0142</t>
  </si>
  <si>
    <t>REFRESCO AGUA MINERAL LATA</t>
  </si>
  <si>
    <t>22104001-0139</t>
  </si>
  <si>
    <t>REFRESCO COCA COLA ZERO LATA</t>
  </si>
  <si>
    <t>R011</t>
  </si>
  <si>
    <t>021</t>
  </si>
  <si>
    <t>32701</t>
  </si>
  <si>
    <t>PATENTES, REGALÍAS Y OTROS</t>
  </si>
  <si>
    <t>INE/DJ/222/2022</t>
  </si>
  <si>
    <t>ART. 1 DEL REGLAMENTO DE ADQUISICIONES</t>
  </si>
  <si>
    <t>INE/ADQ-243/23 (CONVENIO MODIFICATORIO)</t>
  </si>
  <si>
    <t>Programa Anual de Adquisiciones, Arrendamientos y Servicios del INE  2024 (PAAASINE) Noviembre Oficinas Centrales</t>
  </si>
  <si>
    <t>INE/ADQ-025/24</t>
  </si>
  <si>
    <t>31801</t>
  </si>
  <si>
    <t>SERVICIO POSTAL</t>
  </si>
  <si>
    <t>SERVICIO DE MENSAJERIA Y PAQUETERIA NACIONAL E INTERNACIONAL DE ORGANOS CENTRALES DEL INSTITUTO</t>
  </si>
  <si>
    <t>INE/061/2023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</si>
  <si>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</si>
  <si>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</si>
  <si>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</si>
  <si>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</si>
  <si>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</si>
  <si>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>RENOVACION DE UNA SUSCRIPCION DEL SOFTWARE ADOBE CREATIVE CLOUD</t>
  </si>
  <si>
    <t>COMPRA MENOR</t>
  </si>
  <si>
    <t>RENOVACION DE DOS SUSCRIPCIONES DEL SOFTWARE CORELDRAW</t>
  </si>
  <si>
    <t>33601</t>
  </si>
  <si>
    <t>SERVICIOS RELACIONADOS CON TRADUCCIONES</t>
  </si>
  <si>
    <t>SERVICIO DE INTERPRETES A LENGUA DE SEÑAS MEXICANAS</t>
  </si>
  <si>
    <t>INE/ADQ-237/23</t>
  </si>
  <si>
    <t>USO TEMPORAL DE ESPACIOS DE ESTACIONAMIENTO</t>
  </si>
  <si>
    <t>33604</t>
  </si>
  <si>
    <t>IMPRESIÓN Y ELABORACIÓN DE MATERIAL INFORMATIVO DERIVADO DE LA OPERACIÓN Y ADMINISTRACIÓN DE LAS UNIDADES RESPONSABLES</t>
  </si>
  <si>
    <t>CONTRATACION DEL SERVICIO DE IMPRESION DE MATERIALES NORMATIVOS DEL INSTITUTO NACIONAL ELECTORAL</t>
  </si>
  <si>
    <t>INE/ADQ-234/24</t>
  </si>
  <si>
    <t>PAGO DE LA COMISION PARA EL SERVICIO DE SUMINISTRO DE COMBUSTIBLE A TRAVES DE TARJETAS ELECTRONICAS PARA EL PARQUE VEHICULAR PROPIEDAD DEL INE O ARRENDADO A CARGO DE ORGANOS CENTRALES.</t>
  </si>
  <si>
    <t>34701</t>
  </si>
  <si>
    <t>FLETES Y MANIOBRAS</t>
  </si>
  <si>
    <t>SERVICIO DE DISTRIBUCIÓN</t>
  </si>
  <si>
    <t>INE/079/2023 (SEGUNDO CONVENIO MODIFICATORIO)</t>
  </si>
  <si>
    <t>SERVICIO DE CONTROL DE PLAGAS PARA LAS INSTALACIONES DE LOS INMUEBLES OCUPADOS POR EL INE DE OFICINAS CENTRALES DE LA CIUDAD DE MEXICO Y EL CECYRD DE PACHUCA HIDALGO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</si>
</sst>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7">
    <xf numFmtId="0" fontId="0" fillId="0" borderId="0"/>
    <xf numFmtId="0" fontId="97" fillId="0" borderId="0"/>
    <xf numFmtId="0" fontId="100" fillId="0" borderId="0"/>
    <xf numFmtId="43" fontId="99" fillId="0" borderId="0" applyNumberFormat="0" applyFill="0" applyBorder="0" applyAlignment="0" applyProtection="0"/>
    <xf numFmtId="0" fontId="96" fillId="0" borderId="0"/>
    <xf numFmtId="0" fontId="95" fillId="0" borderId="0"/>
    <xf numFmtId="0" fontId="94" fillId="0" borderId="0"/>
    <xf numFmtId="0" fontId="99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164" fontId="105" fillId="0" borderId="0" applyAlignment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164" fontId="105" fillId="0" borderId="0" applyAlignment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0" fontId="73" fillId="0" borderId="0"/>
    <xf numFmtId="0" fontId="73" fillId="0" borderId="0"/>
    <xf numFmtId="0" fontId="100" fillId="0" borderId="0"/>
    <xf numFmtId="43" fontId="99" fillId="0" borderId="0" applyNumberFormat="0" applyFill="0" applyBorder="0" applyAlignment="0" applyProtection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0" fontId="107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08" fillId="0" borderId="0"/>
    <xf numFmtId="44" fontId="36" fillId="0" borderId="0" applyFont="0" applyFill="0" applyBorder="0" applyAlignment="0" applyProtection="0"/>
    <xf numFmtId="0" fontId="109" fillId="0" borderId="0"/>
    <xf numFmtId="0" fontId="35" fillId="0" borderId="0"/>
    <xf numFmtId="44" fontId="109" fillId="0" borderId="0" applyFont="0" applyFill="0" applyBorder="0" applyAlignment="0" applyProtection="0"/>
    <xf numFmtId="0" fontId="34" fillId="0" borderId="0"/>
    <xf numFmtId="0" fontId="34" fillId="0" borderId="0"/>
    <xf numFmtId="0" fontId="108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111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108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6" fillId="0" borderId="0" xfId="7" applyFont="1"/>
    <xf numFmtId="0" fontId="106" fillId="0" borderId="0" xfId="7" applyFont="1" applyAlignment="1">
      <alignment horizontal="left" wrapText="1"/>
    </xf>
    <xf numFmtId="0" fontId="106" fillId="0" borderId="0" xfId="7" applyFont="1" applyAlignment="1">
      <alignment horizontal="center"/>
    </xf>
    <xf numFmtId="0" fontId="106" fillId="0" borderId="0" xfId="7" applyFont="1" applyAlignment="1">
      <alignment horizontal="right"/>
    </xf>
    <xf numFmtId="1" fontId="104" fillId="0" borderId="1" xfId="2" applyNumberFormat="1" applyFont="1" applyBorder="1" applyAlignment="1">
      <alignment horizontal="left" vertical="center" wrapText="1"/>
    </xf>
    <xf numFmtId="1" fontId="104" fillId="0" borderId="1" xfId="2" applyNumberFormat="1" applyFont="1" applyBorder="1" applyAlignment="1">
      <alignment horizontal="center" vertical="center" wrapText="1"/>
    </xf>
    <xf numFmtId="3" fontId="104" fillId="0" borderId="1" xfId="2" applyNumberFormat="1" applyFont="1" applyBorder="1" applyAlignment="1">
      <alignment horizontal="right" vertical="center" wrapText="1"/>
    </xf>
    <xf numFmtId="0" fontId="98" fillId="2" borderId="1" xfId="2" applyFont="1" applyFill="1" applyBorder="1" applyAlignment="1">
      <alignment horizontal="center" vertical="center" wrapText="1"/>
    </xf>
    <xf numFmtId="1" fontId="98" fillId="2" borderId="1" xfId="2" applyNumberFormat="1" applyFont="1" applyFill="1" applyBorder="1" applyAlignment="1">
      <alignment horizontal="center" vertical="center" wrapText="1"/>
    </xf>
    <xf numFmtId="1" fontId="98" fillId="2" borderId="1" xfId="2" applyNumberFormat="1" applyFont="1" applyFill="1" applyBorder="1" applyAlignment="1">
      <alignment horizontal="left" vertical="center" wrapText="1"/>
    </xf>
    <xf numFmtId="3" fontId="98" fillId="2" borderId="1" xfId="2" applyNumberFormat="1" applyFont="1" applyFill="1" applyBorder="1" applyAlignment="1">
      <alignment horizontal="center" vertical="center" wrapText="1"/>
    </xf>
    <xf numFmtId="3" fontId="98" fillId="2" borderId="1" xfId="3" applyNumberFormat="1" applyFont="1" applyFill="1" applyBorder="1" applyAlignment="1">
      <alignment horizontal="center" vertical="center" wrapText="1"/>
    </xf>
    <xf numFmtId="1" fontId="104" fillId="0" borderId="0" xfId="2" applyNumberFormat="1" applyFont="1" applyAlignment="1">
      <alignment horizontal="left" vertical="center" wrapText="1"/>
    </xf>
    <xf numFmtId="1" fontId="104" fillId="0" borderId="0" xfId="2" applyNumberFormat="1" applyFont="1" applyAlignment="1">
      <alignment horizontal="center" vertical="center" wrapText="1"/>
    </xf>
    <xf numFmtId="3" fontId="104" fillId="0" borderId="0" xfId="2" applyNumberFormat="1" applyFont="1" applyAlignment="1">
      <alignment horizontal="right" vertical="center" wrapText="1"/>
    </xf>
    <xf numFmtId="1" fontId="98" fillId="2" borderId="2" xfId="2" applyNumberFormat="1" applyFont="1" applyFill="1" applyBorder="1" applyAlignment="1">
      <alignment horizontal="center" vertical="center" wrapText="1"/>
    </xf>
    <xf numFmtId="1" fontId="98" fillId="2" borderId="3" xfId="2" applyNumberFormat="1" applyFont="1" applyFill="1" applyBorder="1" applyAlignment="1">
      <alignment horizontal="center" vertical="center" wrapText="1"/>
    </xf>
    <xf numFmtId="1" fontId="98" fillId="2" borderId="4" xfId="2" applyNumberFormat="1" applyFont="1" applyFill="1" applyBorder="1" applyAlignment="1">
      <alignment horizontal="center" vertical="center" wrapText="1"/>
    </xf>
    <xf numFmtId="0" fontId="1" fillId="0" borderId="0" xfId="255"/>
    <xf numFmtId="3" fontId="102" fillId="0" borderId="0" xfId="256" applyNumberFormat="1" applyFont="1" applyAlignment="1">
      <alignment horizontal="right" vertical="center"/>
    </xf>
    <xf numFmtId="0" fontId="110" fillId="0" borderId="0" xfId="256" applyFont="1" applyAlignment="1">
      <alignment horizontal="center"/>
    </xf>
    <xf numFmtId="0" fontId="110" fillId="0" borderId="0" xfId="256" applyFont="1" applyAlignment="1">
      <alignment horizontal="center"/>
    </xf>
    <xf numFmtId="0" fontId="1" fillId="0" borderId="0" xfId="256" applyAlignment="1">
      <alignment horizontal="center" vertical="center" wrapText="1"/>
    </xf>
    <xf numFmtId="0" fontId="101" fillId="0" borderId="2" xfId="256" applyFont="1" applyBorder="1" applyAlignment="1">
      <alignment horizontal="center" vertical="center" wrapText="1"/>
    </xf>
    <xf numFmtId="0" fontId="103" fillId="0" borderId="1" xfId="256" quotePrefix="1" applyFont="1" applyBorder="1" applyAlignment="1">
      <alignment horizontal="center" vertical="center" wrapText="1"/>
    </xf>
    <xf numFmtId="0" fontId="103" fillId="0" borderId="1" xfId="256" applyFont="1" applyBorder="1" applyAlignment="1">
      <alignment horizontal="center" vertical="center" wrapText="1"/>
    </xf>
    <xf numFmtId="4" fontId="103" fillId="0" borderId="1" xfId="256" applyNumberFormat="1" applyFont="1" applyBorder="1" applyAlignment="1">
      <alignment horizontal="left" vertical="center" wrapText="1"/>
    </xf>
    <xf numFmtId="1" fontId="103" fillId="0" borderId="1" xfId="256" applyNumberFormat="1" applyFont="1" applyBorder="1" applyAlignment="1">
      <alignment vertical="center" wrapText="1"/>
    </xf>
    <xf numFmtId="3" fontId="103" fillId="0" borderId="1" xfId="256" applyNumberFormat="1" applyFont="1" applyBorder="1" applyAlignment="1">
      <alignment vertical="center" wrapText="1"/>
    </xf>
    <xf numFmtId="0" fontId="104" fillId="0" borderId="0" xfId="256" applyFont="1" applyAlignment="1">
      <alignment horizontal="center" vertical="center" wrapText="1"/>
    </xf>
    <xf numFmtId="0" fontId="101" fillId="0" borderId="0" xfId="256" applyFont="1" applyAlignment="1">
      <alignment horizontal="center" vertical="center" wrapText="1"/>
    </xf>
    <xf numFmtId="0" fontId="103" fillId="0" borderId="0" xfId="256" quotePrefix="1" applyFont="1" applyAlignment="1">
      <alignment horizontal="center" vertical="center" wrapText="1"/>
    </xf>
    <xf numFmtId="0" fontId="103" fillId="0" borderId="0" xfId="256" applyFont="1" applyAlignment="1">
      <alignment horizontal="center" vertical="center" wrapText="1"/>
    </xf>
    <xf numFmtId="4" fontId="103" fillId="0" borderId="0" xfId="256" applyNumberFormat="1" applyFont="1" applyAlignment="1">
      <alignment horizontal="left" vertical="center" wrapText="1"/>
    </xf>
    <xf numFmtId="1" fontId="103" fillId="0" borderId="0" xfId="256" applyNumberFormat="1" applyFont="1" applyAlignment="1">
      <alignment vertical="center" wrapText="1"/>
    </xf>
    <xf numFmtId="3" fontId="103" fillId="0" borderId="0" xfId="256" applyNumberFormat="1" applyFont="1" applyAlignment="1">
      <alignment vertical="center" wrapText="1"/>
    </xf>
    <xf numFmtId="0" fontId="1" fillId="0" borderId="0" xfId="256"/>
    <xf numFmtId="1" fontId="1" fillId="0" borderId="0" xfId="256" applyNumberFormat="1" applyAlignment="1">
      <alignment horizontal="center"/>
    </xf>
    <xf numFmtId="0" fontId="1" fillId="0" borderId="0" xfId="256" applyAlignment="1">
      <alignment horizontal="left" wrapText="1"/>
    </xf>
    <xf numFmtId="0" fontId="1" fillId="0" borderId="0" xfId="256" applyAlignment="1">
      <alignment horizontal="center"/>
    </xf>
    <xf numFmtId="0" fontId="1" fillId="0" borderId="0" xfId="256" applyAlignment="1">
      <alignment horizontal="right"/>
    </xf>
    <xf numFmtId="0" fontId="1" fillId="0" borderId="0" xfId="256" applyAlignment="1">
      <alignment horizontal="left"/>
    </xf>
  </cellXfs>
  <cellStyles count="257">
    <cellStyle name="Millares 2" xfId="3" xr:uid="{00000000-0005-0000-0000-000000000000}"/>
    <cellStyle name="Millares 2 2" xfId="58" xr:uid="{00000000-0005-0000-0000-000001000000}"/>
    <cellStyle name="Moneda 10" xfId="108" xr:uid="{1358AD6D-053C-4F30-93EA-87273D47D24D}"/>
    <cellStyle name="Moneda 11" xfId="111" xr:uid="{28ADC095-D762-4D47-B25F-6048406024E4}"/>
    <cellStyle name="Moneda 12" xfId="114" xr:uid="{1A1C9E63-5834-4E73-832C-1F8833FAB1B2}"/>
    <cellStyle name="Moneda 13" xfId="117" xr:uid="{06DBE309-9EA3-45A3-AA3B-6BF211F2D873}"/>
    <cellStyle name="Moneda 14" xfId="120" xr:uid="{41E636FC-6D8F-4701-BE9B-91AC41B2746C}"/>
    <cellStyle name="Moneda 15" xfId="123" xr:uid="{7A11F02B-61C6-4DEB-8FCE-52D0E93E06C6}"/>
    <cellStyle name="Moneda 16" xfId="126" xr:uid="{8FD20167-0BA6-404C-BC66-9B410014600F}"/>
    <cellStyle name="Moneda 17" xfId="129" xr:uid="{66228724-2862-4B21-A882-FF2E48C6743E}"/>
    <cellStyle name="Moneda 18" xfId="132" xr:uid="{A7B99102-A55E-4E61-A8A2-009F5BB15C8C}"/>
    <cellStyle name="Moneda 19" xfId="135" xr:uid="{4A881C2A-EAF3-40AB-9270-80F1A964F771}"/>
    <cellStyle name="Moneda 2" xfId="16" xr:uid="{00000000-0005-0000-0000-000002000000}"/>
    <cellStyle name="Moneda 2 10" xfId="46" xr:uid="{00000000-0005-0000-0000-000003000000}"/>
    <cellStyle name="Moneda 2 11" xfId="49" xr:uid="{00000000-0005-0000-0000-000004000000}"/>
    <cellStyle name="Moneda 2 12" xfId="52" xr:uid="{00000000-0005-0000-0000-000005000000}"/>
    <cellStyle name="Moneda 2 13" xfId="62" xr:uid="{00000000-0005-0000-0000-000006000000}"/>
    <cellStyle name="Moneda 2 14" xfId="66" xr:uid="{00000000-0005-0000-0000-000007000000}"/>
    <cellStyle name="Moneda 2 15" xfId="69" xr:uid="{00000000-0005-0000-0000-000008000000}"/>
    <cellStyle name="Moneda 2 16" xfId="72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9" xr:uid="{00000000-0005-0000-0000-00000D000000}"/>
    <cellStyle name="Moneda 2 20" xfId="87" xr:uid="{00000000-0005-0000-0000-00000E000000}"/>
    <cellStyle name="Moneda 2 21" xfId="90" xr:uid="{00000000-0005-0000-0000-00000F000000}"/>
    <cellStyle name="Moneda 2 22" xfId="93" xr:uid="{00000000-0005-0000-0000-000010000000}"/>
    <cellStyle name="Moneda 2 23" xfId="175" xr:uid="{814AF645-0445-45CE-A103-A9793E10527F}"/>
    <cellStyle name="Moneda 2 24" xfId="186" xr:uid="{45C1DF31-2309-4B16-9FD0-A2D704DE5756}"/>
    <cellStyle name="Moneda 2 25" xfId="195" xr:uid="{1D5F9F1F-8C6E-40F6-BE64-F57CE29875E7}"/>
    <cellStyle name="Moneda 2 26" xfId="198" xr:uid="{DC6197F0-6D5D-4F5B-AED3-D74A55B58369}"/>
    <cellStyle name="Moneda 2 27" xfId="202" xr:uid="{D34B0B8D-4835-4E0F-87B9-E38E6C7DB126}"/>
    <cellStyle name="Moneda 2 28" xfId="205" xr:uid="{1FCB8F5C-159A-4761-9316-5F46B42D9A64}"/>
    <cellStyle name="Moneda 2 29" xfId="208" xr:uid="{3FF91D37-2C64-4F83-B0E2-2E6277560E57}"/>
    <cellStyle name="Moneda 2 3" xfId="22" xr:uid="{00000000-0005-0000-0000-000011000000}"/>
    <cellStyle name="Moneda 2 4" xfId="25" xr:uid="{00000000-0005-0000-0000-000012000000}"/>
    <cellStyle name="Moneda 2 5" xfId="28" xr:uid="{00000000-0005-0000-0000-000013000000}"/>
    <cellStyle name="Moneda 2 6" xfId="34" xr:uid="{00000000-0005-0000-0000-000014000000}"/>
    <cellStyle name="Moneda 2 7" xfId="37" xr:uid="{00000000-0005-0000-0000-000015000000}"/>
    <cellStyle name="Moneda 2 8" xfId="40" xr:uid="{00000000-0005-0000-0000-000016000000}"/>
    <cellStyle name="Moneda 2 9" xfId="43" xr:uid="{00000000-0005-0000-0000-000017000000}"/>
    <cellStyle name="Moneda 20" xfId="138" xr:uid="{53143A13-81A1-4EE9-9DA5-0E1CD7F0F9CB}"/>
    <cellStyle name="Moneda 21" xfId="141" xr:uid="{86700FC1-6BDA-464C-87DF-0A1907660652}"/>
    <cellStyle name="Moneda 22" xfId="144" xr:uid="{5C058526-7D26-4E6F-BC76-F173D62F3BFB}"/>
    <cellStyle name="Moneda 23" xfId="147" xr:uid="{C2FBA022-A73E-42A3-8D80-716584EBD806}"/>
    <cellStyle name="Moneda 24" xfId="150" xr:uid="{AD859C4B-9637-4541-AC0C-5D70658487A4}"/>
    <cellStyle name="Moneda 25" xfId="153" xr:uid="{9DA0743E-25C2-43E0-ADED-3C85F9DF7345}"/>
    <cellStyle name="Moneda 26" xfId="156" xr:uid="{B4A698B1-95BC-4517-857B-792CA9F42281}"/>
    <cellStyle name="Moneda 27" xfId="159" xr:uid="{DA0A8EEC-6605-4312-AD43-887DDBFBCC1D}"/>
    <cellStyle name="Moneda 28" xfId="162" xr:uid="{9A5A2B73-7B41-4F63-B16E-8688B7DC964B}"/>
    <cellStyle name="Moneda 29" xfId="165" xr:uid="{40E36D19-A686-417C-ADA0-B47A8F880311}"/>
    <cellStyle name="Moneda 3" xfId="31" xr:uid="{00000000-0005-0000-0000-000018000000}"/>
    <cellStyle name="Moneda 30" xfId="168" xr:uid="{D9220CDC-4F5F-4D30-B61A-1C0EB7003C01}"/>
    <cellStyle name="Moneda 31" xfId="172" xr:uid="{E4A72DCF-BC72-4857-B5B7-EE85B469A5A0}"/>
    <cellStyle name="Moneda 32" xfId="179" xr:uid="{6D938CDF-23D2-4792-884A-A1F1487DEAED}"/>
    <cellStyle name="Moneda 33" xfId="183" xr:uid="{733DD103-C003-4C7E-A9C4-BC741C1E6004}"/>
    <cellStyle name="Moneda 34" xfId="189" xr:uid="{C208C6AD-9125-4CE7-B189-52435D591DE0}"/>
    <cellStyle name="Moneda 35" xfId="192" xr:uid="{6B1218C1-9E34-4BF8-BC72-58F0A54080EF}"/>
    <cellStyle name="Moneda 4" xfId="59" xr:uid="{00000000-0005-0000-0000-000019000000}"/>
    <cellStyle name="Moneda 5" xfId="75" xr:uid="{00000000-0005-0000-0000-00001A000000}"/>
    <cellStyle name="Moneda 6" xfId="96" xr:uid="{00000000-0005-0000-0000-00001B000000}"/>
    <cellStyle name="Moneda 7" xfId="99" xr:uid="{00000000-0005-0000-0000-00001C000000}"/>
    <cellStyle name="Moneda 8" xfId="102" xr:uid="{00000000-0005-0000-0000-00001D000000}"/>
    <cellStyle name="Moneda 9" xfId="105" xr:uid="{00000000-0005-0000-0000-00001E000000}"/>
    <cellStyle name="Normal" xfId="0" builtinId="0"/>
    <cellStyle name="Normal 2" xfId="65" xr:uid="{00000000-0005-0000-0000-000020000000}"/>
    <cellStyle name="Normal 2 2" xfId="1" xr:uid="{00000000-0005-0000-0000-000021000000}"/>
    <cellStyle name="Normal 2 2 10" xfId="27" xr:uid="{00000000-0005-0000-0000-000022000000}"/>
    <cellStyle name="Normal 2 2 11" xfId="30" xr:uid="{00000000-0005-0000-0000-000023000000}"/>
    <cellStyle name="Normal 2 2 12" xfId="33" xr:uid="{00000000-0005-0000-0000-000024000000}"/>
    <cellStyle name="Normal 2 2 13" xfId="36" xr:uid="{00000000-0005-0000-0000-000025000000}"/>
    <cellStyle name="Normal 2 2 14" xfId="39" xr:uid="{00000000-0005-0000-0000-000026000000}"/>
    <cellStyle name="Normal 2 2 15" xfId="42" xr:uid="{00000000-0005-0000-0000-000027000000}"/>
    <cellStyle name="Normal 2 2 16" xfId="45" xr:uid="{00000000-0005-0000-0000-000028000000}"/>
    <cellStyle name="Normal 2 2 17" xfId="48" xr:uid="{00000000-0005-0000-0000-000029000000}"/>
    <cellStyle name="Normal 2 2 18" xfId="51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4" xr:uid="{4E8BE2DE-5ECE-4D44-B5A2-0765324569AB}"/>
    <cellStyle name="Normal 2 2 2 11" xfId="207" xr:uid="{C5477F1C-17A1-46D1-B0A4-42A3DD90A0E5}"/>
    <cellStyle name="Normal 2 2 2 12" xfId="210" xr:uid="{89777A75-0262-4B21-A9D3-CBB54E7C5339}"/>
    <cellStyle name="Normal 2 2 2 13" xfId="212" xr:uid="{6EDEE741-56DD-49C5-813E-6E670DD41208}"/>
    <cellStyle name="Normal 2 2 2 14" xfId="214" xr:uid="{47DC14F6-C3A6-4A7E-AD94-8D86F862B127}"/>
    <cellStyle name="Normal 2 2 2 15" xfId="216" xr:uid="{E9247CD9-CE3C-45EE-AE6E-718E06E25CC9}"/>
    <cellStyle name="Normal 2 2 2 16" xfId="218" xr:uid="{C62FFFA9-F1D7-425D-81D9-FCE9BD50CFDA}"/>
    <cellStyle name="Normal 2 2 2 17" xfId="220" xr:uid="{559C77E3-BCD1-40A3-967C-EEC57CD2630A}"/>
    <cellStyle name="Normal 2 2 2 18" xfId="222" xr:uid="{150C1253-B61B-41AC-9E25-35951BC687A9}"/>
    <cellStyle name="Normal 2 2 2 19" xfId="224" xr:uid="{7DC15861-4CD9-4A5E-AD39-985C5B3EAC2D}"/>
    <cellStyle name="Normal 2 2 2 2" xfId="9" xr:uid="{00000000-0005-0000-0000-00002D000000}"/>
    <cellStyle name="Normal 2 2 2 20" xfId="226" xr:uid="{CC95AC4D-D4F7-49E1-A8C9-28B77779E630}"/>
    <cellStyle name="Normal 2 2 2 21" xfId="228" xr:uid="{1B9A7E43-D9AE-48CF-B66B-FDE85C124F5F}"/>
    <cellStyle name="Normal 2 2 2 22" xfId="230" xr:uid="{DB2995DB-7038-4A6F-B654-AF2AF2F2B6EF}"/>
    <cellStyle name="Normal 2 2 2 23" xfId="232" xr:uid="{65B8E8DD-589D-4D07-9867-3DC01B6E7C62}"/>
    <cellStyle name="Normal 2 2 2 24" xfId="234" xr:uid="{1A94D92F-F71B-4AF0-93BB-9DDAFDC8BB1F}"/>
    <cellStyle name="Normal 2 2 2 25" xfId="236" xr:uid="{E35DCF0F-4F47-46B3-827D-AAEC473B57E7}"/>
    <cellStyle name="Normal 2 2 2 26" xfId="238" xr:uid="{CC349DD1-627F-4442-812C-0D1365A0BC03}"/>
    <cellStyle name="Normal 2 2 2 27" xfId="240" xr:uid="{BF2FACFA-11DE-4059-A8C5-6CF13A46F6CD}"/>
    <cellStyle name="Normal 2 2 2 28" xfId="242" xr:uid="{403D406C-7F34-4E08-A769-23E84FDEC32C}"/>
    <cellStyle name="Normal 2 2 2 29" xfId="244" xr:uid="{ADE814B0-ED50-4873-99CF-A80820859293}"/>
    <cellStyle name="Normal 2 2 2 3" xfId="10" xr:uid="{00000000-0005-0000-0000-00002E000000}"/>
    <cellStyle name="Normal 2 2 2 30" xfId="246" xr:uid="{8A2D988C-E522-4E9C-A24F-87F78A2D6273}"/>
    <cellStyle name="Normal 2 2 2 31" xfId="248" xr:uid="{A22A1F7A-1496-4979-9FFE-479A1A43479A}"/>
    <cellStyle name="Normal 2 2 2 32" xfId="250" xr:uid="{B4BE1334-8184-4AA0-9372-C1CF0BFD7618}"/>
    <cellStyle name="Normal 2 2 2 33" xfId="252" xr:uid="{769C22AC-2D75-4C66-BE9D-E360B5CB2153}"/>
    <cellStyle name="Normal 2 2 2 34" xfId="254" xr:uid="{EB04D691-BB5A-4416-A775-8B1805C36C28}"/>
    <cellStyle name="Normal 2 2 2 35" xfId="256" xr:uid="{9369D281-DA98-4064-8A05-F682FE831E1B}"/>
    <cellStyle name="Normal 2 2 2 4" xfId="11" xr:uid="{00000000-0005-0000-0000-00002F000000}"/>
    <cellStyle name="Normal 2 2 2 5" xfId="12" xr:uid="{00000000-0005-0000-0000-000030000000}"/>
    <cellStyle name="Normal 2 2 2 6" xfId="13" xr:uid="{00000000-0005-0000-0000-000031000000}"/>
    <cellStyle name="Normal 2 2 2 7" xfId="194" xr:uid="{A224A7E1-A169-4C38-BBB1-2F3CE8EFCEF7}"/>
    <cellStyle name="Normal 2 2 2 8" xfId="197" xr:uid="{45122976-E567-4623-A0BD-9574CCD3BF66}"/>
    <cellStyle name="Normal 2 2 2 9" xfId="200" xr:uid="{AD1F8F50-DEDA-4BBB-8805-DABE4B7F5165}"/>
    <cellStyle name="Normal 2 2 20" xfId="56" xr:uid="{00000000-0005-0000-0000-000032000000}"/>
    <cellStyle name="Normal 2 2 21" xfId="61" xr:uid="{00000000-0005-0000-0000-000033000000}"/>
    <cellStyle name="Normal 2 2 22" xfId="64" xr:uid="{00000000-0005-0000-0000-000034000000}"/>
    <cellStyle name="Normal 2 2 23" xfId="68" xr:uid="{00000000-0005-0000-0000-000035000000}"/>
    <cellStyle name="Normal 2 2 24" xfId="71" xr:uid="{00000000-0005-0000-0000-000036000000}"/>
    <cellStyle name="Normal 2 2 25" xfId="74" xr:uid="{00000000-0005-0000-0000-000037000000}"/>
    <cellStyle name="Normal 2 2 26" xfId="77" xr:uid="{00000000-0005-0000-0000-000038000000}"/>
    <cellStyle name="Normal 2 2 27" xfId="80" xr:uid="{00000000-0005-0000-0000-000039000000}"/>
    <cellStyle name="Normal 2 2 28" xfId="83" xr:uid="{00000000-0005-0000-0000-00003A000000}"/>
    <cellStyle name="Normal 2 2 29" xfId="86" xr:uid="{00000000-0005-0000-0000-00003B000000}"/>
    <cellStyle name="Normal 2 2 3" xfId="5" xr:uid="{00000000-0005-0000-0000-00003C000000}"/>
    <cellStyle name="Normal 2 2 30" xfId="89" xr:uid="{00000000-0005-0000-0000-00003D000000}"/>
    <cellStyle name="Normal 2 2 31" xfId="92" xr:uid="{00000000-0005-0000-0000-00003E000000}"/>
    <cellStyle name="Normal 2 2 32" xfId="95" xr:uid="{00000000-0005-0000-0000-00003F000000}"/>
    <cellStyle name="Normal 2 2 33" xfId="98" xr:uid="{00000000-0005-0000-0000-000040000000}"/>
    <cellStyle name="Normal 2 2 34" xfId="101" xr:uid="{00000000-0005-0000-0000-000041000000}"/>
    <cellStyle name="Normal 2 2 35" xfId="104" xr:uid="{00000000-0005-0000-0000-000042000000}"/>
    <cellStyle name="Normal 2 2 36" xfId="107" xr:uid="{D28AE016-AD65-4B00-AD87-D5F53F36BB45}"/>
    <cellStyle name="Normal 2 2 37" xfId="110" xr:uid="{AAAEC521-5E91-4876-A204-E4C2B9300A9C}"/>
    <cellStyle name="Normal 2 2 38" xfId="113" xr:uid="{DFB922C1-1B59-4074-AE97-4A685B73D9DA}"/>
    <cellStyle name="Normal 2 2 39" xfId="116" xr:uid="{6F974305-2B44-4A89-91C6-4957F9F00BCA}"/>
    <cellStyle name="Normal 2 2 4" xfId="6" xr:uid="{00000000-0005-0000-0000-000043000000}"/>
    <cellStyle name="Normal 2 2 40" xfId="119" xr:uid="{9327D2E7-0F67-4B67-8185-CA3148F4B328}"/>
    <cellStyle name="Normal 2 2 41" xfId="122" xr:uid="{F4C1AFDE-047F-4F77-AD31-BFECC7DD940D}"/>
    <cellStyle name="Normal 2 2 42" xfId="125" xr:uid="{07458233-354D-486A-AA95-DECB41345F4F}"/>
    <cellStyle name="Normal 2 2 43" xfId="128" xr:uid="{037C2EF7-9435-4941-9513-3D837015B17B}"/>
    <cellStyle name="Normal 2 2 44" xfId="131" xr:uid="{5CDE7650-3B80-41FC-A62C-8452B20C5ED5}"/>
    <cellStyle name="Normal 2 2 45" xfId="134" xr:uid="{B820B290-C024-4A64-861E-A55107FB55BB}"/>
    <cellStyle name="Normal 2 2 46" xfId="137" xr:uid="{C5A7820E-2CC5-4D8B-8E81-25C9CE8BACE6}"/>
    <cellStyle name="Normal 2 2 47" xfId="140" xr:uid="{3BC5387E-0FB5-4090-81B9-05A5533EE4FB}"/>
    <cellStyle name="Normal 2 2 48" xfId="143" xr:uid="{C22935C4-1116-4B9A-B21D-DA04A942198A}"/>
    <cellStyle name="Normal 2 2 49" xfId="146" xr:uid="{174C5378-5395-4B47-A1D2-BFB2376FE07B}"/>
    <cellStyle name="Normal 2 2 5" xfId="8" xr:uid="{00000000-0005-0000-0000-000044000000}"/>
    <cellStyle name="Normal 2 2 50" xfId="149" xr:uid="{4C54D18A-7CE1-4C28-9B21-73B7D1C07182}"/>
    <cellStyle name="Normal 2 2 51" xfId="152" xr:uid="{3F06D429-484E-432D-9DAD-EC8C1595B213}"/>
    <cellStyle name="Normal 2 2 52" xfId="155" xr:uid="{154A91A8-1445-4CC7-99E8-7052808FA2EB}"/>
    <cellStyle name="Normal 2 2 53" xfId="158" xr:uid="{33CEF027-D520-44CA-9955-513DFCB516B6}"/>
    <cellStyle name="Normal 2 2 54" xfId="161" xr:uid="{52B921E1-33B0-4308-9823-EB595282338E}"/>
    <cellStyle name="Normal 2 2 55" xfId="164" xr:uid="{F3A7851A-8869-4BBC-B245-5669DCE480DF}"/>
    <cellStyle name="Normal 2 2 56" xfId="167" xr:uid="{B12D43B5-77C5-4DF9-B3F1-B5AD26DED28D}"/>
    <cellStyle name="Normal 2 2 57" xfId="170" xr:uid="{848F5C09-8B79-4143-8D0D-939F43B24E60}"/>
    <cellStyle name="Normal 2 2 58" xfId="174" xr:uid="{2DCA2A3F-5F2A-4048-8CEE-944C519F8EB8}"/>
    <cellStyle name="Normal 2 2 59" xfId="177" xr:uid="{A83D1579-A99F-4214-B1A9-858226BFD1A9}"/>
    <cellStyle name="Normal 2 2 6" xfId="15" xr:uid="{00000000-0005-0000-0000-000045000000}"/>
    <cellStyle name="Normal 2 2 60" xfId="181" xr:uid="{3AB73339-1BCD-4FC5-8C76-AC948D13F417}"/>
    <cellStyle name="Normal 2 2 61" xfId="185" xr:uid="{D0522E5B-7770-4EFF-BDBB-B9D0AAC594D5}"/>
    <cellStyle name="Normal 2 2 62" xfId="188" xr:uid="{8E4FC222-BFC2-4EF6-8437-9B18C0220E6C}"/>
    <cellStyle name="Normal 2 2 63" xfId="191" xr:uid="{AD7ABA9F-3CAA-46D2-94BD-FF412C61DB94}"/>
    <cellStyle name="Normal 2 2 64" xfId="201" xr:uid="{F8B50E71-53D4-40E6-A6CE-5E13B77C16C9}"/>
    <cellStyle name="Normal 2 2 7" xfId="18" xr:uid="{00000000-0005-0000-0000-000046000000}"/>
    <cellStyle name="Normal 2 2 8" xfId="21" xr:uid="{00000000-0005-0000-0000-000047000000}"/>
    <cellStyle name="Normal 2 2 9" xfId="24" xr:uid="{00000000-0005-0000-0000-000048000000}"/>
    <cellStyle name="Normal 2 3" xfId="173" xr:uid="{69CA530D-09EB-485A-AC9C-FE9FC3D65E07}"/>
    <cellStyle name="Normal 2 4" xfId="178" xr:uid="{299DE6B2-8A41-4F82-82E2-F6E8A8DBEA8A}"/>
    <cellStyle name="Normal 2 5" xfId="182" xr:uid="{B1B24DEB-7E9E-42B5-94AF-44212263DDF5}"/>
    <cellStyle name="Normal 3" xfId="171" xr:uid="{F26E9B4B-532A-4ADE-ADA7-AB80C640CF6C}"/>
    <cellStyle name="Normal 4 2" xfId="7" xr:uid="{00000000-0005-0000-0000-000049000000}"/>
    <cellStyle name="Normal 5" xfId="14" xr:uid="{00000000-0005-0000-0000-00004A000000}"/>
    <cellStyle name="Normal 5 10" xfId="41" xr:uid="{00000000-0005-0000-0000-00004B000000}"/>
    <cellStyle name="Normal 5 11" xfId="44" xr:uid="{00000000-0005-0000-0000-00004C000000}"/>
    <cellStyle name="Normal 5 12" xfId="47" xr:uid="{00000000-0005-0000-0000-00004D000000}"/>
    <cellStyle name="Normal 5 13" xfId="50" xr:uid="{00000000-0005-0000-0000-00004E000000}"/>
    <cellStyle name="Normal 5 14" xfId="53" xr:uid="{00000000-0005-0000-0000-00004F000000}"/>
    <cellStyle name="Normal 5 15" xfId="55" xr:uid="{00000000-0005-0000-0000-000050000000}"/>
    <cellStyle name="Normal 5 16" xfId="60" xr:uid="{00000000-0005-0000-0000-000051000000}"/>
    <cellStyle name="Normal 5 17" xfId="63" xr:uid="{00000000-0005-0000-0000-000052000000}"/>
    <cellStyle name="Normal 5 18" xfId="67" xr:uid="{00000000-0005-0000-0000-000053000000}"/>
    <cellStyle name="Normal 5 19" xfId="70" xr:uid="{00000000-0005-0000-0000-000054000000}"/>
    <cellStyle name="Normal 5 2" xfId="17" xr:uid="{00000000-0005-0000-0000-000055000000}"/>
    <cellStyle name="Normal 5 2 10" xfId="215" xr:uid="{39164A44-0229-41C7-8372-DFDEB92FB93B}"/>
    <cellStyle name="Normal 5 2 11" xfId="217" xr:uid="{D1B8FE87-0CF9-4C1C-875C-62FEBC42A921}"/>
    <cellStyle name="Normal 5 2 12" xfId="219" xr:uid="{33D8B451-C23C-417D-AAAE-08A9069BCD5E}"/>
    <cellStyle name="Normal 5 2 13" xfId="221" xr:uid="{FFF005E6-5374-4050-A562-CD5DA7DE2330}"/>
    <cellStyle name="Normal 5 2 14" xfId="223" xr:uid="{88C283A0-4359-49D5-BD88-21B68068624B}"/>
    <cellStyle name="Normal 5 2 15" xfId="225" xr:uid="{04958AC2-1E38-4ED1-960D-0204BB9A8A0A}"/>
    <cellStyle name="Normal 5 2 16" xfId="227" xr:uid="{A31B5CFC-CA34-4B3C-BF81-862252A5D1C4}"/>
    <cellStyle name="Normal 5 2 17" xfId="229" xr:uid="{4775316D-D5E7-4BDB-90CF-E32D97091BD1}"/>
    <cellStyle name="Normal 5 2 18" xfId="231" xr:uid="{E61AA84F-A5E9-4965-993C-433F238966F0}"/>
    <cellStyle name="Normal 5 2 19" xfId="233" xr:uid="{FCAC321D-A6A6-43D1-8394-0A7972D2CB8B}"/>
    <cellStyle name="Normal 5 2 2" xfId="193" xr:uid="{29E66498-7990-4BD0-8060-671CDAC7C2CE}"/>
    <cellStyle name="Normal 5 2 20" xfId="235" xr:uid="{86AFF283-205D-42AB-AF7A-3904CBE6670F}"/>
    <cellStyle name="Normal 5 2 21" xfId="237" xr:uid="{7C7137F2-75FF-42A6-B2EE-E86AFB523669}"/>
    <cellStyle name="Normal 5 2 22" xfId="239" xr:uid="{E1A95F35-ED49-4E77-AE47-DB8A8A1436A3}"/>
    <cellStyle name="Normal 5 2 23" xfId="241" xr:uid="{30062191-6B2C-4920-9D94-747CF8B39EE8}"/>
    <cellStyle name="Normal 5 2 24" xfId="243" xr:uid="{CE9F9EBE-98FC-4B26-AC54-EE351AACC0B4}"/>
    <cellStyle name="Normal 5 2 25" xfId="245" xr:uid="{ED17C3C8-9BC1-4466-8AC5-29EE7567E024}"/>
    <cellStyle name="Normal 5 2 26" xfId="247" xr:uid="{403DA26F-4497-4833-A15F-6BFEA1201AC3}"/>
    <cellStyle name="Normal 5 2 27" xfId="249" xr:uid="{FD89F767-2691-43DC-AEF8-A0ED16AC59A4}"/>
    <cellStyle name="Normal 5 2 28" xfId="251" xr:uid="{CD4EBCCA-922A-4A45-9D6F-D975FD31B037}"/>
    <cellStyle name="Normal 5 2 29" xfId="253" xr:uid="{E02B7FF5-0D00-44BF-83CC-2DB15B7C1B17}"/>
    <cellStyle name="Normal 5 2 3" xfId="196" xr:uid="{96D2FDBD-0531-4923-AD89-91BDFA85CF04}"/>
    <cellStyle name="Normal 5 2 30" xfId="255" xr:uid="{E3810E17-C826-41CF-80AD-AB86D81E4A21}"/>
    <cellStyle name="Normal 5 2 4" xfId="199" xr:uid="{75B9BBAD-8581-4D28-93DA-68DD77B02A98}"/>
    <cellStyle name="Normal 5 2 5" xfId="203" xr:uid="{D38EC609-9C05-474E-A8B5-4F6EAE77AE3F}"/>
    <cellStyle name="Normal 5 2 6" xfId="206" xr:uid="{A6E5D0C6-3B0A-4FA7-9C98-40D6342559C4}"/>
    <cellStyle name="Normal 5 2 7" xfId="209" xr:uid="{C8931E68-E765-4BA2-B95A-D42EC576BBFE}"/>
    <cellStyle name="Normal 5 2 8" xfId="211" xr:uid="{F1BEC25F-F825-47E0-9058-58E752EEE645}"/>
    <cellStyle name="Normal 5 2 9" xfId="213" xr:uid="{B8698D97-E7BA-4BAA-8CD4-BFC817AE578C}"/>
    <cellStyle name="Normal 5 20" xfId="73" xr:uid="{00000000-0005-0000-0000-000056000000}"/>
    <cellStyle name="Normal 5 21" xfId="76" xr:uid="{00000000-0005-0000-0000-000057000000}"/>
    <cellStyle name="Normal 5 22" xfId="79" xr:uid="{00000000-0005-0000-0000-000058000000}"/>
    <cellStyle name="Normal 5 23" xfId="82" xr:uid="{00000000-0005-0000-0000-000059000000}"/>
    <cellStyle name="Normal 5 24" xfId="85" xr:uid="{00000000-0005-0000-0000-00005A000000}"/>
    <cellStyle name="Normal 5 25" xfId="88" xr:uid="{00000000-0005-0000-0000-00005B000000}"/>
    <cellStyle name="Normal 5 26" xfId="91" xr:uid="{00000000-0005-0000-0000-00005C000000}"/>
    <cellStyle name="Normal 5 27" xfId="94" xr:uid="{00000000-0005-0000-0000-00005D000000}"/>
    <cellStyle name="Normal 5 28" xfId="97" xr:uid="{00000000-0005-0000-0000-00005E000000}"/>
    <cellStyle name="Normal 5 29" xfId="100" xr:uid="{00000000-0005-0000-0000-00005F000000}"/>
    <cellStyle name="Normal 5 3" xfId="20" xr:uid="{00000000-0005-0000-0000-000060000000}"/>
    <cellStyle name="Normal 5 30" xfId="103" xr:uid="{00000000-0005-0000-0000-000061000000}"/>
    <cellStyle name="Normal 5 31" xfId="106" xr:uid="{5F1BAD53-F3EB-4057-A183-8FA3B35C1218}"/>
    <cellStyle name="Normal 5 32" xfId="109" xr:uid="{F4698FB3-FF6B-40FF-A03B-DE2112D4FDBF}"/>
    <cellStyle name="Normal 5 33" xfId="112" xr:uid="{4BE33DEF-4A9E-40A4-B8DC-5B2E63D01FC4}"/>
    <cellStyle name="Normal 5 34" xfId="115" xr:uid="{380951E9-38A6-4DCC-9FE9-2C3619373108}"/>
    <cellStyle name="Normal 5 35" xfId="118" xr:uid="{62229CD2-285C-4260-8815-A7706A6EAD1A}"/>
    <cellStyle name="Normal 5 36" xfId="121" xr:uid="{704C7A1A-7779-4A64-A9C4-F0E0B2AF70AA}"/>
    <cellStyle name="Normal 5 37" xfId="124" xr:uid="{FF634E7C-C561-458C-A880-8349BE0ACC5A}"/>
    <cellStyle name="Normal 5 38" xfId="127" xr:uid="{8058745D-3B0A-4717-9E23-F010EE14EE0B}"/>
    <cellStyle name="Normal 5 39" xfId="130" xr:uid="{F05AF2E8-2AD6-4353-BB60-01EFD72D6FF0}"/>
    <cellStyle name="Normal 5 4" xfId="23" xr:uid="{00000000-0005-0000-0000-000062000000}"/>
    <cellStyle name="Normal 5 40" xfId="133" xr:uid="{0344F0E9-064A-46F9-A85A-1D9ACB2BF3D4}"/>
    <cellStyle name="Normal 5 41" xfId="136" xr:uid="{9CE60F2E-3650-4868-AFD3-02CC29F59171}"/>
    <cellStyle name="Normal 5 42" xfId="139" xr:uid="{2682E88D-3D6A-4AFB-8A05-A78B5BBE24A7}"/>
    <cellStyle name="Normal 5 43" xfId="142" xr:uid="{5BD94D1E-7763-46DC-9790-0FFE26A497F2}"/>
    <cellStyle name="Normal 5 44" xfId="145" xr:uid="{B91BC03E-56F8-43B0-BB91-4F30B56B78EF}"/>
    <cellStyle name="Normal 5 45" xfId="148" xr:uid="{1A5F301B-B08E-48DC-A11B-0C30593C5217}"/>
    <cellStyle name="Normal 5 46" xfId="151" xr:uid="{835BAA67-D6F2-4767-8BC5-4F42C267D63A}"/>
    <cellStyle name="Normal 5 47" xfId="154" xr:uid="{EADFE2D2-E8F7-4D43-AE66-C4BDB3B0BD5B}"/>
    <cellStyle name="Normal 5 48" xfId="157" xr:uid="{13534120-501E-4401-A8A1-7057C913C29C}"/>
    <cellStyle name="Normal 5 49" xfId="160" xr:uid="{BDDAEB36-DF60-4886-9D08-1EEA138A104F}"/>
    <cellStyle name="Normal 5 5" xfId="26" xr:uid="{00000000-0005-0000-0000-000063000000}"/>
    <cellStyle name="Normal 5 50" xfId="163" xr:uid="{A4D5AEDA-623E-44CF-BF84-B7D47A91C017}"/>
    <cellStyle name="Normal 5 51" xfId="166" xr:uid="{4627DC63-BA31-420D-B09F-AB7DFB97825D}"/>
    <cellStyle name="Normal 5 52" xfId="169" xr:uid="{70199455-D60D-48DD-818E-3C5C020B0818}"/>
    <cellStyle name="Normal 5 53" xfId="176" xr:uid="{783486E3-5154-4837-96BF-2D95D26B3E7D}"/>
    <cellStyle name="Normal 5 54" xfId="180" xr:uid="{D9DE2C98-E41C-473F-8F0E-B648C56C90AA}"/>
    <cellStyle name="Normal 5 55" xfId="184" xr:uid="{B58827BA-3288-4C61-92B4-07FF21F45322}"/>
    <cellStyle name="Normal 5 56" xfId="187" xr:uid="{B9EB6C52-61ED-43C5-B10F-FF5E4A56BB06}"/>
    <cellStyle name="Normal 5 57" xfId="190" xr:uid="{030802A4-7471-42F2-95AF-0639948C6EB1}"/>
    <cellStyle name="Normal 5 6" xfId="29" xr:uid="{00000000-0005-0000-0000-000064000000}"/>
    <cellStyle name="Normal 5 7" xfId="32" xr:uid="{00000000-0005-0000-0000-000065000000}"/>
    <cellStyle name="Normal 5 8" xfId="35" xr:uid="{00000000-0005-0000-0000-000066000000}"/>
    <cellStyle name="Normal 5 9" xfId="38" xr:uid="{00000000-0005-0000-0000-000067000000}"/>
    <cellStyle name="Normal 8" xfId="2" xr:uid="{00000000-0005-0000-0000-000068000000}"/>
    <cellStyle name="Normal 8 2" xfId="57" xr:uid="{00000000-0005-0000-0000-00006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352B03FE-1145-485D-B59C-1DD1457646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8BFED2-B04A-4048-8F18-2C5081857EB9}">
  <dimension ref="A1:AD38"/>
  <sheetViews>
    <sheetView tabSelected="1" topLeftCell="A4" zoomScale="90" zoomScaleNormal="90" workbookViewId="0">
      <selection activeCell="A11" sqref="A11:XFD1421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2</v>
      </c>
    </row>
    <row r="2" spans="1:30" ht="22.2" x14ac:dyDescent="0.3">
      <c r="AD2" s="20" t="s">
        <v>3</v>
      </c>
    </row>
    <row r="3" spans="1:30" ht="22.2" x14ac:dyDescent="0.3">
      <c r="AD3" s="20" t="s">
        <v>4</v>
      </c>
    </row>
    <row r="7" spans="1:30" ht="25.8" x14ac:dyDescent="0.5">
      <c r="A7" s="21" t="s">
        <v>87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10</v>
      </c>
      <c r="B10" s="8" t="s">
        <v>38</v>
      </c>
      <c r="C10" s="8" t="s">
        <v>11</v>
      </c>
      <c r="D10" s="8" t="s">
        <v>12</v>
      </c>
      <c r="E10" s="8" t="s">
        <v>5</v>
      </c>
      <c r="F10" s="8" t="s">
        <v>13</v>
      </c>
      <c r="G10" s="8" t="s">
        <v>14</v>
      </c>
      <c r="H10" s="9" t="s">
        <v>15</v>
      </c>
      <c r="I10" s="10" t="s">
        <v>16</v>
      </c>
      <c r="J10" s="9" t="s">
        <v>6</v>
      </c>
      <c r="K10" s="9" t="s">
        <v>17</v>
      </c>
      <c r="L10" s="9" t="s">
        <v>18</v>
      </c>
      <c r="M10" s="9" t="s">
        <v>19</v>
      </c>
      <c r="N10" s="9" t="s">
        <v>20</v>
      </c>
      <c r="O10" s="11" t="s">
        <v>21</v>
      </c>
      <c r="P10" s="9" t="s">
        <v>22</v>
      </c>
      <c r="Q10" s="11" t="s">
        <v>23</v>
      </c>
      <c r="R10" s="12" t="s">
        <v>24</v>
      </c>
      <c r="S10" s="12" t="s">
        <v>25</v>
      </c>
      <c r="T10" s="12" t="s">
        <v>26</v>
      </c>
      <c r="U10" s="12" t="s">
        <v>27</v>
      </c>
      <c r="V10" s="12" t="s">
        <v>28</v>
      </c>
      <c r="W10" s="12" t="s">
        <v>29</v>
      </c>
      <c r="X10" s="12" t="s">
        <v>30</v>
      </c>
      <c r="Y10" s="12" t="s">
        <v>31</v>
      </c>
      <c r="Z10" s="12" t="s">
        <v>32</v>
      </c>
      <c r="AA10" s="12" t="s">
        <v>33</v>
      </c>
      <c r="AB10" s="12" t="s">
        <v>34</v>
      </c>
      <c r="AC10" s="12" t="s">
        <v>35</v>
      </c>
      <c r="AD10" s="12" t="s">
        <v>36</v>
      </c>
    </row>
    <row r="11" spans="1:30" s="30" customFormat="1" ht="55.2" x14ac:dyDescent="0.25">
      <c r="A11" s="24" t="s">
        <v>7</v>
      </c>
      <c r="B11" s="24" t="s">
        <v>0</v>
      </c>
      <c r="C11" s="24" t="s">
        <v>0</v>
      </c>
      <c r="D11" s="25" t="s">
        <v>1</v>
      </c>
      <c r="E11" s="26" t="s">
        <v>39</v>
      </c>
      <c r="F11" s="25" t="s">
        <v>53</v>
      </c>
      <c r="G11" s="26" t="s">
        <v>40</v>
      </c>
      <c r="H11" s="5" t="s">
        <v>63</v>
      </c>
      <c r="I11" s="27" t="s">
        <v>64</v>
      </c>
      <c r="J11" s="5" t="s">
        <v>72</v>
      </c>
      <c r="K11" s="28" t="s">
        <v>73</v>
      </c>
      <c r="L11" s="29" t="s">
        <v>88</v>
      </c>
      <c r="M11" s="6" t="s">
        <v>41</v>
      </c>
      <c r="N11" s="7" t="s">
        <v>67</v>
      </c>
      <c r="O11" s="29">
        <v>10</v>
      </c>
      <c r="P11" s="29">
        <v>266.8</v>
      </c>
      <c r="Q11" s="29" t="s">
        <v>54</v>
      </c>
      <c r="R11" s="29">
        <v>2668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2668</v>
      </c>
      <c r="AD11" s="29">
        <v>0</v>
      </c>
    </row>
    <row r="12" spans="1:30" s="30" customFormat="1" ht="55.2" x14ac:dyDescent="0.25">
      <c r="A12" s="24" t="s">
        <v>7</v>
      </c>
      <c r="B12" s="24" t="s">
        <v>0</v>
      </c>
      <c r="C12" s="24" t="s">
        <v>0</v>
      </c>
      <c r="D12" s="25" t="s">
        <v>1</v>
      </c>
      <c r="E12" s="26" t="s">
        <v>39</v>
      </c>
      <c r="F12" s="25" t="s">
        <v>53</v>
      </c>
      <c r="G12" s="26" t="s">
        <v>40</v>
      </c>
      <c r="H12" s="5" t="s">
        <v>63</v>
      </c>
      <c r="I12" s="27" t="s">
        <v>64</v>
      </c>
      <c r="J12" s="5" t="s">
        <v>74</v>
      </c>
      <c r="K12" s="28" t="s">
        <v>75</v>
      </c>
      <c r="L12" s="29" t="s">
        <v>88</v>
      </c>
      <c r="M12" s="6" t="s">
        <v>41</v>
      </c>
      <c r="N12" s="7" t="s">
        <v>67</v>
      </c>
      <c r="O12" s="29">
        <v>10</v>
      </c>
      <c r="P12" s="29">
        <v>266.8</v>
      </c>
      <c r="Q12" s="29" t="s">
        <v>54</v>
      </c>
      <c r="R12" s="29">
        <v>2668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2668</v>
      </c>
      <c r="AD12" s="29">
        <v>0</v>
      </c>
    </row>
    <row r="13" spans="1:30" s="30" customFormat="1" ht="55.2" x14ac:dyDescent="0.25">
      <c r="A13" s="24" t="s">
        <v>7</v>
      </c>
      <c r="B13" s="24" t="s">
        <v>0</v>
      </c>
      <c r="C13" s="24" t="s">
        <v>0</v>
      </c>
      <c r="D13" s="25" t="s">
        <v>1</v>
      </c>
      <c r="E13" s="26" t="s">
        <v>39</v>
      </c>
      <c r="F13" s="25" t="s">
        <v>53</v>
      </c>
      <c r="G13" s="26" t="s">
        <v>40</v>
      </c>
      <c r="H13" s="5" t="s">
        <v>63</v>
      </c>
      <c r="I13" s="27" t="s">
        <v>64</v>
      </c>
      <c r="J13" s="5" t="s">
        <v>70</v>
      </c>
      <c r="K13" s="28" t="s">
        <v>71</v>
      </c>
      <c r="L13" s="29" t="s">
        <v>88</v>
      </c>
      <c r="M13" s="6" t="s">
        <v>41</v>
      </c>
      <c r="N13" s="7" t="s">
        <v>67</v>
      </c>
      <c r="O13" s="29">
        <v>10</v>
      </c>
      <c r="P13" s="29">
        <v>261</v>
      </c>
      <c r="Q13" s="29" t="s">
        <v>54</v>
      </c>
      <c r="R13" s="29">
        <v>2610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2610</v>
      </c>
      <c r="AD13" s="29">
        <v>0</v>
      </c>
    </row>
    <row r="14" spans="1:30" s="30" customFormat="1" ht="55.2" x14ac:dyDescent="0.25">
      <c r="A14" s="24" t="s">
        <v>7</v>
      </c>
      <c r="B14" s="24" t="s">
        <v>0</v>
      </c>
      <c r="C14" s="24" t="s">
        <v>0</v>
      </c>
      <c r="D14" s="25" t="s">
        <v>1</v>
      </c>
      <c r="E14" s="26" t="s">
        <v>39</v>
      </c>
      <c r="F14" s="25" t="s">
        <v>53</v>
      </c>
      <c r="G14" s="26" t="s">
        <v>40</v>
      </c>
      <c r="H14" s="5" t="s">
        <v>63</v>
      </c>
      <c r="I14" s="27" t="s">
        <v>64</v>
      </c>
      <c r="J14" s="5" t="s">
        <v>78</v>
      </c>
      <c r="K14" s="28" t="s">
        <v>79</v>
      </c>
      <c r="L14" s="29" t="s">
        <v>88</v>
      </c>
      <c r="M14" s="6" t="s">
        <v>41</v>
      </c>
      <c r="N14" s="7" t="s">
        <v>67</v>
      </c>
      <c r="O14" s="29">
        <v>20</v>
      </c>
      <c r="P14" s="29">
        <v>290</v>
      </c>
      <c r="Q14" s="29" t="s">
        <v>54</v>
      </c>
      <c r="R14" s="29">
        <v>5800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5800</v>
      </c>
      <c r="AD14" s="29">
        <v>0</v>
      </c>
    </row>
    <row r="15" spans="1:30" s="30" customFormat="1" ht="55.2" x14ac:dyDescent="0.25">
      <c r="A15" s="24" t="s">
        <v>7</v>
      </c>
      <c r="B15" s="24" t="s">
        <v>0</v>
      </c>
      <c r="C15" s="24" t="s">
        <v>0</v>
      </c>
      <c r="D15" s="25" t="s">
        <v>1</v>
      </c>
      <c r="E15" s="26" t="s">
        <v>39</v>
      </c>
      <c r="F15" s="25" t="s">
        <v>53</v>
      </c>
      <c r="G15" s="26" t="s">
        <v>40</v>
      </c>
      <c r="H15" s="5" t="s">
        <v>63</v>
      </c>
      <c r="I15" s="27" t="s">
        <v>64</v>
      </c>
      <c r="J15" s="5" t="s">
        <v>68</v>
      </c>
      <c r="K15" s="28" t="s">
        <v>69</v>
      </c>
      <c r="L15" s="29" t="s">
        <v>88</v>
      </c>
      <c r="M15" s="6" t="s">
        <v>41</v>
      </c>
      <c r="N15" s="7" t="s">
        <v>67</v>
      </c>
      <c r="O15" s="29">
        <v>25</v>
      </c>
      <c r="P15" s="29">
        <v>290</v>
      </c>
      <c r="Q15" s="29" t="s">
        <v>54</v>
      </c>
      <c r="R15" s="29">
        <v>7250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7250</v>
      </c>
      <c r="AD15" s="29">
        <v>0</v>
      </c>
    </row>
    <row r="16" spans="1:30" s="30" customFormat="1" ht="55.2" x14ac:dyDescent="0.25">
      <c r="A16" s="24" t="s">
        <v>7</v>
      </c>
      <c r="B16" s="24" t="s">
        <v>0</v>
      </c>
      <c r="C16" s="24" t="s">
        <v>0</v>
      </c>
      <c r="D16" s="25" t="s">
        <v>1</v>
      </c>
      <c r="E16" s="26" t="s">
        <v>39</v>
      </c>
      <c r="F16" s="25" t="s">
        <v>53</v>
      </c>
      <c r="G16" s="26" t="s">
        <v>40</v>
      </c>
      <c r="H16" s="5" t="s">
        <v>63</v>
      </c>
      <c r="I16" s="27" t="s">
        <v>64</v>
      </c>
      <c r="J16" s="5" t="s">
        <v>76</v>
      </c>
      <c r="K16" s="28" t="s">
        <v>77</v>
      </c>
      <c r="L16" s="29" t="s">
        <v>88</v>
      </c>
      <c r="M16" s="6" t="s">
        <v>41</v>
      </c>
      <c r="N16" s="7" t="s">
        <v>67</v>
      </c>
      <c r="O16" s="29">
        <v>20</v>
      </c>
      <c r="P16" s="29">
        <v>261</v>
      </c>
      <c r="Q16" s="29" t="s">
        <v>54</v>
      </c>
      <c r="R16" s="29">
        <v>5220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5220</v>
      </c>
      <c r="AD16" s="29">
        <v>0</v>
      </c>
    </row>
    <row r="17" spans="1:30" s="30" customFormat="1" ht="55.2" x14ac:dyDescent="0.25">
      <c r="A17" s="24" t="s">
        <v>7</v>
      </c>
      <c r="B17" s="24" t="s">
        <v>0</v>
      </c>
      <c r="C17" s="24" t="s">
        <v>0</v>
      </c>
      <c r="D17" s="25" t="s">
        <v>1</v>
      </c>
      <c r="E17" s="26" t="s">
        <v>39</v>
      </c>
      <c r="F17" s="25" t="s">
        <v>53</v>
      </c>
      <c r="G17" s="26" t="s">
        <v>40</v>
      </c>
      <c r="H17" s="5" t="s">
        <v>63</v>
      </c>
      <c r="I17" s="27" t="s">
        <v>64</v>
      </c>
      <c r="J17" s="5" t="s">
        <v>65</v>
      </c>
      <c r="K17" s="28" t="s">
        <v>66</v>
      </c>
      <c r="L17" s="29" t="s">
        <v>88</v>
      </c>
      <c r="M17" s="6" t="s">
        <v>41</v>
      </c>
      <c r="N17" s="7" t="s">
        <v>67</v>
      </c>
      <c r="O17" s="29">
        <v>10</v>
      </c>
      <c r="P17" s="29">
        <v>290</v>
      </c>
      <c r="Q17" s="29" t="s">
        <v>54</v>
      </c>
      <c r="R17" s="29">
        <v>2900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2900</v>
      </c>
      <c r="AD17" s="29">
        <v>0</v>
      </c>
    </row>
    <row r="18" spans="1:30" s="30" customFormat="1" ht="41.4" x14ac:dyDescent="0.25">
      <c r="A18" s="24" t="s">
        <v>7</v>
      </c>
      <c r="B18" s="24" t="s">
        <v>0</v>
      </c>
      <c r="C18" s="24" t="s">
        <v>0</v>
      </c>
      <c r="D18" s="25" t="s">
        <v>1</v>
      </c>
      <c r="E18" s="26" t="s">
        <v>39</v>
      </c>
      <c r="F18" s="25" t="s">
        <v>42</v>
      </c>
      <c r="G18" s="26" t="s">
        <v>43</v>
      </c>
      <c r="H18" s="5" t="s">
        <v>44</v>
      </c>
      <c r="I18" s="27" t="s">
        <v>45</v>
      </c>
      <c r="J18" s="5" t="s">
        <v>46</v>
      </c>
      <c r="K18" s="28" t="s">
        <v>47</v>
      </c>
      <c r="L18" s="29" t="s">
        <v>48</v>
      </c>
      <c r="M18" s="6" t="s">
        <v>41</v>
      </c>
      <c r="N18" s="7" t="s">
        <v>8</v>
      </c>
      <c r="O18" s="29">
        <v>1</v>
      </c>
      <c r="P18" s="29">
        <v>101027</v>
      </c>
      <c r="Q18" s="29" t="s">
        <v>49</v>
      </c>
      <c r="R18" s="29">
        <v>101027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101027</v>
      </c>
      <c r="AD18" s="29">
        <v>0</v>
      </c>
    </row>
    <row r="19" spans="1:30" s="30" customFormat="1" ht="55.2" x14ac:dyDescent="0.25">
      <c r="A19" s="24" t="s">
        <v>7</v>
      </c>
      <c r="B19" s="24" t="s">
        <v>0</v>
      </c>
      <c r="C19" s="24" t="s">
        <v>0</v>
      </c>
      <c r="D19" s="25" t="s">
        <v>1</v>
      </c>
      <c r="E19" s="26" t="s">
        <v>39</v>
      </c>
      <c r="F19" s="25" t="s">
        <v>42</v>
      </c>
      <c r="G19" s="26" t="s">
        <v>50</v>
      </c>
      <c r="H19" s="5" t="s">
        <v>89</v>
      </c>
      <c r="I19" s="27" t="s">
        <v>90</v>
      </c>
      <c r="J19" s="5" t="s">
        <v>46</v>
      </c>
      <c r="K19" s="28" t="s">
        <v>91</v>
      </c>
      <c r="L19" s="29" t="s">
        <v>92</v>
      </c>
      <c r="M19" s="6" t="s">
        <v>41</v>
      </c>
      <c r="N19" s="7" t="s">
        <v>8</v>
      </c>
      <c r="O19" s="29">
        <v>1</v>
      </c>
      <c r="P19" s="29">
        <v>6045</v>
      </c>
      <c r="Q19" s="29" t="s">
        <v>52</v>
      </c>
      <c r="R19" s="29">
        <v>6045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6045</v>
      </c>
      <c r="AD19" s="29">
        <v>0</v>
      </c>
    </row>
    <row r="20" spans="1:30" s="30" customFormat="1" ht="41.4" x14ac:dyDescent="0.25">
      <c r="A20" s="24" t="s">
        <v>7</v>
      </c>
      <c r="B20" s="24" t="s">
        <v>0</v>
      </c>
      <c r="C20" s="24" t="s">
        <v>0</v>
      </c>
      <c r="D20" s="25" t="s">
        <v>1</v>
      </c>
      <c r="E20" s="26" t="s">
        <v>80</v>
      </c>
      <c r="F20" s="25" t="s">
        <v>81</v>
      </c>
      <c r="G20" s="26" t="s">
        <v>93</v>
      </c>
      <c r="H20" s="5" t="s">
        <v>94</v>
      </c>
      <c r="I20" s="27" t="s">
        <v>95</v>
      </c>
      <c r="J20" s="5" t="s">
        <v>46</v>
      </c>
      <c r="K20" s="28" t="s">
        <v>96</v>
      </c>
      <c r="L20" s="29" t="s">
        <v>97</v>
      </c>
      <c r="M20" s="6" t="s">
        <v>51</v>
      </c>
      <c r="N20" s="7" t="s">
        <v>8</v>
      </c>
      <c r="O20" s="29">
        <v>1</v>
      </c>
      <c r="P20" s="29">
        <v>9150.08</v>
      </c>
      <c r="Q20" s="29" t="s">
        <v>52</v>
      </c>
      <c r="R20" s="29">
        <v>9150.08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  <c r="AD20" s="29">
        <v>9150.08</v>
      </c>
    </row>
    <row r="21" spans="1:30" s="30" customFormat="1" ht="41.4" x14ac:dyDescent="0.25">
      <c r="A21" s="24" t="s">
        <v>7</v>
      </c>
      <c r="B21" s="24" t="s">
        <v>0</v>
      </c>
      <c r="C21" s="24" t="s">
        <v>0</v>
      </c>
      <c r="D21" s="25" t="s">
        <v>1</v>
      </c>
      <c r="E21" s="26" t="s">
        <v>80</v>
      </c>
      <c r="F21" s="25" t="s">
        <v>81</v>
      </c>
      <c r="G21" s="26" t="s">
        <v>93</v>
      </c>
      <c r="H21" s="5" t="s">
        <v>94</v>
      </c>
      <c r="I21" s="27" t="s">
        <v>95</v>
      </c>
      <c r="J21" s="5" t="s">
        <v>46</v>
      </c>
      <c r="K21" s="28" t="s">
        <v>96</v>
      </c>
      <c r="L21" s="29" t="s">
        <v>97</v>
      </c>
      <c r="M21" s="6" t="s">
        <v>51</v>
      </c>
      <c r="N21" s="7" t="s">
        <v>8</v>
      </c>
      <c r="O21" s="29">
        <v>1</v>
      </c>
      <c r="P21" s="29">
        <v>162895.32</v>
      </c>
      <c r="Q21" s="29" t="s">
        <v>52</v>
      </c>
      <c r="R21" s="29">
        <v>162895.32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162895.32</v>
      </c>
      <c r="AD21" s="29">
        <v>0</v>
      </c>
    </row>
    <row r="22" spans="1:30" s="30" customFormat="1" ht="41.4" x14ac:dyDescent="0.25">
      <c r="A22" s="24" t="s">
        <v>7</v>
      </c>
      <c r="B22" s="24" t="s">
        <v>0</v>
      </c>
      <c r="C22" s="24" t="s">
        <v>0</v>
      </c>
      <c r="D22" s="25" t="s">
        <v>1</v>
      </c>
      <c r="E22" s="26" t="s">
        <v>80</v>
      </c>
      <c r="F22" s="25" t="s">
        <v>81</v>
      </c>
      <c r="G22" s="26" t="s">
        <v>93</v>
      </c>
      <c r="H22" s="5" t="s">
        <v>94</v>
      </c>
      <c r="I22" s="27" t="s">
        <v>95</v>
      </c>
      <c r="J22" s="5" t="s">
        <v>46</v>
      </c>
      <c r="K22" s="28" t="s">
        <v>96</v>
      </c>
      <c r="L22" s="29" t="s">
        <v>97</v>
      </c>
      <c r="M22" s="6" t="s">
        <v>51</v>
      </c>
      <c r="N22" s="7" t="s">
        <v>8</v>
      </c>
      <c r="O22" s="29">
        <v>1</v>
      </c>
      <c r="P22" s="29">
        <v>54298.44</v>
      </c>
      <c r="Q22" s="29" t="s">
        <v>52</v>
      </c>
      <c r="R22" s="29">
        <v>54298.44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54298.44</v>
      </c>
      <c r="AD22" s="29">
        <v>0</v>
      </c>
    </row>
    <row r="23" spans="1:30" s="30" customFormat="1" ht="41.4" x14ac:dyDescent="0.25">
      <c r="A23" s="24" t="s">
        <v>7</v>
      </c>
      <c r="B23" s="24" t="s">
        <v>0</v>
      </c>
      <c r="C23" s="24" t="s">
        <v>0</v>
      </c>
      <c r="D23" s="25" t="s">
        <v>1</v>
      </c>
      <c r="E23" s="26" t="s">
        <v>39</v>
      </c>
      <c r="F23" s="25" t="s">
        <v>53</v>
      </c>
      <c r="G23" s="26" t="s">
        <v>40</v>
      </c>
      <c r="H23" s="5" t="s">
        <v>82</v>
      </c>
      <c r="I23" s="27" t="s">
        <v>83</v>
      </c>
      <c r="J23" s="5" t="s">
        <v>46</v>
      </c>
      <c r="K23" s="28" t="s">
        <v>98</v>
      </c>
      <c r="L23" s="29" t="s">
        <v>99</v>
      </c>
      <c r="M23" s="6" t="s">
        <v>41</v>
      </c>
      <c r="N23" s="7" t="s">
        <v>8</v>
      </c>
      <c r="O23" s="29">
        <v>1</v>
      </c>
      <c r="P23" s="29">
        <v>25445.27</v>
      </c>
      <c r="Q23" s="29" t="s">
        <v>99</v>
      </c>
      <c r="R23" s="29">
        <v>25445.27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25445.27</v>
      </c>
      <c r="AD23" s="29">
        <v>0</v>
      </c>
    </row>
    <row r="24" spans="1:30" s="30" customFormat="1" ht="41.4" x14ac:dyDescent="0.25">
      <c r="A24" s="24" t="s">
        <v>7</v>
      </c>
      <c r="B24" s="24" t="s">
        <v>0</v>
      </c>
      <c r="C24" s="24" t="s">
        <v>0</v>
      </c>
      <c r="D24" s="25" t="s">
        <v>1</v>
      </c>
      <c r="E24" s="26" t="s">
        <v>39</v>
      </c>
      <c r="F24" s="25" t="s">
        <v>53</v>
      </c>
      <c r="G24" s="26" t="s">
        <v>40</v>
      </c>
      <c r="H24" s="5" t="s">
        <v>82</v>
      </c>
      <c r="I24" s="27" t="s">
        <v>83</v>
      </c>
      <c r="J24" s="5" t="s">
        <v>46</v>
      </c>
      <c r="K24" s="28" t="s">
        <v>100</v>
      </c>
      <c r="L24" s="29" t="s">
        <v>99</v>
      </c>
      <c r="M24" s="6" t="s">
        <v>41</v>
      </c>
      <c r="N24" s="7" t="s">
        <v>8</v>
      </c>
      <c r="O24" s="29">
        <v>1</v>
      </c>
      <c r="P24" s="29">
        <v>13900.15</v>
      </c>
      <c r="Q24" s="29" t="s">
        <v>99</v>
      </c>
      <c r="R24" s="29">
        <v>13900.15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13900.15</v>
      </c>
      <c r="AD24" s="29">
        <v>0</v>
      </c>
    </row>
    <row r="25" spans="1:30" s="30" customFormat="1" ht="27.6" x14ac:dyDescent="0.25">
      <c r="A25" s="24" t="s">
        <v>7</v>
      </c>
      <c r="B25" s="24" t="s">
        <v>0</v>
      </c>
      <c r="C25" s="24" t="s">
        <v>0</v>
      </c>
      <c r="D25" s="25" t="s">
        <v>1</v>
      </c>
      <c r="E25" s="26" t="s">
        <v>39</v>
      </c>
      <c r="F25" s="25" t="s">
        <v>53</v>
      </c>
      <c r="G25" s="26" t="s">
        <v>40</v>
      </c>
      <c r="H25" s="5" t="s">
        <v>101</v>
      </c>
      <c r="I25" s="27" t="s">
        <v>102</v>
      </c>
      <c r="J25" s="5" t="s">
        <v>46</v>
      </c>
      <c r="K25" s="28" t="s">
        <v>103</v>
      </c>
      <c r="L25" s="29" t="s">
        <v>104</v>
      </c>
      <c r="M25" s="6" t="s">
        <v>41</v>
      </c>
      <c r="N25" s="7" t="s">
        <v>8</v>
      </c>
      <c r="O25" s="29">
        <v>1</v>
      </c>
      <c r="P25" s="29">
        <v>100282</v>
      </c>
      <c r="Q25" s="29" t="s">
        <v>54</v>
      </c>
      <c r="R25" s="29">
        <v>100282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100282</v>
      </c>
      <c r="AD25" s="29">
        <v>0</v>
      </c>
    </row>
    <row r="26" spans="1:30" s="30" customFormat="1" ht="27.6" x14ac:dyDescent="0.25">
      <c r="A26" s="24" t="s">
        <v>7</v>
      </c>
      <c r="B26" s="24" t="s">
        <v>0</v>
      </c>
      <c r="C26" s="24" t="s">
        <v>0</v>
      </c>
      <c r="D26" s="25" t="s">
        <v>1</v>
      </c>
      <c r="E26" s="26" t="s">
        <v>39</v>
      </c>
      <c r="F26" s="25" t="s">
        <v>42</v>
      </c>
      <c r="G26" s="26" t="s">
        <v>50</v>
      </c>
      <c r="H26" s="5" t="s">
        <v>59</v>
      </c>
      <c r="I26" s="27" t="s">
        <v>60</v>
      </c>
      <c r="J26" s="5" t="s">
        <v>46</v>
      </c>
      <c r="K26" s="28" t="s">
        <v>105</v>
      </c>
      <c r="L26" s="29" t="s">
        <v>84</v>
      </c>
      <c r="M26" s="6" t="s">
        <v>51</v>
      </c>
      <c r="N26" s="7" t="s">
        <v>8</v>
      </c>
      <c r="O26" s="29">
        <v>1</v>
      </c>
      <c r="P26" s="29">
        <v>27840</v>
      </c>
      <c r="Q26" s="29" t="s">
        <v>85</v>
      </c>
      <c r="R26" s="29">
        <v>27840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27840</v>
      </c>
      <c r="AD26" s="29">
        <v>0</v>
      </c>
    </row>
    <row r="27" spans="1:30" s="30" customFormat="1" ht="69" x14ac:dyDescent="0.25">
      <c r="A27" s="24" t="s">
        <v>7</v>
      </c>
      <c r="B27" s="24" t="s">
        <v>0</v>
      </c>
      <c r="C27" s="24" t="s">
        <v>0</v>
      </c>
      <c r="D27" s="25" t="s">
        <v>1</v>
      </c>
      <c r="E27" s="26" t="s">
        <v>39</v>
      </c>
      <c r="F27" s="25" t="s">
        <v>53</v>
      </c>
      <c r="G27" s="26" t="s">
        <v>40</v>
      </c>
      <c r="H27" s="5" t="s">
        <v>106</v>
      </c>
      <c r="I27" s="27" t="s">
        <v>107</v>
      </c>
      <c r="J27" s="5" t="s">
        <v>46</v>
      </c>
      <c r="K27" s="28" t="s">
        <v>108</v>
      </c>
      <c r="L27" s="29" t="s">
        <v>109</v>
      </c>
      <c r="M27" s="6" t="s">
        <v>41</v>
      </c>
      <c r="N27" s="7" t="s">
        <v>8</v>
      </c>
      <c r="O27" s="29">
        <v>1</v>
      </c>
      <c r="P27" s="29">
        <v>130965.16</v>
      </c>
      <c r="Q27" s="29" t="s">
        <v>54</v>
      </c>
      <c r="R27" s="29">
        <v>130965.16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130965.16</v>
      </c>
      <c r="AD27" s="29">
        <v>0</v>
      </c>
    </row>
    <row r="28" spans="1:30" s="30" customFormat="1" ht="96.6" x14ac:dyDescent="0.25">
      <c r="A28" s="24" t="s">
        <v>7</v>
      </c>
      <c r="B28" s="24" t="s">
        <v>0</v>
      </c>
      <c r="C28" s="24" t="s">
        <v>0</v>
      </c>
      <c r="D28" s="25" t="s">
        <v>1</v>
      </c>
      <c r="E28" s="26" t="s">
        <v>39</v>
      </c>
      <c r="F28" s="25" t="s">
        <v>42</v>
      </c>
      <c r="G28" s="26" t="s">
        <v>50</v>
      </c>
      <c r="H28" s="5" t="s">
        <v>55</v>
      </c>
      <c r="I28" s="27" t="s">
        <v>56</v>
      </c>
      <c r="J28" s="5" t="s">
        <v>46</v>
      </c>
      <c r="K28" s="28" t="s">
        <v>110</v>
      </c>
      <c r="L28" s="29" t="s">
        <v>57</v>
      </c>
      <c r="M28" s="6" t="s">
        <v>51</v>
      </c>
      <c r="N28" s="7" t="s">
        <v>8</v>
      </c>
      <c r="O28" s="29">
        <v>1</v>
      </c>
      <c r="P28" s="29">
        <v>8.89</v>
      </c>
      <c r="Q28" s="29" t="s">
        <v>58</v>
      </c>
      <c r="R28" s="29">
        <v>8.89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0</v>
      </c>
      <c r="AC28" s="29">
        <v>8.89</v>
      </c>
      <c r="AD28" s="29">
        <v>0</v>
      </c>
    </row>
    <row r="29" spans="1:30" s="30" customFormat="1" ht="55.2" x14ac:dyDescent="0.25">
      <c r="A29" s="24" t="s">
        <v>7</v>
      </c>
      <c r="B29" s="24" t="s">
        <v>0</v>
      </c>
      <c r="C29" s="24" t="s">
        <v>0</v>
      </c>
      <c r="D29" s="25" t="s">
        <v>1</v>
      </c>
      <c r="E29" s="26" t="s">
        <v>80</v>
      </c>
      <c r="F29" s="25" t="s">
        <v>81</v>
      </c>
      <c r="G29" s="26" t="s">
        <v>93</v>
      </c>
      <c r="H29" s="5" t="s">
        <v>111</v>
      </c>
      <c r="I29" s="27" t="s">
        <v>112</v>
      </c>
      <c r="J29" s="5" t="s">
        <v>46</v>
      </c>
      <c r="K29" s="28" t="s">
        <v>113</v>
      </c>
      <c r="L29" s="29" t="s">
        <v>114</v>
      </c>
      <c r="M29" s="6" t="s">
        <v>51</v>
      </c>
      <c r="N29" s="7" t="s">
        <v>8</v>
      </c>
      <c r="O29" s="29">
        <v>1</v>
      </c>
      <c r="P29" s="29">
        <v>1577.6</v>
      </c>
      <c r="Q29" s="29" t="s">
        <v>52</v>
      </c>
      <c r="R29" s="29">
        <v>1577.6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1577.6</v>
      </c>
      <c r="AD29" s="29">
        <v>0</v>
      </c>
    </row>
    <row r="30" spans="1:30" s="30" customFormat="1" ht="82.8" x14ac:dyDescent="0.25">
      <c r="A30" s="24" t="s">
        <v>7</v>
      </c>
      <c r="B30" s="24" t="s">
        <v>0</v>
      </c>
      <c r="C30" s="24" t="s">
        <v>0</v>
      </c>
      <c r="D30" s="25" t="s">
        <v>1</v>
      </c>
      <c r="E30" s="26" t="s">
        <v>39</v>
      </c>
      <c r="F30" s="25" t="s">
        <v>42</v>
      </c>
      <c r="G30" s="26" t="s">
        <v>43</v>
      </c>
      <c r="H30" s="5" t="s">
        <v>61</v>
      </c>
      <c r="I30" s="27" t="s">
        <v>62</v>
      </c>
      <c r="J30" s="5" t="s">
        <v>46</v>
      </c>
      <c r="K30" s="28" t="s">
        <v>115</v>
      </c>
      <c r="L30" s="29" t="s">
        <v>86</v>
      </c>
      <c r="M30" s="6" t="s">
        <v>41</v>
      </c>
      <c r="N30" s="7" t="s">
        <v>8</v>
      </c>
      <c r="O30" s="29">
        <v>1</v>
      </c>
      <c r="P30" s="29">
        <v>6614</v>
      </c>
      <c r="Q30" s="29" t="s">
        <v>54</v>
      </c>
      <c r="R30" s="29">
        <v>6614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6614</v>
      </c>
      <c r="AD30" s="29">
        <v>0</v>
      </c>
    </row>
    <row r="31" spans="1:30" s="30" customFormat="1" ht="82.8" x14ac:dyDescent="0.25">
      <c r="A31" s="24" t="s">
        <v>7</v>
      </c>
      <c r="B31" s="24" t="s">
        <v>0</v>
      </c>
      <c r="C31" s="24" t="s">
        <v>0</v>
      </c>
      <c r="D31" s="25" t="s">
        <v>1</v>
      </c>
      <c r="E31" s="26" t="s">
        <v>39</v>
      </c>
      <c r="F31" s="25" t="s">
        <v>42</v>
      </c>
      <c r="G31" s="26" t="s">
        <v>43</v>
      </c>
      <c r="H31" s="5" t="s">
        <v>61</v>
      </c>
      <c r="I31" s="27" t="s">
        <v>62</v>
      </c>
      <c r="J31" s="5" t="s">
        <v>46</v>
      </c>
      <c r="K31" s="28" t="s">
        <v>115</v>
      </c>
      <c r="L31" s="29" t="s">
        <v>86</v>
      </c>
      <c r="M31" s="6" t="s">
        <v>41</v>
      </c>
      <c r="N31" s="7" t="s">
        <v>8</v>
      </c>
      <c r="O31" s="29">
        <v>1</v>
      </c>
      <c r="P31" s="29">
        <v>1738</v>
      </c>
      <c r="Q31" s="29" t="s">
        <v>54</v>
      </c>
      <c r="R31" s="29">
        <v>1738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29">
        <v>1738</v>
      </c>
    </row>
    <row r="32" spans="1:30" s="30" customFormat="1" ht="13.8" x14ac:dyDescent="0.25">
      <c r="A32" s="31"/>
      <c r="B32" s="31"/>
      <c r="C32" s="31"/>
      <c r="D32" s="32"/>
      <c r="E32" s="33"/>
      <c r="F32" s="32"/>
      <c r="G32" s="33"/>
      <c r="H32" s="13"/>
      <c r="I32" s="34"/>
      <c r="J32" s="13"/>
      <c r="K32" s="35"/>
      <c r="L32" s="36"/>
      <c r="M32" s="14"/>
      <c r="N32" s="15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</row>
    <row r="34" spans="1:30" s="1" customFormat="1" x14ac:dyDescent="0.25">
      <c r="A34" s="16" t="s">
        <v>9</v>
      </c>
      <c r="B34" s="17"/>
      <c r="C34" s="17"/>
      <c r="D34" s="17"/>
      <c r="E34" s="17"/>
      <c r="F34" s="17"/>
      <c r="G34" s="17"/>
      <c r="H34" s="17"/>
      <c r="I34" s="18"/>
      <c r="K34" s="2"/>
      <c r="L34" s="3"/>
      <c r="M34" s="3"/>
      <c r="O34" s="4"/>
      <c r="R34" s="12">
        <f>SUM(R11:R33)</f>
        <v>670902.91</v>
      </c>
      <c r="S34" s="12">
        <f>SUM(S11:S33)</f>
        <v>0</v>
      </c>
      <c r="T34" s="12">
        <f>SUM(T11:T33)</f>
        <v>0</v>
      </c>
      <c r="U34" s="12">
        <f>SUM(U11:U33)</f>
        <v>0</v>
      </c>
      <c r="V34" s="12">
        <f>SUM(V11:V33)</f>
        <v>0</v>
      </c>
      <c r="W34" s="12">
        <f>SUM(W11:W33)</f>
        <v>0</v>
      </c>
      <c r="X34" s="12">
        <f>SUM(X11:X33)</f>
        <v>0</v>
      </c>
      <c r="Y34" s="12">
        <f>SUM(Y11:Y33)</f>
        <v>0</v>
      </c>
      <c r="Z34" s="12">
        <f>SUM(Z11:Z33)</f>
        <v>0</v>
      </c>
      <c r="AA34" s="12">
        <f>SUM(AA11:AA33)</f>
        <v>0</v>
      </c>
      <c r="AB34" s="12">
        <f>SUM(AB11:AB33)</f>
        <v>0</v>
      </c>
      <c r="AC34" s="12">
        <f>SUM(AC11:AC33)</f>
        <v>660014.83000000007</v>
      </c>
      <c r="AD34" s="12">
        <f>SUM(AD11:AD33)</f>
        <v>10888.08</v>
      </c>
    </row>
    <row r="35" spans="1:30" s="37" customFormat="1" x14ac:dyDescent="0.3">
      <c r="H35" s="38"/>
      <c r="I35" s="39"/>
      <c r="K35" s="39"/>
      <c r="L35" s="40"/>
      <c r="M35" s="40"/>
      <c r="O35" s="41"/>
      <c r="Q35" s="42"/>
    </row>
    <row r="36" spans="1:30" s="37" customFormat="1" x14ac:dyDescent="0.3">
      <c r="H36" s="38"/>
      <c r="I36" s="39"/>
      <c r="K36" s="39"/>
      <c r="L36" s="40"/>
      <c r="M36" s="40"/>
      <c r="O36" s="41"/>
      <c r="Q36" s="42"/>
    </row>
    <row r="37" spans="1:30" s="37" customFormat="1" x14ac:dyDescent="0.3">
      <c r="A37" s="16" t="s">
        <v>37</v>
      </c>
      <c r="B37" s="17"/>
      <c r="C37" s="17"/>
      <c r="D37" s="17"/>
      <c r="E37" s="17"/>
      <c r="F37" s="17"/>
      <c r="G37" s="17"/>
      <c r="H37" s="17"/>
      <c r="I37" s="18"/>
      <c r="K37" s="39"/>
      <c r="L37" s="40"/>
      <c r="M37" s="40"/>
      <c r="O37" s="41"/>
      <c r="Q37" s="42"/>
    </row>
    <row r="38" spans="1:30" s="37" customFormat="1" x14ac:dyDescent="0.3">
      <c r="H38" s="38"/>
      <c r="I38" s="39"/>
      <c r="K38" s="39"/>
      <c r="L38" s="40"/>
      <c r="M38" s="40"/>
      <c r="O38" s="41"/>
      <c r="Q38" s="42"/>
    </row>
  </sheetData>
  <mergeCells count="3">
    <mergeCell ref="A7:AA7"/>
    <mergeCell ref="A34:I34"/>
    <mergeCell ref="A37:I3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 (2)</vt:lpstr>
      <vt:lpstr>'OF06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2024-12-20T18:04:32Z</dcterms:modified>
</cp:coreProperties>
</file>