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E70B9A1-08FB-451B-978F-81C18F56943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 (2)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(2)'!$A$10:$AD$43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6" i="102" l="1"/>
  <c r="AC46" i="102"/>
  <c r="AB46" i="102"/>
  <c r="AA46" i="102"/>
  <c r="Z46" i="102"/>
  <c r="Y46" i="102"/>
  <c r="X46" i="102"/>
  <c r="W46" i="102"/>
  <c r="V46" i="102"/>
  <c r="U46" i="102"/>
  <c r="T46" i="102"/>
  <c r="S46" i="102"/>
  <c r="R46" i="102"/>
</calcChain>
</file>

<file path=xl/sharedStrings.xml><?xml version="1.0" encoding="utf-8"?>
<sst xmlns="http://schemas.openxmlformats.org/spreadsheetml/2006/main" count="531" uniqueCount="113">
  <si>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</si>
  <si>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</si>
  <si>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</si>
  <si>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</si>
  <si>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</si>
  <si>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</si>
  <si>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</si>
  <si>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</si>
  <si>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</si>
  <si>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</si>
  <si>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</si>
  <si>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</si>
  <si>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</si>
  <si>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</si>
  <si>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</si>
  <si>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</si>
  <si>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</si>
  <si>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</si>
  <si>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</si>
  <si>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</si>
  <si>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</si>
  <si>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</si>
  <si>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</si>
  <si>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</si>
  <si>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</si>
  <si>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</si>
  <si>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</si>
  <si>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</si>
  <si>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</si>
  <si>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</si>
  <si>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</si>
  <si>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</si>
  <si>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</si>
  <si>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</si>
  <si>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</si>
  <si>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</si>
  <si>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</si>
  <si>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</si>
  <si>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</si>
  <si>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</si>
  <si>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</si>
  <si>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</si>
  <si>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SUBCONTRATACIÓN DE SERVICIOS CON TERCEROS</t>
  </si>
  <si>
    <t>IMPRESIÓN Y ELABORACIÓN DE MATERIAL INFORMATIVO DERIVADO DE LA OPERACIÓN Y ADMINISTRACIÓN DE LAS UNIDADES RESPONSABLES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</si>
  <si>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</si>
  <si>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</si>
  <si>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</si>
  <si>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</si>
  <si>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</si>
  <si>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</si>
  <si>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</si>
  <si>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</si>
  <si>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</si>
  <si>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010</t>
  </si>
  <si>
    <t>33604</t>
  </si>
  <si>
    <t>B16PC03</t>
  </si>
  <si>
    <t>33901</t>
  </si>
  <si>
    <t>INE/113/2022 (SEGUNDO CONVENIO MODIFICATORIO)</t>
  </si>
  <si>
    <t>COMPRA MENOR</t>
  </si>
  <si>
    <t>B00OF01</t>
  </si>
  <si>
    <t>LICITACION PUBLICA</t>
  </si>
  <si>
    <t>009</t>
  </si>
  <si>
    <t>35901</t>
  </si>
  <si>
    <t>SERVICIOS DE JARDINERÍA Y FUMIGACIÓN</t>
  </si>
  <si>
    <t>R011</t>
  </si>
  <si>
    <t>021</t>
  </si>
  <si>
    <t>31801</t>
  </si>
  <si>
    <t>SERVICIO POSTAL</t>
  </si>
  <si>
    <t>SERVICIO DE MENSAJERIA Y PAQUETERIA NACIONAL E INTERNACIONAL DE ORGANOS CENTRALES DEL INSTITUTO</t>
  </si>
  <si>
    <t>INE/061/2023</t>
  </si>
  <si>
    <t>ADJUDICACION DIRECTA POR MONTO</t>
  </si>
  <si>
    <t>INE/ADQ-243/23 (CONVENIO MODIFICATORIO)</t>
  </si>
  <si>
    <t>INE/069/2023</t>
  </si>
  <si>
    <t>Programa Anual de Adquisiciones, Arrendamientos y Servicios del INE  2024 (PAAASINE) Noviembre Oficinas Centrales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</si>
  <si>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</si>
  <si>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</si>
  <si>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</si>
  <si>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</si>
  <si>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</si>
  <si>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IMPRESION Y ELABORACION DE MATERIAL INFORMATIVO PARA ENTREGA DE EVENTO</t>
  </si>
  <si>
    <t>D050410</t>
  </si>
  <si>
    <t>INSUMOS PARA EL INFORME DE ACOMPAÑAMIENTO TÉCNICO DE IDEA INTERNACIONAL, A SABER. “PRINCIPALES HALLAZGOS SOBRE LA VIOLENCIA POLÍTICA EN CONTRA DE LAS MUJERES EN LA ESFERA POLÍTICA EN AMÉRICA LATINA”</t>
  </si>
  <si>
    <t>PAGO DE LA COMISION PARA EL SERVICIO DE SUMINISTRO DE COMBUSTIBLE A TRAVES DE TARJETAS ELECTRONICAS PARA EL PARQUE VEHICULAR PROPIEDAD DEL INE O ARRENDADO A CARGO DE ORGANOS CENTRALES.</t>
  </si>
  <si>
    <t>097</t>
  </si>
  <si>
    <t>B16PC04</t>
  </si>
  <si>
    <t>35101</t>
  </si>
  <si>
    <t>MANTENIMIENTO Y CONSERVACIÓN DE INMUEBLES</t>
  </si>
  <si>
    <t xml:space="preserve">ARRENDAMIENTO DEL INMUEBLE MONEDA DE OCTUBRE 2024		</t>
  </si>
  <si>
    <t>CONTRATO INE/ARR/002/2021</t>
  </si>
  <si>
    <t>ARRENDAMIENTO DE INMUEBLES</t>
  </si>
  <si>
    <t>MANTENIMIENTO DEL INMUEBLE MONEDA DE DICIEMBRE DE 2024</t>
  </si>
  <si>
    <t>INE/ARR/002/2021</t>
  </si>
  <si>
    <t xml:space="preserve">ARRENDAMIENTO DEL INMUEBLE MONEDA DE JUNIO 2024	</t>
  </si>
  <si>
    <t xml:space="preserve">ARRENDAMIENTO DEL INMUEBLE MONEDA DE SEPTIEMBRE 2024		</t>
  </si>
  <si>
    <t xml:space="preserve">ARRENDAMIENTO DEL INMUEBLE MONEDA DE MAYO 2024	</t>
  </si>
  <si>
    <t xml:space="preserve">ARRENDAMIENTO DEL INMUEBLE MONEDA DE JULIO 2024		</t>
  </si>
  <si>
    <t>ARRENDAMIENTO DEL INMUEBLE MONEDA DE FEBRERO 2024</t>
  </si>
  <si>
    <t xml:space="preserve">ARRENDAMIENTO DEL INMUEBLE MONEDA DE MARZO 2024	</t>
  </si>
  <si>
    <t xml:space="preserve">ARRENDAMIENTO DEL INMUEBLE MONEDA DE ABRIL 2024		</t>
  </si>
  <si>
    <t>MANTENIMIENTO DEL INMUEBLE MONEDA DE NOVIEMBRE DE 2024</t>
  </si>
  <si>
    <t xml:space="preserve">ARRENDAMIENTO DEL INMUEBLE MONEDA DE AGOSTO 2024	</t>
  </si>
  <si>
    <t>SERVICIO DE CONTROL DE PLAGAS PARA LAS INSTALACIONES DE LOS INMUEBLES OCUPADOS POR EL INE DE OFICINAS CENTRALES DE LA CIUDAD DE MEXICO Y EL CECYRD DE PACHUCA HIDALGO</t>
  </si>
  <si>
    <t>37106</t>
  </si>
  <si>
    <t>PASAJES AÉREOS INTERNACIONALES PARA SERVIDORES PÚBLICOS EN EL DESEMPEÑO DE COMISIONES Y FUNCIONES OFICIALES</t>
  </si>
  <si>
    <t>TARIFA MARISA ARLENE CABRAL PORCHAS COLOMBIA</t>
  </si>
  <si>
    <t>TUA MARISA ARLENE CABRAL PORCHAS COLOMBIA</t>
  </si>
  <si>
    <t>IVA MARISA ARLENE CABRAL PORCHAS COLOMBIA</t>
  </si>
  <si>
    <t>TUA RAFAEL RIVA PALACIO COLOMBIA</t>
  </si>
  <si>
    <t>IVA RAFAEL RIVA PALACIO COLOMBIA</t>
  </si>
  <si>
    <t>IVA SANTO DOMINGO MARISA ARLENE CABRAL PORCHAS</t>
  </si>
  <si>
    <t>TUA SANTO DOMINGO MARISA ARLENE CABRAL PORCHAS</t>
  </si>
  <si>
    <t>TARIFA SANTO DOMINGO DEL 30 DE SEP AL 03 DE OCTUBRE DE 2024 DE LA LIC MARISA ARLENE CABRAL PORCHA S</t>
  </si>
  <si>
    <t>TARIFA RAFAEL RIVA PALACIO COLOMBIA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</si>
</sst>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2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4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5" fillId="0" borderId="0"/>
    <xf numFmtId="44" fontId="36" fillId="0" borderId="0" applyFont="0" applyFill="0" applyBorder="0" applyAlignment="0" applyProtection="0"/>
    <xf numFmtId="0" fontId="106" fillId="0" borderId="0"/>
    <xf numFmtId="0" fontId="35" fillId="0" borderId="0"/>
    <xf numFmtId="44" fontId="106" fillId="0" borderId="0" applyFont="0" applyFill="0" applyBorder="0" applyAlignment="0" applyProtection="0"/>
    <xf numFmtId="0" fontId="34" fillId="0" borderId="0"/>
    <xf numFmtId="0" fontId="34" fillId="0" borderId="0"/>
    <xf numFmtId="0" fontId="105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8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5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left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7" fillId="0" borderId="0" xfId="249" applyFont="1" applyAlignment="1">
      <alignment horizontal="center"/>
    </xf>
    <xf numFmtId="0" fontId="107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</cellXfs>
  <cellStyles count="250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377E8A32-ABA1-465A-95B5-A8ED2E17E17C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0ACE5FCE-CFE9-4E6A-8569-78E186F343B7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8DFA9EC-9303-43C7-AF10-EC4DAF2C6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3DE66-9003-4FBD-8AB5-FABF8E97BB79}">
  <dimension ref="A1:AD50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44</v>
      </c>
      <c r="G11" s="26" t="s">
        <v>45</v>
      </c>
      <c r="H11" s="5" t="s">
        <v>46</v>
      </c>
      <c r="I11" s="27" t="s">
        <v>47</v>
      </c>
      <c r="J11" s="5" t="s">
        <v>48</v>
      </c>
      <c r="K11" s="28" t="s">
        <v>49</v>
      </c>
      <c r="L11" s="29" t="s">
        <v>50</v>
      </c>
      <c r="M11" s="6" t="s">
        <v>41</v>
      </c>
      <c r="N11" s="7" t="s">
        <v>9</v>
      </c>
      <c r="O11" s="29">
        <v>1</v>
      </c>
      <c r="P11" s="29">
        <v>8470</v>
      </c>
      <c r="Q11" s="29" t="s">
        <v>51</v>
      </c>
      <c r="R11" s="29">
        <v>8470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8470</v>
      </c>
      <c r="AD11" s="29">
        <v>0</v>
      </c>
    </row>
    <row r="12" spans="1:30" s="30" customFormat="1" ht="55.2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44</v>
      </c>
      <c r="G12" s="26" t="s">
        <v>55</v>
      </c>
      <c r="H12" s="5" t="s">
        <v>66</v>
      </c>
      <c r="I12" s="27" t="s">
        <v>67</v>
      </c>
      <c r="J12" s="5" t="s">
        <v>48</v>
      </c>
      <c r="K12" s="28" t="s">
        <v>68</v>
      </c>
      <c r="L12" s="29" t="s">
        <v>69</v>
      </c>
      <c r="M12" s="6" t="s">
        <v>41</v>
      </c>
      <c r="N12" s="7" t="s">
        <v>9</v>
      </c>
      <c r="O12" s="29">
        <v>1</v>
      </c>
      <c r="P12" s="29">
        <v>1400</v>
      </c>
      <c r="Q12" s="29" t="s">
        <v>60</v>
      </c>
      <c r="R12" s="29">
        <v>1400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1400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64</v>
      </c>
      <c r="F13" s="25" t="s">
        <v>65</v>
      </c>
      <c r="G13" s="26" t="s">
        <v>74</v>
      </c>
      <c r="H13" s="5" t="s">
        <v>75</v>
      </c>
      <c r="I13" s="27" t="s">
        <v>76</v>
      </c>
      <c r="J13" s="5" t="s">
        <v>48</v>
      </c>
      <c r="K13" s="28" t="s">
        <v>77</v>
      </c>
      <c r="L13" s="29" t="s">
        <v>78</v>
      </c>
      <c r="M13" s="6" t="s">
        <v>39</v>
      </c>
      <c r="N13" s="7" t="s">
        <v>9</v>
      </c>
      <c r="O13" s="29">
        <v>1</v>
      </c>
      <c r="P13" s="29">
        <v>54684.76</v>
      </c>
      <c r="Q13" s="29" t="s">
        <v>60</v>
      </c>
      <c r="R13" s="29">
        <v>54684.76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54684.76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64</v>
      </c>
      <c r="F14" s="25" t="s">
        <v>65</v>
      </c>
      <c r="G14" s="26" t="s">
        <v>74</v>
      </c>
      <c r="H14" s="5" t="s">
        <v>75</v>
      </c>
      <c r="I14" s="27" t="s">
        <v>76</v>
      </c>
      <c r="J14" s="5" t="s">
        <v>48</v>
      </c>
      <c r="K14" s="28" t="s">
        <v>77</v>
      </c>
      <c r="L14" s="29" t="s">
        <v>78</v>
      </c>
      <c r="M14" s="6" t="s">
        <v>39</v>
      </c>
      <c r="N14" s="7" t="s">
        <v>9</v>
      </c>
      <c r="O14" s="29">
        <v>1</v>
      </c>
      <c r="P14" s="29">
        <v>18228.240000000002</v>
      </c>
      <c r="Q14" s="29" t="s">
        <v>60</v>
      </c>
      <c r="R14" s="29">
        <v>18228.240000000002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18228.240000000002</v>
      </c>
      <c r="AD14" s="29">
        <v>0</v>
      </c>
    </row>
    <row r="15" spans="1:30" s="30" customFormat="1" ht="41.4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64</v>
      </c>
      <c r="F15" s="25" t="s">
        <v>65</v>
      </c>
      <c r="G15" s="26" t="s">
        <v>74</v>
      </c>
      <c r="H15" s="5" t="s">
        <v>75</v>
      </c>
      <c r="I15" s="27" t="s">
        <v>76</v>
      </c>
      <c r="J15" s="5" t="s">
        <v>48</v>
      </c>
      <c r="K15" s="28" t="s">
        <v>77</v>
      </c>
      <c r="L15" s="29" t="s">
        <v>78</v>
      </c>
      <c r="M15" s="6" t="s">
        <v>39</v>
      </c>
      <c r="N15" s="7" t="s">
        <v>9</v>
      </c>
      <c r="O15" s="29">
        <v>1</v>
      </c>
      <c r="P15" s="29">
        <v>571.88</v>
      </c>
      <c r="Q15" s="29" t="s">
        <v>60</v>
      </c>
      <c r="R15" s="29">
        <v>571.88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571.88</v>
      </c>
    </row>
    <row r="16" spans="1:30" s="30" customFormat="1" ht="69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61</v>
      </c>
      <c r="G16" s="26" t="s">
        <v>59</v>
      </c>
      <c r="H16" s="5" t="s">
        <v>54</v>
      </c>
      <c r="I16" s="27" t="s">
        <v>43</v>
      </c>
      <c r="J16" s="5" t="s">
        <v>48</v>
      </c>
      <c r="K16" s="28" t="s">
        <v>79</v>
      </c>
      <c r="L16" s="29" t="s">
        <v>58</v>
      </c>
      <c r="M16" s="6" t="s">
        <v>41</v>
      </c>
      <c r="N16" s="7" t="s">
        <v>9</v>
      </c>
      <c r="O16" s="29">
        <v>1</v>
      </c>
      <c r="P16" s="29">
        <v>34881.199999999997</v>
      </c>
      <c r="Q16" s="29" t="s">
        <v>58</v>
      </c>
      <c r="R16" s="29">
        <v>34881.199999999997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34881.199999999997</v>
      </c>
      <c r="AD16" s="29">
        <v>0</v>
      </c>
    </row>
    <row r="17" spans="1:30" s="30" customFormat="1" ht="69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61</v>
      </c>
      <c r="G17" s="26" t="s">
        <v>59</v>
      </c>
      <c r="H17" s="5" t="s">
        <v>54</v>
      </c>
      <c r="I17" s="27" t="s">
        <v>43</v>
      </c>
      <c r="J17" s="5" t="s">
        <v>48</v>
      </c>
      <c r="K17" s="28" t="s">
        <v>79</v>
      </c>
      <c r="L17" s="29" t="s">
        <v>58</v>
      </c>
      <c r="M17" s="6" t="s">
        <v>41</v>
      </c>
      <c r="N17" s="7" t="s">
        <v>9</v>
      </c>
      <c r="O17" s="29">
        <v>1</v>
      </c>
      <c r="P17" s="29">
        <v>34853.360000000001</v>
      </c>
      <c r="Q17" s="29" t="s">
        <v>58</v>
      </c>
      <c r="R17" s="29">
        <v>34853.360000000001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34853.360000000001</v>
      </c>
      <c r="AD17" s="29">
        <v>0</v>
      </c>
    </row>
    <row r="18" spans="1:30" s="30" customFormat="1" ht="69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61</v>
      </c>
      <c r="G18" s="26" t="s">
        <v>59</v>
      </c>
      <c r="H18" s="5" t="s">
        <v>54</v>
      </c>
      <c r="I18" s="27" t="s">
        <v>43</v>
      </c>
      <c r="J18" s="5" t="s">
        <v>48</v>
      </c>
      <c r="K18" s="28" t="s">
        <v>79</v>
      </c>
      <c r="L18" s="29" t="s">
        <v>58</v>
      </c>
      <c r="M18" s="6" t="s">
        <v>41</v>
      </c>
      <c r="N18" s="7" t="s">
        <v>9</v>
      </c>
      <c r="O18" s="29">
        <v>1</v>
      </c>
      <c r="P18" s="29">
        <v>34895.769999999997</v>
      </c>
      <c r="Q18" s="29" t="s">
        <v>58</v>
      </c>
      <c r="R18" s="29">
        <v>34895.769999999997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34895.769999999997</v>
      </c>
      <c r="AD18" s="29">
        <v>0</v>
      </c>
    </row>
    <row r="19" spans="1:30" s="30" customFormat="1" ht="69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53</v>
      </c>
      <c r="G19" s="26" t="s">
        <v>80</v>
      </c>
      <c r="H19" s="5" t="s">
        <v>54</v>
      </c>
      <c r="I19" s="27" t="s">
        <v>43</v>
      </c>
      <c r="J19" s="5" t="s">
        <v>48</v>
      </c>
      <c r="K19" s="28" t="s">
        <v>79</v>
      </c>
      <c r="L19" s="29" t="s">
        <v>58</v>
      </c>
      <c r="M19" s="6" t="s">
        <v>41</v>
      </c>
      <c r="N19" s="7" t="s">
        <v>9</v>
      </c>
      <c r="O19" s="29">
        <v>1</v>
      </c>
      <c r="P19" s="29">
        <v>34440.86</v>
      </c>
      <c r="Q19" s="29" t="s">
        <v>58</v>
      </c>
      <c r="R19" s="29">
        <v>34440.86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34440.86</v>
      </c>
      <c r="AD19" s="29">
        <v>0</v>
      </c>
    </row>
    <row r="20" spans="1:30" s="30" customFormat="1" ht="96.6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53</v>
      </c>
      <c r="G20" s="26" t="s">
        <v>80</v>
      </c>
      <c r="H20" s="5" t="s">
        <v>54</v>
      </c>
      <c r="I20" s="27" t="s">
        <v>43</v>
      </c>
      <c r="J20" s="5" t="s">
        <v>48</v>
      </c>
      <c r="K20" s="28" t="s">
        <v>81</v>
      </c>
      <c r="L20" s="29" t="s">
        <v>58</v>
      </c>
      <c r="M20" s="6" t="s">
        <v>41</v>
      </c>
      <c r="N20" s="7" t="s">
        <v>9</v>
      </c>
      <c r="O20" s="29">
        <v>1</v>
      </c>
      <c r="P20" s="29">
        <v>34418.129999999997</v>
      </c>
      <c r="Q20" s="29" t="s">
        <v>58</v>
      </c>
      <c r="R20" s="29">
        <v>34418.129999999997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34418.129999999997</v>
      </c>
      <c r="AD20" s="29">
        <v>0</v>
      </c>
    </row>
    <row r="21" spans="1:30" s="30" customFormat="1" ht="96.6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44</v>
      </c>
      <c r="G21" s="26" t="s">
        <v>55</v>
      </c>
      <c r="H21" s="5" t="s">
        <v>56</v>
      </c>
      <c r="I21" s="27" t="s">
        <v>42</v>
      </c>
      <c r="J21" s="5" t="s">
        <v>48</v>
      </c>
      <c r="K21" s="28" t="s">
        <v>82</v>
      </c>
      <c r="L21" s="29" t="s">
        <v>57</v>
      </c>
      <c r="M21" s="6" t="s">
        <v>39</v>
      </c>
      <c r="N21" s="7" t="s">
        <v>9</v>
      </c>
      <c r="O21" s="29">
        <v>1</v>
      </c>
      <c r="P21" s="29">
        <v>2.7</v>
      </c>
      <c r="Q21" s="29" t="s">
        <v>52</v>
      </c>
      <c r="R21" s="29">
        <v>2.7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2.7</v>
      </c>
      <c r="AD21" s="29">
        <v>0</v>
      </c>
    </row>
    <row r="22" spans="1:30" s="30" customFormat="1" ht="41.4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83</v>
      </c>
      <c r="G22" s="26" t="s">
        <v>84</v>
      </c>
      <c r="H22" s="5" t="s">
        <v>85</v>
      </c>
      <c r="I22" s="27" t="s">
        <v>86</v>
      </c>
      <c r="J22" s="5" t="s">
        <v>48</v>
      </c>
      <c r="K22" s="28" t="s">
        <v>87</v>
      </c>
      <c r="L22" s="29" t="s">
        <v>88</v>
      </c>
      <c r="M22" s="6" t="s">
        <v>39</v>
      </c>
      <c r="N22" s="7" t="s">
        <v>9</v>
      </c>
      <c r="O22" s="29">
        <v>1</v>
      </c>
      <c r="P22" s="29">
        <v>2574.0100000000002</v>
      </c>
      <c r="Q22" s="29" t="s">
        <v>89</v>
      </c>
      <c r="R22" s="29">
        <v>2574.0100000000002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2574.0100000000002</v>
      </c>
      <c r="AD22" s="29">
        <v>0</v>
      </c>
    </row>
    <row r="23" spans="1:30" s="30" customFormat="1" ht="27.6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83</v>
      </c>
      <c r="G23" s="26" t="s">
        <v>84</v>
      </c>
      <c r="H23" s="5" t="s">
        <v>85</v>
      </c>
      <c r="I23" s="27" t="s">
        <v>86</v>
      </c>
      <c r="J23" s="5" t="s">
        <v>48</v>
      </c>
      <c r="K23" s="28" t="s">
        <v>90</v>
      </c>
      <c r="L23" s="29" t="s">
        <v>91</v>
      </c>
      <c r="M23" s="6" t="s">
        <v>39</v>
      </c>
      <c r="N23" s="7" t="s">
        <v>9</v>
      </c>
      <c r="O23" s="29">
        <v>1</v>
      </c>
      <c r="P23" s="29">
        <v>2613</v>
      </c>
      <c r="Q23" s="29" t="s">
        <v>89</v>
      </c>
      <c r="R23" s="29">
        <v>2613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2613</v>
      </c>
    </row>
    <row r="24" spans="1:30" s="30" customFormat="1" ht="41.4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83</v>
      </c>
      <c r="G24" s="26" t="s">
        <v>84</v>
      </c>
      <c r="H24" s="5" t="s">
        <v>85</v>
      </c>
      <c r="I24" s="27" t="s">
        <v>86</v>
      </c>
      <c r="J24" s="5" t="s">
        <v>48</v>
      </c>
      <c r="K24" s="28" t="s">
        <v>92</v>
      </c>
      <c r="L24" s="29" t="s">
        <v>88</v>
      </c>
      <c r="M24" s="6" t="s">
        <v>39</v>
      </c>
      <c r="N24" s="7" t="s">
        <v>9</v>
      </c>
      <c r="O24" s="29">
        <v>1</v>
      </c>
      <c r="P24" s="29">
        <v>2574.0100000000002</v>
      </c>
      <c r="Q24" s="29" t="s">
        <v>89</v>
      </c>
      <c r="R24" s="29">
        <v>2574.0100000000002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2574.0100000000002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41.4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83</v>
      </c>
      <c r="G25" s="26" t="s">
        <v>84</v>
      </c>
      <c r="H25" s="5" t="s">
        <v>85</v>
      </c>
      <c r="I25" s="27" t="s">
        <v>86</v>
      </c>
      <c r="J25" s="5" t="s">
        <v>48</v>
      </c>
      <c r="K25" s="28" t="s">
        <v>93</v>
      </c>
      <c r="L25" s="29" t="s">
        <v>88</v>
      </c>
      <c r="M25" s="6" t="s">
        <v>39</v>
      </c>
      <c r="N25" s="7" t="s">
        <v>9</v>
      </c>
      <c r="O25" s="29">
        <v>1</v>
      </c>
      <c r="P25" s="29">
        <v>2574.0100000000002</v>
      </c>
      <c r="Q25" s="29" t="s">
        <v>89</v>
      </c>
      <c r="R25" s="29">
        <v>2574.0100000000002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2574.0100000000002</v>
      </c>
      <c r="AC25" s="29">
        <v>0</v>
      </c>
      <c r="AD25" s="29">
        <v>0</v>
      </c>
    </row>
    <row r="26" spans="1:30" s="30" customFormat="1" ht="41.4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83</v>
      </c>
      <c r="G26" s="26" t="s">
        <v>84</v>
      </c>
      <c r="H26" s="5" t="s">
        <v>85</v>
      </c>
      <c r="I26" s="27" t="s">
        <v>86</v>
      </c>
      <c r="J26" s="5" t="s">
        <v>48</v>
      </c>
      <c r="K26" s="28" t="s">
        <v>94</v>
      </c>
      <c r="L26" s="29" t="s">
        <v>88</v>
      </c>
      <c r="M26" s="6" t="s">
        <v>39</v>
      </c>
      <c r="N26" s="7" t="s">
        <v>9</v>
      </c>
      <c r="O26" s="29">
        <v>1</v>
      </c>
      <c r="P26" s="29">
        <v>2574.0100000000002</v>
      </c>
      <c r="Q26" s="29" t="s">
        <v>89</v>
      </c>
      <c r="R26" s="29">
        <v>2574.0100000000002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2574.0100000000002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83</v>
      </c>
      <c r="G27" s="26" t="s">
        <v>84</v>
      </c>
      <c r="H27" s="5" t="s">
        <v>85</v>
      </c>
      <c r="I27" s="27" t="s">
        <v>86</v>
      </c>
      <c r="J27" s="5" t="s">
        <v>48</v>
      </c>
      <c r="K27" s="28" t="s">
        <v>95</v>
      </c>
      <c r="L27" s="29" t="s">
        <v>88</v>
      </c>
      <c r="M27" s="6" t="s">
        <v>39</v>
      </c>
      <c r="N27" s="7" t="s">
        <v>9</v>
      </c>
      <c r="O27" s="29">
        <v>1</v>
      </c>
      <c r="P27" s="29">
        <v>2574.0100000000002</v>
      </c>
      <c r="Q27" s="29" t="s">
        <v>89</v>
      </c>
      <c r="R27" s="29">
        <v>2574.0100000000002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2574.0100000000002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41.4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83</v>
      </c>
      <c r="G28" s="26" t="s">
        <v>84</v>
      </c>
      <c r="H28" s="5" t="s">
        <v>85</v>
      </c>
      <c r="I28" s="27" t="s">
        <v>86</v>
      </c>
      <c r="J28" s="5" t="s">
        <v>48</v>
      </c>
      <c r="K28" s="28" t="s">
        <v>96</v>
      </c>
      <c r="L28" s="29" t="s">
        <v>88</v>
      </c>
      <c r="M28" s="6" t="s">
        <v>39</v>
      </c>
      <c r="N28" s="7" t="s">
        <v>9</v>
      </c>
      <c r="O28" s="29">
        <v>1</v>
      </c>
      <c r="P28" s="29">
        <v>2574.0100000000002</v>
      </c>
      <c r="Q28" s="29" t="s">
        <v>89</v>
      </c>
      <c r="R28" s="29">
        <v>2574.0100000000002</v>
      </c>
      <c r="S28" s="29">
        <v>0</v>
      </c>
      <c r="T28" s="29">
        <v>0</v>
      </c>
      <c r="U28" s="29">
        <v>2574.0100000000002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41.4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83</v>
      </c>
      <c r="G29" s="26" t="s">
        <v>84</v>
      </c>
      <c r="H29" s="5" t="s">
        <v>85</v>
      </c>
      <c r="I29" s="27" t="s">
        <v>86</v>
      </c>
      <c r="J29" s="5" t="s">
        <v>48</v>
      </c>
      <c r="K29" s="28" t="s">
        <v>97</v>
      </c>
      <c r="L29" s="29" t="s">
        <v>88</v>
      </c>
      <c r="M29" s="6" t="s">
        <v>39</v>
      </c>
      <c r="N29" s="7" t="s">
        <v>9</v>
      </c>
      <c r="O29" s="29">
        <v>1</v>
      </c>
      <c r="P29" s="29">
        <v>2574.0100000000002</v>
      </c>
      <c r="Q29" s="29" t="s">
        <v>89</v>
      </c>
      <c r="R29" s="29">
        <v>2574.0100000000002</v>
      </c>
      <c r="S29" s="29">
        <v>0</v>
      </c>
      <c r="T29" s="29">
        <v>0</v>
      </c>
      <c r="U29" s="29">
        <v>0</v>
      </c>
      <c r="V29" s="29">
        <v>2574.0100000000002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41.4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83</v>
      </c>
      <c r="G30" s="26" t="s">
        <v>84</v>
      </c>
      <c r="H30" s="5" t="s">
        <v>85</v>
      </c>
      <c r="I30" s="27" t="s">
        <v>86</v>
      </c>
      <c r="J30" s="5" t="s">
        <v>48</v>
      </c>
      <c r="K30" s="28" t="s">
        <v>98</v>
      </c>
      <c r="L30" s="29" t="s">
        <v>88</v>
      </c>
      <c r="M30" s="6" t="s">
        <v>39</v>
      </c>
      <c r="N30" s="7" t="s">
        <v>9</v>
      </c>
      <c r="O30" s="29">
        <v>1</v>
      </c>
      <c r="P30" s="29">
        <v>2574.0100000000002</v>
      </c>
      <c r="Q30" s="29" t="s">
        <v>89</v>
      </c>
      <c r="R30" s="29">
        <v>2574.0100000000002</v>
      </c>
      <c r="S30" s="29">
        <v>0</v>
      </c>
      <c r="T30" s="29">
        <v>0</v>
      </c>
      <c r="U30" s="29">
        <v>0</v>
      </c>
      <c r="V30" s="29">
        <v>0</v>
      </c>
      <c r="W30" s="29">
        <v>2574.0100000000002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27.6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83</v>
      </c>
      <c r="G31" s="26" t="s">
        <v>84</v>
      </c>
      <c r="H31" s="5" t="s">
        <v>85</v>
      </c>
      <c r="I31" s="27" t="s">
        <v>86</v>
      </c>
      <c r="J31" s="5" t="s">
        <v>48</v>
      </c>
      <c r="K31" s="28" t="s">
        <v>99</v>
      </c>
      <c r="L31" s="29" t="s">
        <v>91</v>
      </c>
      <c r="M31" s="6" t="s">
        <v>39</v>
      </c>
      <c r="N31" s="7" t="s">
        <v>9</v>
      </c>
      <c r="O31" s="29">
        <v>1</v>
      </c>
      <c r="P31" s="29">
        <v>2573.9899999999998</v>
      </c>
      <c r="Q31" s="29" t="s">
        <v>89</v>
      </c>
      <c r="R31" s="29">
        <v>2573.9899999999998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2573.9899999999998</v>
      </c>
    </row>
    <row r="32" spans="1:30" s="30" customFormat="1" ht="41.4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83</v>
      </c>
      <c r="G32" s="26" t="s">
        <v>84</v>
      </c>
      <c r="H32" s="5" t="s">
        <v>85</v>
      </c>
      <c r="I32" s="27" t="s">
        <v>86</v>
      </c>
      <c r="J32" s="5" t="s">
        <v>48</v>
      </c>
      <c r="K32" s="28" t="s">
        <v>100</v>
      </c>
      <c r="L32" s="29" t="s">
        <v>88</v>
      </c>
      <c r="M32" s="6" t="s">
        <v>39</v>
      </c>
      <c r="N32" s="7" t="s">
        <v>9</v>
      </c>
      <c r="O32" s="29">
        <v>1</v>
      </c>
      <c r="P32" s="29">
        <v>2574.0100000000002</v>
      </c>
      <c r="Q32" s="29" t="s">
        <v>89</v>
      </c>
      <c r="R32" s="29">
        <v>2574.0100000000002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2574.0100000000002</v>
      </c>
      <c r="AB32" s="29">
        <v>0</v>
      </c>
      <c r="AC32" s="29">
        <v>0</v>
      </c>
      <c r="AD32" s="29">
        <v>0</v>
      </c>
    </row>
    <row r="33" spans="1:30" s="30" customFormat="1" ht="82.8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44</v>
      </c>
      <c r="G33" s="26" t="s">
        <v>45</v>
      </c>
      <c r="H33" s="5" t="s">
        <v>62</v>
      </c>
      <c r="I33" s="27" t="s">
        <v>63</v>
      </c>
      <c r="J33" s="5" t="s">
        <v>48</v>
      </c>
      <c r="K33" s="28" t="s">
        <v>101</v>
      </c>
      <c r="L33" s="29" t="s">
        <v>71</v>
      </c>
      <c r="M33" s="6" t="s">
        <v>41</v>
      </c>
      <c r="N33" s="7" t="s">
        <v>9</v>
      </c>
      <c r="O33" s="29">
        <v>1</v>
      </c>
      <c r="P33" s="29">
        <v>6614</v>
      </c>
      <c r="Q33" s="29" t="s">
        <v>70</v>
      </c>
      <c r="R33" s="29">
        <v>6614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6614</v>
      </c>
      <c r="AD33" s="29">
        <v>0</v>
      </c>
    </row>
    <row r="34" spans="1:30" s="30" customFormat="1" ht="82.8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44</v>
      </c>
      <c r="G34" s="26" t="s">
        <v>45</v>
      </c>
      <c r="H34" s="5" t="s">
        <v>62</v>
      </c>
      <c r="I34" s="27" t="s">
        <v>63</v>
      </c>
      <c r="J34" s="5" t="s">
        <v>48</v>
      </c>
      <c r="K34" s="28" t="s">
        <v>101</v>
      </c>
      <c r="L34" s="29" t="s">
        <v>71</v>
      </c>
      <c r="M34" s="6" t="s">
        <v>41</v>
      </c>
      <c r="N34" s="7" t="s">
        <v>9</v>
      </c>
      <c r="O34" s="29">
        <v>1</v>
      </c>
      <c r="P34" s="29">
        <v>1738</v>
      </c>
      <c r="Q34" s="29" t="s">
        <v>70</v>
      </c>
      <c r="R34" s="29">
        <v>1738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1738</v>
      </c>
    </row>
    <row r="35" spans="1:30" s="30" customFormat="1" ht="69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53</v>
      </c>
      <c r="G35" s="26" t="s">
        <v>59</v>
      </c>
      <c r="H35" s="5" t="s">
        <v>102</v>
      </c>
      <c r="I35" s="27" t="s">
        <v>103</v>
      </c>
      <c r="J35" s="5" t="s">
        <v>48</v>
      </c>
      <c r="K35" s="28" t="s">
        <v>104</v>
      </c>
      <c r="L35" s="29" t="s">
        <v>72</v>
      </c>
      <c r="M35" s="6" t="s">
        <v>41</v>
      </c>
      <c r="N35" s="7" t="s">
        <v>9</v>
      </c>
      <c r="O35" s="29">
        <v>1</v>
      </c>
      <c r="P35" s="29">
        <v>14337.83</v>
      </c>
      <c r="Q35" s="29" t="s">
        <v>60</v>
      </c>
      <c r="R35" s="29">
        <v>14337.83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14337.83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53</v>
      </c>
      <c r="G36" s="26" t="s">
        <v>59</v>
      </c>
      <c r="H36" s="5" t="s">
        <v>102</v>
      </c>
      <c r="I36" s="27" t="s">
        <v>103</v>
      </c>
      <c r="J36" s="5" t="s">
        <v>48</v>
      </c>
      <c r="K36" s="28" t="s">
        <v>105</v>
      </c>
      <c r="L36" s="29" t="s">
        <v>72</v>
      </c>
      <c r="M36" s="6" t="s">
        <v>41</v>
      </c>
      <c r="N36" s="7" t="s">
        <v>9</v>
      </c>
      <c r="O36" s="29">
        <v>1</v>
      </c>
      <c r="P36" s="29">
        <v>2619</v>
      </c>
      <c r="Q36" s="29" t="s">
        <v>60</v>
      </c>
      <c r="R36" s="29">
        <v>2619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2619</v>
      </c>
      <c r="AD36" s="29">
        <v>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53</v>
      </c>
      <c r="G37" s="26" t="s">
        <v>59</v>
      </c>
      <c r="H37" s="5" t="s">
        <v>102</v>
      </c>
      <c r="I37" s="27" t="s">
        <v>103</v>
      </c>
      <c r="J37" s="5" t="s">
        <v>48</v>
      </c>
      <c r="K37" s="28" t="s">
        <v>106</v>
      </c>
      <c r="L37" s="29" t="s">
        <v>72</v>
      </c>
      <c r="M37" s="6" t="s">
        <v>41</v>
      </c>
      <c r="N37" s="7" t="s">
        <v>9</v>
      </c>
      <c r="O37" s="29">
        <v>1</v>
      </c>
      <c r="P37" s="29">
        <v>5543.97</v>
      </c>
      <c r="Q37" s="29" t="s">
        <v>60</v>
      </c>
      <c r="R37" s="29">
        <v>5543.97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5543.97</v>
      </c>
      <c r="AD37" s="29">
        <v>0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53</v>
      </c>
      <c r="G38" s="26" t="s">
        <v>59</v>
      </c>
      <c r="H38" s="5" t="s">
        <v>102</v>
      </c>
      <c r="I38" s="27" t="s">
        <v>103</v>
      </c>
      <c r="J38" s="5" t="s">
        <v>48</v>
      </c>
      <c r="K38" s="28" t="s">
        <v>107</v>
      </c>
      <c r="L38" s="29" t="s">
        <v>72</v>
      </c>
      <c r="M38" s="6" t="s">
        <v>41</v>
      </c>
      <c r="N38" s="7" t="s">
        <v>9</v>
      </c>
      <c r="O38" s="29">
        <v>1</v>
      </c>
      <c r="P38" s="29">
        <v>2619</v>
      </c>
      <c r="Q38" s="29" t="s">
        <v>60</v>
      </c>
      <c r="R38" s="29">
        <v>2619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2619</v>
      </c>
      <c r="AD38" s="29">
        <v>0</v>
      </c>
    </row>
    <row r="39" spans="1:30" s="30" customFormat="1" ht="69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53</v>
      </c>
      <c r="G39" s="26" t="s">
        <v>59</v>
      </c>
      <c r="H39" s="5" t="s">
        <v>102</v>
      </c>
      <c r="I39" s="27" t="s">
        <v>103</v>
      </c>
      <c r="J39" s="5" t="s">
        <v>48</v>
      </c>
      <c r="K39" s="28" t="s">
        <v>108</v>
      </c>
      <c r="L39" s="29" t="s">
        <v>72</v>
      </c>
      <c r="M39" s="6" t="s">
        <v>41</v>
      </c>
      <c r="N39" s="7" t="s">
        <v>9</v>
      </c>
      <c r="O39" s="29">
        <v>1</v>
      </c>
      <c r="P39" s="29">
        <v>5544</v>
      </c>
      <c r="Q39" s="29" t="s">
        <v>60</v>
      </c>
      <c r="R39" s="29">
        <v>5544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5544</v>
      </c>
      <c r="AD39" s="29">
        <v>0</v>
      </c>
    </row>
    <row r="40" spans="1:30" s="30" customFormat="1" ht="69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53</v>
      </c>
      <c r="G40" s="26" t="s">
        <v>59</v>
      </c>
      <c r="H40" s="5" t="s">
        <v>102</v>
      </c>
      <c r="I40" s="27" t="s">
        <v>103</v>
      </c>
      <c r="J40" s="5" t="s">
        <v>48</v>
      </c>
      <c r="K40" s="28" t="s">
        <v>109</v>
      </c>
      <c r="L40" s="29" t="s">
        <v>72</v>
      </c>
      <c r="M40" s="6" t="s">
        <v>41</v>
      </c>
      <c r="N40" s="7" t="s">
        <v>9</v>
      </c>
      <c r="O40" s="29">
        <v>1</v>
      </c>
      <c r="P40" s="29">
        <v>5525.41</v>
      </c>
      <c r="Q40" s="29" t="s">
        <v>60</v>
      </c>
      <c r="R40" s="29">
        <v>5525.41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5525.41</v>
      </c>
      <c r="AD40" s="29">
        <v>0</v>
      </c>
    </row>
    <row r="41" spans="1:30" s="30" customFormat="1" ht="69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53</v>
      </c>
      <c r="G41" s="26" t="s">
        <v>59</v>
      </c>
      <c r="H41" s="5" t="s">
        <v>102</v>
      </c>
      <c r="I41" s="27" t="s">
        <v>103</v>
      </c>
      <c r="J41" s="5" t="s">
        <v>48</v>
      </c>
      <c r="K41" s="28" t="s">
        <v>110</v>
      </c>
      <c r="L41" s="29" t="s">
        <v>72</v>
      </c>
      <c r="M41" s="6" t="s">
        <v>41</v>
      </c>
      <c r="N41" s="7" t="s">
        <v>9</v>
      </c>
      <c r="O41" s="29">
        <v>1</v>
      </c>
      <c r="P41" s="29">
        <v>3410</v>
      </c>
      <c r="Q41" s="29" t="s">
        <v>60</v>
      </c>
      <c r="R41" s="29">
        <v>3410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3410</v>
      </c>
      <c r="AD41" s="29">
        <v>0</v>
      </c>
    </row>
    <row r="42" spans="1:30" s="30" customFormat="1" ht="69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53</v>
      </c>
      <c r="G42" s="26" t="s">
        <v>59</v>
      </c>
      <c r="H42" s="5" t="s">
        <v>102</v>
      </c>
      <c r="I42" s="27" t="s">
        <v>103</v>
      </c>
      <c r="J42" s="5" t="s">
        <v>48</v>
      </c>
      <c r="K42" s="28" t="s">
        <v>111</v>
      </c>
      <c r="L42" s="29" t="s">
        <v>72</v>
      </c>
      <c r="M42" s="6" t="s">
        <v>41</v>
      </c>
      <c r="N42" s="7" t="s">
        <v>9</v>
      </c>
      <c r="O42" s="29">
        <v>1</v>
      </c>
      <c r="P42" s="29">
        <v>14290.1</v>
      </c>
      <c r="Q42" s="29" t="s">
        <v>60</v>
      </c>
      <c r="R42" s="29">
        <v>14290.1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14290.1</v>
      </c>
      <c r="AD42" s="29">
        <v>0</v>
      </c>
    </row>
    <row r="43" spans="1:30" s="30" customFormat="1" ht="69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0</v>
      </c>
      <c r="F43" s="25" t="s">
        <v>53</v>
      </c>
      <c r="G43" s="26" t="s">
        <v>59</v>
      </c>
      <c r="H43" s="5" t="s">
        <v>102</v>
      </c>
      <c r="I43" s="27" t="s">
        <v>103</v>
      </c>
      <c r="J43" s="5" t="s">
        <v>48</v>
      </c>
      <c r="K43" s="28" t="s">
        <v>112</v>
      </c>
      <c r="L43" s="29" t="s">
        <v>72</v>
      </c>
      <c r="M43" s="6" t="s">
        <v>41</v>
      </c>
      <c r="N43" s="7" t="s">
        <v>9</v>
      </c>
      <c r="O43" s="29">
        <v>1</v>
      </c>
      <c r="P43" s="29">
        <v>14337.8</v>
      </c>
      <c r="Q43" s="29" t="s">
        <v>60</v>
      </c>
      <c r="R43" s="29">
        <v>14337.8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14337.8</v>
      </c>
      <c r="AD43" s="29">
        <v>0</v>
      </c>
    </row>
    <row r="44" spans="1:30" s="30" customFormat="1" ht="13.8" x14ac:dyDescent="0.25">
      <c r="A44" s="31"/>
      <c r="B44" s="31"/>
      <c r="C44" s="31"/>
      <c r="D44" s="32"/>
      <c r="E44" s="33"/>
      <c r="F44" s="32"/>
      <c r="G44" s="33"/>
      <c r="H44" s="13"/>
      <c r="I44" s="34"/>
      <c r="J44" s="13"/>
      <c r="K44" s="35"/>
      <c r="L44" s="36"/>
      <c r="M44" s="14"/>
      <c r="N44" s="15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</row>
    <row r="46" spans="1:30" s="1" customFormat="1" x14ac:dyDescent="0.25">
      <c r="A46" s="16" t="s">
        <v>10</v>
      </c>
      <c r="B46" s="17"/>
      <c r="C46" s="17"/>
      <c r="D46" s="17"/>
      <c r="E46" s="17"/>
      <c r="F46" s="17"/>
      <c r="G46" s="17"/>
      <c r="H46" s="17"/>
      <c r="I46" s="18"/>
      <c r="K46" s="2"/>
      <c r="L46" s="3"/>
      <c r="M46" s="3"/>
      <c r="O46" s="4"/>
      <c r="R46" s="12">
        <f>SUM(R11:R45)</f>
        <v>361779.09</v>
      </c>
      <c r="S46" s="12">
        <f>SUM(S11:S45)</f>
        <v>0</v>
      </c>
      <c r="T46" s="12">
        <f>SUM(T11:T45)</f>
        <v>0</v>
      </c>
      <c r="U46" s="12">
        <f>SUM(U11:U45)</f>
        <v>2574.0100000000002</v>
      </c>
      <c r="V46" s="12">
        <f>SUM(V11:V45)</f>
        <v>2574.0100000000002</v>
      </c>
      <c r="W46" s="12">
        <f>SUM(W11:W45)</f>
        <v>2574.0100000000002</v>
      </c>
      <c r="X46" s="12">
        <f>SUM(X11:X45)</f>
        <v>2574.0100000000002</v>
      </c>
      <c r="Y46" s="12">
        <f>SUM(Y11:Y45)</f>
        <v>2574.0100000000002</v>
      </c>
      <c r="Z46" s="12">
        <f>SUM(Z11:Z45)</f>
        <v>2574.0100000000002</v>
      </c>
      <c r="AA46" s="12">
        <f>SUM(AA11:AA45)</f>
        <v>2574.0100000000002</v>
      </c>
      <c r="AB46" s="12">
        <f>SUM(AB11:AB45)</f>
        <v>2574.0100000000002</v>
      </c>
      <c r="AC46" s="12">
        <f>SUM(AC11:AC45)</f>
        <v>333690.13999999996</v>
      </c>
      <c r="AD46" s="12">
        <f>SUM(AD11:AD45)</f>
        <v>7496.87</v>
      </c>
    </row>
    <row r="47" spans="1:30" s="37" customFormat="1" x14ac:dyDescent="0.3">
      <c r="H47" s="38"/>
      <c r="I47" s="39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  <row r="49" spans="1:17" s="37" customFormat="1" x14ac:dyDescent="0.3">
      <c r="A49" s="16" t="s">
        <v>38</v>
      </c>
      <c r="B49" s="17"/>
      <c r="C49" s="17"/>
      <c r="D49" s="17"/>
      <c r="E49" s="17"/>
      <c r="F49" s="17"/>
      <c r="G49" s="17"/>
      <c r="H49" s="17"/>
      <c r="I49" s="18"/>
      <c r="K49" s="39"/>
      <c r="L49" s="40"/>
      <c r="M49" s="40"/>
      <c r="O49" s="41"/>
      <c r="Q49" s="42"/>
    </row>
    <row r="50" spans="1:17" s="37" customFormat="1" x14ac:dyDescent="0.3">
      <c r="H50" s="38"/>
      <c r="I50" s="39"/>
      <c r="K50" s="39"/>
      <c r="L50" s="40"/>
      <c r="M50" s="40"/>
      <c r="O50" s="41"/>
      <c r="Q50" s="42"/>
    </row>
  </sheetData>
  <mergeCells count="3">
    <mergeCell ref="A7:AA7"/>
    <mergeCell ref="A46:I46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2024-12-20T18:03:55Z</dcterms:modified>
</cp:coreProperties>
</file>