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B11BC480-578F-4035-AD77-60877224CF1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14 (2)" sheetId="10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'OF14 (2)'!$A$10:$AD$35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107" l="1"/>
  <c r="AC38" i="107"/>
  <c r="AB38" i="107"/>
  <c r="AA38" i="107"/>
  <c r="Z38" i="107"/>
  <c r="Y38" i="107"/>
  <c r="X38" i="107"/>
  <c r="W38" i="107"/>
  <c r="V38" i="107"/>
  <c r="U38" i="107"/>
  <c r="T38" i="107"/>
  <c r="S38" i="107"/>
  <c r="R38" i="107"/>
</calcChain>
</file>

<file path=xl/sharedStrings.xml><?xml version="1.0" encoding="utf-8"?>
<sst xmlns="http://schemas.openxmlformats.org/spreadsheetml/2006/main" count="408" uniqueCount="102">
  <si>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</si>
  <si>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</si>
  <si>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</si>
  <si>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</si>
  <si>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</si>
  <si>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</si>
  <si>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</si>
  <si>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</si>
  <si>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</si>
  <si>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</si>
  <si>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</si>
  <si>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</si>
  <si>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</si>
  <si>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</si>
  <si>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</si>
  <si>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</si>
  <si>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</si>
  <si>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</si>
  <si>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</si>
  <si>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</si>
  <si>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</si>
  <si>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</si>
  <si>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</si>
  <si>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</si>
  <si>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</si>
  <si>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</si>
  <si>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</si>
  <si>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</si>
  <si>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</si>
  <si>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</si>
  <si>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</si>
  <si>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</si>
  <si>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</si>
  <si>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</si>
  <si>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</si>
  <si>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</si>
  <si>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</si>
  <si>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</si>
  <si>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</si>
  <si>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</si>
  <si>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</si>
  <si>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</si>
  <si>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</si>
  <si>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</si>
  <si>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</si>
  <si>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</si>
  <si>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</si>
  <si>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</si>
  <si>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</si>
  <si>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</si>
  <si>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</si>
  <si>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</si>
  <si>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</si>
  <si>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</si>
  <si>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</si>
  <si>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</si>
  <si>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</si>
  <si>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</si>
  <si>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</si>
  <si>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ADJUDICACION DIRECTA POR MONTO</t>
  </si>
  <si>
    <t>33602</t>
  </si>
  <si>
    <t>33901</t>
  </si>
  <si>
    <t>SUBCONTRATACIÓN DE SERVICIOS CON TERCEROS</t>
  </si>
  <si>
    <t>INE/113/2022 (SEGUNDO CONVENIO MODIFICATORIO)</t>
  </si>
  <si>
    <t>15401</t>
  </si>
  <si>
    <t>PRESTACIONES ESTABLECIDAS POR CONDICIONES GENERALES DE TRABAJO O CONTRATOS COLECTIVOS DE TRABAJO</t>
  </si>
  <si>
    <t>INE/035/2023</t>
  </si>
  <si>
    <t>034</t>
  </si>
  <si>
    <t>035</t>
  </si>
  <si>
    <t>100</t>
  </si>
  <si>
    <t>31801</t>
  </si>
  <si>
    <t>SERVICIO POSTAL</t>
  </si>
  <si>
    <t>INE/061/2023</t>
  </si>
  <si>
    <t>SERVICIO DE MENSAJERIA Y PAQUETERIA NACIONAL E INTERNACIONAL DE ORGANOS CENTRALES DEL INSTITUTO</t>
  </si>
  <si>
    <t>33104</t>
  </si>
  <si>
    <t>OTRAS ASESORÍAS PARA LA OPERACIÓN DE PROGRAMAS</t>
  </si>
  <si>
    <t>SERVICIO 1</t>
  </si>
  <si>
    <t>SERVICIO 2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</si>
  <si>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</si>
  <si>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</si>
  <si>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</si>
  <si>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</si>
  <si>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</si>
  <si>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</si>
  <si>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</si>
  <si>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</si>
  <si>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</si>
  <si>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29301</t>
  </si>
  <si>
    <t>REFACCIONES Y ACCESORIOS MENORES DE MOBILIARIO Y EQUIPO DE ADMINISTRACIÓN, EDUCACIONAL Y RECREATIVO</t>
  </si>
  <si>
    <t>29301001-0028</t>
  </si>
  <si>
    <t>SILLA SECRETARIAL CON RODAJAS - GASTO</t>
  </si>
  <si>
    <t>PIEZA</t>
  </si>
  <si>
    <t>COMPRA MENOR</t>
  </si>
  <si>
    <t>31301</t>
  </si>
  <si>
    <t>SERVICIO DE AGUA</t>
  </si>
  <si>
    <t>SERVICIO DE SUMINISTRO DE AGUA POTABLE 7 INMUEBLES OFICINAS CENTRALES</t>
  </si>
  <si>
    <t>SOLO PARA TRAMITE DE PAGO</t>
  </si>
  <si>
    <t>INE/ADQ-166/24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</si>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</sst>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0" fillId="0" borderId="0"/>
    <xf numFmtId="0" fontId="95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1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1" fillId="0" borderId="0" applyAlignment="0"/>
    <xf numFmtId="0" fontId="74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6" fillId="0" borderId="0"/>
    <xf numFmtId="43" fontId="95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3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4" fillId="0" borderId="0"/>
    <xf numFmtId="44" fontId="34" fillId="0" borderId="0" applyFont="0" applyFill="0" applyBorder="0" applyAlignment="0" applyProtection="0"/>
    <xf numFmtId="0" fontId="104" fillId="0" borderId="0"/>
    <xf numFmtId="0" fontId="33" fillId="0" borderId="0"/>
    <xf numFmtId="44" fontId="104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6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7" applyFont="1"/>
    <xf numFmtId="0" fontId="102" fillId="0" borderId="0" xfId="7" applyFont="1" applyAlignment="1">
      <alignment horizontal="left" wrapText="1"/>
    </xf>
    <xf numFmtId="0" fontId="102" fillId="0" borderId="0" xfId="7" applyFont="1" applyAlignment="1">
      <alignment horizontal="center"/>
    </xf>
    <xf numFmtId="0" fontId="102" fillId="0" borderId="0" xfId="7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0" fontId="1" fillId="0" borderId="0" xfId="245"/>
    <xf numFmtId="3" fontId="98" fillId="0" borderId="0" xfId="246" applyNumberFormat="1" applyFont="1" applyAlignment="1">
      <alignment horizontal="right" vertical="center"/>
    </xf>
    <xf numFmtId="0" fontId="105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7" fillId="0" borderId="2" xfId="246" applyFont="1" applyBorder="1" applyAlignment="1">
      <alignment horizontal="center" vertical="center" wrapText="1"/>
    </xf>
    <xf numFmtId="0" fontId="99" fillId="0" borderId="1" xfId="246" quotePrefix="1" applyFont="1" applyBorder="1" applyAlignment="1">
      <alignment horizontal="center" vertical="center" wrapText="1"/>
    </xf>
    <xf numFmtId="0" fontId="99" fillId="0" borderId="1" xfId="246" applyFont="1" applyBorder="1" applyAlignment="1">
      <alignment horizontal="center" vertical="center" wrapText="1"/>
    </xf>
    <xf numFmtId="4" fontId="99" fillId="0" borderId="1" xfId="246" applyNumberFormat="1" applyFont="1" applyBorder="1" applyAlignment="1">
      <alignment horizontal="left" vertical="center" wrapText="1"/>
    </xf>
    <xf numFmtId="1" fontId="99" fillId="0" borderId="1" xfId="246" applyNumberFormat="1" applyFont="1" applyBorder="1" applyAlignment="1">
      <alignment vertical="center" wrapText="1"/>
    </xf>
    <xf numFmtId="3" fontId="99" fillId="0" borderId="1" xfId="246" applyNumberFormat="1" applyFont="1" applyBorder="1" applyAlignment="1">
      <alignment vertical="center" wrapText="1"/>
    </xf>
    <xf numFmtId="0" fontId="100" fillId="0" borderId="0" xfId="246" applyFont="1" applyAlignment="1">
      <alignment horizontal="center" vertical="center" wrapText="1"/>
    </xf>
    <xf numFmtId="0" fontId="97" fillId="0" borderId="0" xfId="246" applyFont="1" applyAlignment="1">
      <alignment horizontal="center" vertical="center" wrapText="1"/>
    </xf>
    <xf numFmtId="0" fontId="99" fillId="0" borderId="0" xfId="246" quotePrefix="1" applyFont="1" applyAlignment="1">
      <alignment horizontal="center" vertical="center" wrapText="1"/>
    </xf>
    <xf numFmtId="0" fontId="99" fillId="0" borderId="0" xfId="246" applyFont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4" fontId="99" fillId="0" borderId="0" xfId="246" applyNumberFormat="1" applyFont="1" applyAlignment="1">
      <alignment horizontal="left" vertical="center" wrapText="1"/>
    </xf>
    <xf numFmtId="1" fontId="99" fillId="0" borderId="0" xfId="246" applyNumberFormat="1" applyFont="1" applyAlignment="1">
      <alignment vertical="center" wrapText="1"/>
    </xf>
    <xf numFmtId="3" fontId="99" fillId="0" borderId="0" xfId="246" applyNumberFormat="1" applyFont="1" applyAlignment="1">
      <alignment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  <xf numFmtId="0" fontId="105" fillId="0" borderId="0" xfId="246" applyFont="1" applyAlignment="1">
      <alignment horizontal="center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</cellXfs>
  <cellStyles count="247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125023</xdr:colOff>
      <xdr:row>0</xdr:row>
      <xdr:rowOff>98777</xdr:rowOff>
    </xdr:from>
    <xdr:ext cx="3120531" cy="1079500"/>
    <xdr:pic>
      <xdr:nvPicPr>
        <xdr:cNvPr id="2" name="Imagen 1">
          <a:extLst>
            <a:ext uri="{FF2B5EF4-FFF2-40B4-BE49-F238E27FC236}">
              <a16:creationId xmlns:a16="http://schemas.microsoft.com/office/drawing/2014/main" id="{58D59303-9C0F-4394-A1EC-2E9D002DD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023" y="98777"/>
          <a:ext cx="3120531" cy="1079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10733-97A5-44E4-8F68-D35757C14870}">
  <dimension ref="A1:AD42"/>
  <sheetViews>
    <sheetView tabSelected="1" zoomScale="90" zoomScaleNormal="90" workbookViewId="0">
      <selection activeCell="F3" sqref="F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85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3" customFormat="1" ht="52" x14ac:dyDescent="0.25">
      <c r="A11" s="17" t="s">
        <v>8</v>
      </c>
      <c r="B11" s="17" t="s">
        <v>2</v>
      </c>
      <c r="C11" s="17" t="s">
        <v>2</v>
      </c>
      <c r="D11" s="18" t="s">
        <v>0</v>
      </c>
      <c r="E11" s="19" t="s">
        <v>1</v>
      </c>
      <c r="F11" s="18" t="s">
        <v>0</v>
      </c>
      <c r="G11" s="19" t="s">
        <v>42</v>
      </c>
      <c r="H11" s="5" t="s">
        <v>64</v>
      </c>
      <c r="I11" s="20" t="s">
        <v>65</v>
      </c>
      <c r="J11" s="5" t="s">
        <v>48</v>
      </c>
      <c r="K11" s="21" t="s">
        <v>86</v>
      </c>
      <c r="L11" s="22" t="s">
        <v>66</v>
      </c>
      <c r="M11" s="6" t="s">
        <v>40</v>
      </c>
      <c r="N11" s="7" t="s">
        <v>9</v>
      </c>
      <c r="O11" s="22">
        <v>1</v>
      </c>
      <c r="P11" s="22">
        <v>2000</v>
      </c>
      <c r="Q11" s="22" t="s">
        <v>58</v>
      </c>
      <c r="R11" s="22">
        <v>2000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2</v>
      </c>
      <c r="C12" s="17" t="s">
        <v>2</v>
      </c>
      <c r="D12" s="18" t="s">
        <v>0</v>
      </c>
      <c r="E12" s="19" t="s">
        <v>1</v>
      </c>
      <c r="F12" s="18" t="s">
        <v>67</v>
      </c>
      <c r="G12" s="19" t="s">
        <v>42</v>
      </c>
      <c r="H12" s="5" t="s">
        <v>64</v>
      </c>
      <c r="I12" s="20" t="s">
        <v>65</v>
      </c>
      <c r="J12" s="5" t="s">
        <v>48</v>
      </c>
      <c r="K12" s="21" t="s">
        <v>86</v>
      </c>
      <c r="L12" s="22" t="s">
        <v>66</v>
      </c>
      <c r="M12" s="6" t="s">
        <v>40</v>
      </c>
      <c r="N12" s="7" t="s">
        <v>9</v>
      </c>
      <c r="O12" s="22">
        <v>1</v>
      </c>
      <c r="P12" s="22">
        <v>3000</v>
      </c>
      <c r="Q12" s="22" t="s">
        <v>58</v>
      </c>
      <c r="R12" s="22">
        <v>3000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3000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2</v>
      </c>
      <c r="C13" s="17" t="s">
        <v>2</v>
      </c>
      <c r="D13" s="18" t="s">
        <v>0</v>
      </c>
      <c r="E13" s="19" t="s">
        <v>1</v>
      </c>
      <c r="F13" s="18" t="s">
        <v>68</v>
      </c>
      <c r="G13" s="19" t="s">
        <v>42</v>
      </c>
      <c r="H13" s="5" t="s">
        <v>64</v>
      </c>
      <c r="I13" s="20" t="s">
        <v>65</v>
      </c>
      <c r="J13" s="5" t="s">
        <v>48</v>
      </c>
      <c r="K13" s="21" t="s">
        <v>86</v>
      </c>
      <c r="L13" s="22" t="s">
        <v>66</v>
      </c>
      <c r="M13" s="6" t="s">
        <v>40</v>
      </c>
      <c r="N13" s="7" t="s">
        <v>9</v>
      </c>
      <c r="O13" s="22">
        <v>1</v>
      </c>
      <c r="P13" s="22">
        <v>9500</v>
      </c>
      <c r="Q13" s="22" t="s">
        <v>58</v>
      </c>
      <c r="R13" s="22">
        <v>9500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9500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8</v>
      </c>
      <c r="B14" s="17" t="s">
        <v>2</v>
      </c>
      <c r="C14" s="17" t="s">
        <v>2</v>
      </c>
      <c r="D14" s="18" t="s">
        <v>0</v>
      </c>
      <c r="E14" s="19" t="s">
        <v>1</v>
      </c>
      <c r="F14" s="18" t="s">
        <v>69</v>
      </c>
      <c r="G14" s="19" t="s">
        <v>42</v>
      </c>
      <c r="H14" s="5" t="s">
        <v>64</v>
      </c>
      <c r="I14" s="20" t="s">
        <v>65</v>
      </c>
      <c r="J14" s="5" t="s">
        <v>48</v>
      </c>
      <c r="K14" s="21" t="s">
        <v>86</v>
      </c>
      <c r="L14" s="22" t="s">
        <v>66</v>
      </c>
      <c r="M14" s="6" t="s">
        <v>40</v>
      </c>
      <c r="N14" s="7" t="s">
        <v>9</v>
      </c>
      <c r="O14" s="22">
        <v>1</v>
      </c>
      <c r="P14" s="22">
        <v>2500</v>
      </c>
      <c r="Q14" s="22" t="s">
        <v>58</v>
      </c>
      <c r="R14" s="22">
        <v>2500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2500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8</v>
      </c>
      <c r="B15" s="17" t="s">
        <v>2</v>
      </c>
      <c r="C15" s="17" t="s">
        <v>2</v>
      </c>
      <c r="D15" s="18" t="s">
        <v>0</v>
      </c>
      <c r="E15" s="19" t="s">
        <v>1</v>
      </c>
      <c r="F15" s="18" t="s">
        <v>0</v>
      </c>
      <c r="G15" s="19" t="s">
        <v>42</v>
      </c>
      <c r="H15" s="5" t="s">
        <v>87</v>
      </c>
      <c r="I15" s="20" t="s">
        <v>88</v>
      </c>
      <c r="J15" s="5" t="s">
        <v>89</v>
      </c>
      <c r="K15" s="21" t="s">
        <v>90</v>
      </c>
      <c r="L15" s="22"/>
      <c r="M15" s="6" t="s">
        <v>10</v>
      </c>
      <c r="N15" s="7" t="s">
        <v>91</v>
      </c>
      <c r="O15" s="22">
        <v>3</v>
      </c>
      <c r="P15" s="22">
        <v>3125.99</v>
      </c>
      <c r="Q15" s="22" t="s">
        <v>92</v>
      </c>
      <c r="R15" s="22">
        <v>9377.9699999999993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9377.9699999999993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2</v>
      </c>
      <c r="C16" s="17" t="s">
        <v>2</v>
      </c>
      <c r="D16" s="18" t="s">
        <v>0</v>
      </c>
      <c r="E16" s="19" t="s">
        <v>1</v>
      </c>
      <c r="F16" s="18" t="s">
        <v>44</v>
      </c>
      <c r="G16" s="19" t="s">
        <v>45</v>
      </c>
      <c r="H16" s="5" t="s">
        <v>46</v>
      </c>
      <c r="I16" s="20" t="s">
        <v>47</v>
      </c>
      <c r="J16" s="5" t="s">
        <v>48</v>
      </c>
      <c r="K16" s="21" t="s">
        <v>49</v>
      </c>
      <c r="L16" s="22" t="s">
        <v>50</v>
      </c>
      <c r="M16" s="6" t="s">
        <v>10</v>
      </c>
      <c r="N16" s="7" t="s">
        <v>9</v>
      </c>
      <c r="O16" s="22">
        <v>1</v>
      </c>
      <c r="P16" s="22">
        <v>77077</v>
      </c>
      <c r="Q16" s="22" t="s">
        <v>51</v>
      </c>
      <c r="R16" s="22">
        <v>77077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77077</v>
      </c>
    </row>
    <row r="17" spans="1:30" s="23" customFormat="1" ht="39" x14ac:dyDescent="0.25">
      <c r="A17" s="17" t="s">
        <v>8</v>
      </c>
      <c r="B17" s="17" t="s">
        <v>2</v>
      </c>
      <c r="C17" s="17" t="s">
        <v>2</v>
      </c>
      <c r="D17" s="18" t="s">
        <v>0</v>
      </c>
      <c r="E17" s="19" t="s">
        <v>1</v>
      </c>
      <c r="F17" s="18" t="s">
        <v>44</v>
      </c>
      <c r="G17" s="19" t="s">
        <v>45</v>
      </c>
      <c r="H17" s="5" t="s">
        <v>46</v>
      </c>
      <c r="I17" s="20" t="s">
        <v>47</v>
      </c>
      <c r="J17" s="5" t="s">
        <v>48</v>
      </c>
      <c r="K17" s="21" t="s">
        <v>49</v>
      </c>
      <c r="L17" s="22" t="s">
        <v>50</v>
      </c>
      <c r="M17" s="6" t="s">
        <v>10</v>
      </c>
      <c r="N17" s="7" t="s">
        <v>9</v>
      </c>
      <c r="O17" s="22">
        <v>1</v>
      </c>
      <c r="P17" s="22">
        <v>39067</v>
      </c>
      <c r="Q17" s="22" t="s">
        <v>51</v>
      </c>
      <c r="R17" s="22">
        <v>39067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39067</v>
      </c>
      <c r="AB17" s="22">
        <v>0</v>
      </c>
      <c r="AC17" s="22">
        <v>0</v>
      </c>
      <c r="AD17" s="22">
        <v>0</v>
      </c>
    </row>
    <row r="18" spans="1:30" s="23" customFormat="1" ht="39" x14ac:dyDescent="0.25">
      <c r="A18" s="17" t="s">
        <v>8</v>
      </c>
      <c r="B18" s="17" t="s">
        <v>2</v>
      </c>
      <c r="C18" s="17" t="s">
        <v>2</v>
      </c>
      <c r="D18" s="18" t="s">
        <v>0</v>
      </c>
      <c r="E18" s="19" t="s">
        <v>1</v>
      </c>
      <c r="F18" s="18" t="s">
        <v>44</v>
      </c>
      <c r="G18" s="19" t="s">
        <v>45</v>
      </c>
      <c r="H18" s="5" t="s">
        <v>93</v>
      </c>
      <c r="I18" s="20" t="s">
        <v>94</v>
      </c>
      <c r="J18" s="5" t="s">
        <v>48</v>
      </c>
      <c r="K18" s="21" t="s">
        <v>95</v>
      </c>
      <c r="L18" s="22"/>
      <c r="M18" s="6" t="s">
        <v>10</v>
      </c>
      <c r="N18" s="7" t="s">
        <v>9</v>
      </c>
      <c r="O18" s="22">
        <v>1</v>
      </c>
      <c r="P18" s="22">
        <v>300</v>
      </c>
      <c r="Q18" s="22" t="s">
        <v>96</v>
      </c>
      <c r="R18" s="22">
        <v>300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300</v>
      </c>
      <c r="AD18" s="22">
        <v>0</v>
      </c>
    </row>
    <row r="19" spans="1:30" s="23" customFormat="1" ht="39" x14ac:dyDescent="0.25">
      <c r="A19" s="17" t="s">
        <v>8</v>
      </c>
      <c r="B19" s="17" t="s">
        <v>2</v>
      </c>
      <c r="C19" s="17" t="s">
        <v>2</v>
      </c>
      <c r="D19" s="18" t="s">
        <v>0</v>
      </c>
      <c r="E19" s="19" t="s">
        <v>1</v>
      </c>
      <c r="F19" s="18" t="s">
        <v>44</v>
      </c>
      <c r="G19" s="19" t="s">
        <v>45</v>
      </c>
      <c r="H19" s="5" t="s">
        <v>93</v>
      </c>
      <c r="I19" s="20" t="s">
        <v>94</v>
      </c>
      <c r="J19" s="5" t="s">
        <v>48</v>
      </c>
      <c r="K19" s="21" t="s">
        <v>95</v>
      </c>
      <c r="L19" s="22"/>
      <c r="M19" s="6" t="s">
        <v>10</v>
      </c>
      <c r="N19" s="7" t="s">
        <v>9</v>
      </c>
      <c r="O19" s="22">
        <v>1</v>
      </c>
      <c r="P19" s="22">
        <v>300</v>
      </c>
      <c r="Q19" s="22" t="s">
        <v>96</v>
      </c>
      <c r="R19" s="22">
        <v>300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300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8</v>
      </c>
      <c r="B20" s="17" t="s">
        <v>2</v>
      </c>
      <c r="C20" s="17" t="s">
        <v>2</v>
      </c>
      <c r="D20" s="18" t="s">
        <v>0</v>
      </c>
      <c r="E20" s="19" t="s">
        <v>1</v>
      </c>
      <c r="F20" s="18" t="s">
        <v>44</v>
      </c>
      <c r="G20" s="19" t="s">
        <v>53</v>
      </c>
      <c r="H20" s="5" t="s">
        <v>70</v>
      </c>
      <c r="I20" s="20" t="s">
        <v>71</v>
      </c>
      <c r="J20" s="5" t="s">
        <v>48</v>
      </c>
      <c r="K20" s="21" t="s">
        <v>73</v>
      </c>
      <c r="L20" s="22" t="s">
        <v>72</v>
      </c>
      <c r="M20" s="6" t="s">
        <v>10</v>
      </c>
      <c r="N20" s="7" t="s">
        <v>9</v>
      </c>
      <c r="O20" s="22">
        <v>1</v>
      </c>
      <c r="P20" s="22">
        <v>118</v>
      </c>
      <c r="Q20" s="22" t="s">
        <v>58</v>
      </c>
      <c r="R20" s="22">
        <v>118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118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2</v>
      </c>
      <c r="C21" s="17" t="s">
        <v>2</v>
      </c>
      <c r="D21" s="18" t="s">
        <v>0</v>
      </c>
      <c r="E21" s="19" t="s">
        <v>1</v>
      </c>
      <c r="F21" s="18" t="s">
        <v>44</v>
      </c>
      <c r="G21" s="19" t="s">
        <v>53</v>
      </c>
      <c r="H21" s="5" t="s">
        <v>54</v>
      </c>
      <c r="I21" s="20" t="s">
        <v>55</v>
      </c>
      <c r="J21" s="5" t="s">
        <v>48</v>
      </c>
      <c r="K21" s="21" t="s">
        <v>56</v>
      </c>
      <c r="L21" s="22" t="s">
        <v>57</v>
      </c>
      <c r="M21" s="6" t="s">
        <v>40</v>
      </c>
      <c r="N21" s="7" t="s">
        <v>9</v>
      </c>
      <c r="O21" s="22">
        <v>1</v>
      </c>
      <c r="P21" s="22">
        <v>26250.799999999999</v>
      </c>
      <c r="Q21" s="22" t="s">
        <v>58</v>
      </c>
      <c r="R21" s="22">
        <v>26250.799999999999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26250.799999999999</v>
      </c>
      <c r="AB21" s="22">
        <v>0</v>
      </c>
      <c r="AC21" s="22">
        <v>0</v>
      </c>
      <c r="AD21" s="22">
        <v>0</v>
      </c>
    </row>
    <row r="22" spans="1:30" s="23" customFormat="1" ht="26" x14ac:dyDescent="0.25">
      <c r="A22" s="17" t="s">
        <v>8</v>
      </c>
      <c r="B22" s="17" t="s">
        <v>2</v>
      </c>
      <c r="C22" s="17" t="s">
        <v>2</v>
      </c>
      <c r="D22" s="18" t="s">
        <v>0</v>
      </c>
      <c r="E22" s="19" t="s">
        <v>1</v>
      </c>
      <c r="F22" s="18" t="s">
        <v>67</v>
      </c>
      <c r="G22" s="19" t="s">
        <v>42</v>
      </c>
      <c r="H22" s="5" t="s">
        <v>74</v>
      </c>
      <c r="I22" s="20" t="s">
        <v>75</v>
      </c>
      <c r="J22" s="5" t="s">
        <v>48</v>
      </c>
      <c r="K22" s="21" t="s">
        <v>76</v>
      </c>
      <c r="L22" s="22" t="s">
        <v>97</v>
      </c>
      <c r="M22" s="6" t="s">
        <v>10</v>
      </c>
      <c r="N22" s="7" t="s">
        <v>9</v>
      </c>
      <c r="O22" s="22">
        <v>1</v>
      </c>
      <c r="P22" s="22">
        <v>278400</v>
      </c>
      <c r="Q22" s="22" t="s">
        <v>59</v>
      </c>
      <c r="R22" s="22">
        <v>278400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278400</v>
      </c>
      <c r="AB22" s="22">
        <v>0</v>
      </c>
      <c r="AC22" s="22">
        <v>0</v>
      </c>
      <c r="AD22" s="22">
        <v>0</v>
      </c>
    </row>
    <row r="23" spans="1:30" s="23" customFormat="1" ht="26" x14ac:dyDescent="0.25">
      <c r="A23" s="17" t="s">
        <v>8</v>
      </c>
      <c r="B23" s="17" t="s">
        <v>2</v>
      </c>
      <c r="C23" s="17" t="s">
        <v>2</v>
      </c>
      <c r="D23" s="18" t="s">
        <v>0</v>
      </c>
      <c r="E23" s="19" t="s">
        <v>1</v>
      </c>
      <c r="F23" s="18" t="s">
        <v>67</v>
      </c>
      <c r="G23" s="19" t="s">
        <v>42</v>
      </c>
      <c r="H23" s="5" t="s">
        <v>74</v>
      </c>
      <c r="I23" s="20" t="s">
        <v>75</v>
      </c>
      <c r="J23" s="5" t="s">
        <v>48</v>
      </c>
      <c r="K23" s="21" t="s">
        <v>77</v>
      </c>
      <c r="L23" s="22" t="s">
        <v>97</v>
      </c>
      <c r="M23" s="6" t="s">
        <v>10</v>
      </c>
      <c r="N23" s="7" t="s">
        <v>9</v>
      </c>
      <c r="O23" s="22">
        <v>1</v>
      </c>
      <c r="P23" s="22">
        <v>278400</v>
      </c>
      <c r="Q23" s="22" t="s">
        <v>59</v>
      </c>
      <c r="R23" s="22">
        <v>278400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278400</v>
      </c>
      <c r="AD23" s="22">
        <v>0</v>
      </c>
    </row>
    <row r="24" spans="1:30" s="23" customFormat="1" ht="52" x14ac:dyDescent="0.25">
      <c r="A24" s="17" t="s">
        <v>8</v>
      </c>
      <c r="B24" s="17" t="s">
        <v>2</v>
      </c>
      <c r="C24" s="17" t="s">
        <v>2</v>
      </c>
      <c r="D24" s="18" t="s">
        <v>0</v>
      </c>
      <c r="E24" s="19" t="s">
        <v>1</v>
      </c>
      <c r="F24" s="18" t="s">
        <v>44</v>
      </c>
      <c r="G24" s="19" t="s">
        <v>45</v>
      </c>
      <c r="H24" s="5" t="s">
        <v>60</v>
      </c>
      <c r="I24" s="20" t="s">
        <v>43</v>
      </c>
      <c r="J24" s="5" t="s">
        <v>48</v>
      </c>
      <c r="K24" s="21" t="s">
        <v>98</v>
      </c>
      <c r="L24" s="22" t="s">
        <v>99</v>
      </c>
      <c r="M24" s="6" t="s">
        <v>40</v>
      </c>
      <c r="N24" s="7" t="s">
        <v>9</v>
      </c>
      <c r="O24" s="22">
        <v>1</v>
      </c>
      <c r="P24" s="22">
        <v>81894</v>
      </c>
      <c r="Q24" s="22" t="s">
        <v>58</v>
      </c>
      <c r="R24" s="22">
        <v>81894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81894</v>
      </c>
      <c r="AB24" s="22">
        <v>0</v>
      </c>
      <c r="AC24" s="22">
        <v>0</v>
      </c>
      <c r="AD24" s="22">
        <v>0</v>
      </c>
    </row>
    <row r="25" spans="1:30" s="23" customFormat="1" ht="91" x14ac:dyDescent="0.25">
      <c r="A25" s="17" t="s">
        <v>8</v>
      </c>
      <c r="B25" s="17" t="s">
        <v>2</v>
      </c>
      <c r="C25" s="17" t="s">
        <v>2</v>
      </c>
      <c r="D25" s="18" t="s">
        <v>0</v>
      </c>
      <c r="E25" s="19" t="s">
        <v>1</v>
      </c>
      <c r="F25" s="18" t="s">
        <v>44</v>
      </c>
      <c r="G25" s="19" t="s">
        <v>53</v>
      </c>
      <c r="H25" s="5" t="s">
        <v>61</v>
      </c>
      <c r="I25" s="20" t="s">
        <v>62</v>
      </c>
      <c r="J25" s="5" t="s">
        <v>48</v>
      </c>
      <c r="K25" s="21" t="s">
        <v>78</v>
      </c>
      <c r="L25" s="22" t="s">
        <v>63</v>
      </c>
      <c r="M25" s="6" t="s">
        <v>40</v>
      </c>
      <c r="N25" s="7" t="s">
        <v>9</v>
      </c>
      <c r="O25" s="22">
        <v>1</v>
      </c>
      <c r="P25" s="22">
        <v>9.2899999999999991</v>
      </c>
      <c r="Q25" s="22" t="s">
        <v>52</v>
      </c>
      <c r="R25" s="22">
        <v>9.2899999999999991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9.2899999999999991</v>
      </c>
      <c r="AB25" s="22">
        <v>0</v>
      </c>
      <c r="AC25" s="22">
        <v>0</v>
      </c>
      <c r="AD25" s="22">
        <v>0</v>
      </c>
    </row>
    <row r="26" spans="1:30" s="23" customFormat="1" ht="78" x14ac:dyDescent="0.25">
      <c r="A26" s="17" t="s">
        <v>8</v>
      </c>
      <c r="B26" s="17" t="s">
        <v>2</v>
      </c>
      <c r="C26" s="17" t="s">
        <v>2</v>
      </c>
      <c r="D26" s="18" t="s">
        <v>0</v>
      </c>
      <c r="E26" s="19" t="s">
        <v>1</v>
      </c>
      <c r="F26" s="18" t="s">
        <v>44</v>
      </c>
      <c r="G26" s="19" t="s">
        <v>53</v>
      </c>
      <c r="H26" s="5" t="s">
        <v>79</v>
      </c>
      <c r="I26" s="20" t="s">
        <v>80</v>
      </c>
      <c r="J26" s="5" t="s">
        <v>48</v>
      </c>
      <c r="K26" s="21" t="s">
        <v>81</v>
      </c>
      <c r="L26" s="22" t="s">
        <v>82</v>
      </c>
      <c r="M26" s="6" t="s">
        <v>10</v>
      </c>
      <c r="N26" s="7" t="s">
        <v>9</v>
      </c>
      <c r="O26" s="22">
        <v>1</v>
      </c>
      <c r="P26" s="22">
        <v>10098.200000000001</v>
      </c>
      <c r="Q26" s="22" t="s">
        <v>59</v>
      </c>
      <c r="R26" s="22">
        <v>10098.200000000001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10098.200000000001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2</v>
      </c>
      <c r="C27" s="17" t="s">
        <v>2</v>
      </c>
      <c r="D27" s="18" t="s">
        <v>0</v>
      </c>
      <c r="E27" s="19" t="s">
        <v>1</v>
      </c>
      <c r="F27" s="18" t="s">
        <v>44</v>
      </c>
      <c r="G27" s="19" t="s">
        <v>45</v>
      </c>
      <c r="H27" s="5" t="s">
        <v>83</v>
      </c>
      <c r="I27" s="20" t="s">
        <v>84</v>
      </c>
      <c r="J27" s="5" t="s">
        <v>48</v>
      </c>
      <c r="K27" s="21" t="s">
        <v>100</v>
      </c>
      <c r="L27" s="22" t="s">
        <v>101</v>
      </c>
      <c r="M27" s="6" t="s">
        <v>10</v>
      </c>
      <c r="N27" s="7" t="s">
        <v>9</v>
      </c>
      <c r="O27" s="22">
        <v>1</v>
      </c>
      <c r="P27" s="22">
        <v>16734</v>
      </c>
      <c r="Q27" s="22" t="s">
        <v>58</v>
      </c>
      <c r="R27" s="22">
        <v>16734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16734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2</v>
      </c>
      <c r="C28" s="17" t="s">
        <v>2</v>
      </c>
      <c r="D28" s="18" t="s">
        <v>0</v>
      </c>
      <c r="E28" s="19" t="s">
        <v>1</v>
      </c>
      <c r="F28" s="18" t="s">
        <v>44</v>
      </c>
      <c r="G28" s="19" t="s">
        <v>45</v>
      </c>
      <c r="H28" s="5" t="s">
        <v>83</v>
      </c>
      <c r="I28" s="20" t="s">
        <v>84</v>
      </c>
      <c r="J28" s="5" t="s">
        <v>48</v>
      </c>
      <c r="K28" s="21" t="s">
        <v>100</v>
      </c>
      <c r="L28" s="22" t="s">
        <v>101</v>
      </c>
      <c r="M28" s="6" t="s">
        <v>10</v>
      </c>
      <c r="N28" s="7" t="s">
        <v>9</v>
      </c>
      <c r="O28" s="22">
        <v>1</v>
      </c>
      <c r="P28" s="22">
        <v>16734</v>
      </c>
      <c r="Q28" s="22" t="s">
        <v>58</v>
      </c>
      <c r="R28" s="22">
        <v>16734</v>
      </c>
      <c r="S28" s="22">
        <v>0</v>
      </c>
      <c r="T28" s="22">
        <v>0</v>
      </c>
      <c r="U28" s="22">
        <v>16734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2</v>
      </c>
      <c r="C29" s="17" t="s">
        <v>2</v>
      </c>
      <c r="D29" s="18" t="s">
        <v>0</v>
      </c>
      <c r="E29" s="19" t="s">
        <v>1</v>
      </c>
      <c r="F29" s="18" t="s">
        <v>44</v>
      </c>
      <c r="G29" s="19" t="s">
        <v>45</v>
      </c>
      <c r="H29" s="5" t="s">
        <v>83</v>
      </c>
      <c r="I29" s="20" t="s">
        <v>84</v>
      </c>
      <c r="J29" s="5" t="s">
        <v>48</v>
      </c>
      <c r="K29" s="21" t="s">
        <v>100</v>
      </c>
      <c r="L29" s="22" t="s">
        <v>101</v>
      </c>
      <c r="M29" s="6" t="s">
        <v>10</v>
      </c>
      <c r="N29" s="7" t="s">
        <v>9</v>
      </c>
      <c r="O29" s="22">
        <v>1</v>
      </c>
      <c r="P29" s="22">
        <v>16734</v>
      </c>
      <c r="Q29" s="22" t="s">
        <v>58</v>
      </c>
      <c r="R29" s="22">
        <v>16734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16734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2</v>
      </c>
      <c r="C30" s="17" t="s">
        <v>2</v>
      </c>
      <c r="D30" s="18" t="s">
        <v>0</v>
      </c>
      <c r="E30" s="19" t="s">
        <v>1</v>
      </c>
      <c r="F30" s="18" t="s">
        <v>44</v>
      </c>
      <c r="G30" s="19" t="s">
        <v>45</v>
      </c>
      <c r="H30" s="5" t="s">
        <v>83</v>
      </c>
      <c r="I30" s="20" t="s">
        <v>84</v>
      </c>
      <c r="J30" s="5" t="s">
        <v>48</v>
      </c>
      <c r="K30" s="21" t="s">
        <v>100</v>
      </c>
      <c r="L30" s="22" t="s">
        <v>101</v>
      </c>
      <c r="M30" s="6" t="s">
        <v>10</v>
      </c>
      <c r="N30" s="7" t="s">
        <v>9</v>
      </c>
      <c r="O30" s="22">
        <v>1</v>
      </c>
      <c r="P30" s="22">
        <v>16734</v>
      </c>
      <c r="Q30" s="22" t="s">
        <v>58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16734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2</v>
      </c>
      <c r="C31" s="17" t="s">
        <v>2</v>
      </c>
      <c r="D31" s="18" t="s">
        <v>0</v>
      </c>
      <c r="E31" s="19" t="s">
        <v>1</v>
      </c>
      <c r="F31" s="18" t="s">
        <v>44</v>
      </c>
      <c r="G31" s="19" t="s">
        <v>45</v>
      </c>
      <c r="H31" s="5" t="s">
        <v>83</v>
      </c>
      <c r="I31" s="20" t="s">
        <v>84</v>
      </c>
      <c r="J31" s="5" t="s">
        <v>48</v>
      </c>
      <c r="K31" s="21" t="s">
        <v>100</v>
      </c>
      <c r="L31" s="22" t="s">
        <v>101</v>
      </c>
      <c r="M31" s="6" t="s">
        <v>10</v>
      </c>
      <c r="N31" s="7" t="s">
        <v>9</v>
      </c>
      <c r="O31" s="22">
        <v>1</v>
      </c>
      <c r="P31" s="22">
        <v>16734</v>
      </c>
      <c r="Q31" s="22" t="s">
        <v>58</v>
      </c>
      <c r="R31" s="22">
        <v>16734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16734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2</v>
      </c>
      <c r="C32" s="17" t="s">
        <v>2</v>
      </c>
      <c r="D32" s="18" t="s">
        <v>0</v>
      </c>
      <c r="E32" s="19" t="s">
        <v>1</v>
      </c>
      <c r="F32" s="18" t="s">
        <v>44</v>
      </c>
      <c r="G32" s="19" t="s">
        <v>45</v>
      </c>
      <c r="H32" s="5" t="s">
        <v>83</v>
      </c>
      <c r="I32" s="20" t="s">
        <v>84</v>
      </c>
      <c r="J32" s="5" t="s">
        <v>48</v>
      </c>
      <c r="K32" s="21" t="s">
        <v>100</v>
      </c>
      <c r="L32" s="22" t="s">
        <v>101</v>
      </c>
      <c r="M32" s="6" t="s">
        <v>10</v>
      </c>
      <c r="N32" s="7" t="s">
        <v>9</v>
      </c>
      <c r="O32" s="22">
        <v>1</v>
      </c>
      <c r="P32" s="22">
        <v>16734</v>
      </c>
      <c r="Q32" s="22" t="s">
        <v>58</v>
      </c>
      <c r="R32" s="22">
        <v>16734</v>
      </c>
      <c r="S32" s="22">
        <v>0</v>
      </c>
      <c r="T32" s="22">
        <v>0</v>
      </c>
      <c r="U32" s="22">
        <v>0</v>
      </c>
      <c r="V32" s="22">
        <v>0</v>
      </c>
      <c r="W32" s="22">
        <v>16734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39" x14ac:dyDescent="0.25">
      <c r="A33" s="17" t="s">
        <v>8</v>
      </c>
      <c r="B33" s="17" t="s">
        <v>2</v>
      </c>
      <c r="C33" s="17" t="s">
        <v>2</v>
      </c>
      <c r="D33" s="18" t="s">
        <v>0</v>
      </c>
      <c r="E33" s="19" t="s">
        <v>1</v>
      </c>
      <c r="F33" s="18" t="s">
        <v>44</v>
      </c>
      <c r="G33" s="19" t="s">
        <v>45</v>
      </c>
      <c r="H33" s="5" t="s">
        <v>83</v>
      </c>
      <c r="I33" s="20" t="s">
        <v>84</v>
      </c>
      <c r="J33" s="5" t="s">
        <v>48</v>
      </c>
      <c r="K33" s="21" t="s">
        <v>100</v>
      </c>
      <c r="L33" s="22" t="s">
        <v>101</v>
      </c>
      <c r="M33" s="6" t="s">
        <v>10</v>
      </c>
      <c r="N33" s="7" t="s">
        <v>9</v>
      </c>
      <c r="O33" s="22">
        <v>1</v>
      </c>
      <c r="P33" s="22">
        <v>16734</v>
      </c>
      <c r="Q33" s="22" t="s">
        <v>58</v>
      </c>
      <c r="R33" s="22">
        <v>16734</v>
      </c>
      <c r="S33" s="22">
        <v>0</v>
      </c>
      <c r="T33" s="22">
        <v>0</v>
      </c>
      <c r="U33" s="22">
        <v>0</v>
      </c>
      <c r="V33" s="22">
        <v>16734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8</v>
      </c>
      <c r="B34" s="17" t="s">
        <v>2</v>
      </c>
      <c r="C34" s="17" t="s">
        <v>2</v>
      </c>
      <c r="D34" s="18" t="s">
        <v>0</v>
      </c>
      <c r="E34" s="19" t="s">
        <v>1</v>
      </c>
      <c r="F34" s="18" t="s">
        <v>44</v>
      </c>
      <c r="G34" s="19" t="s">
        <v>45</v>
      </c>
      <c r="H34" s="5" t="s">
        <v>83</v>
      </c>
      <c r="I34" s="20" t="s">
        <v>84</v>
      </c>
      <c r="J34" s="5" t="s">
        <v>48</v>
      </c>
      <c r="K34" s="21" t="s">
        <v>100</v>
      </c>
      <c r="L34" s="22" t="s">
        <v>101</v>
      </c>
      <c r="M34" s="6" t="s">
        <v>10</v>
      </c>
      <c r="N34" s="7" t="s">
        <v>9</v>
      </c>
      <c r="O34" s="22">
        <v>1</v>
      </c>
      <c r="P34" s="22">
        <v>16734</v>
      </c>
      <c r="Q34" s="22" t="s">
        <v>58</v>
      </c>
      <c r="R34" s="22">
        <v>16734</v>
      </c>
      <c r="S34" s="22">
        <v>0</v>
      </c>
      <c r="T34" s="22">
        <v>0</v>
      </c>
      <c r="U34" s="22">
        <v>16734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3" customFormat="1" ht="39" x14ac:dyDescent="0.25">
      <c r="A35" s="17" t="s">
        <v>8</v>
      </c>
      <c r="B35" s="17" t="s">
        <v>2</v>
      </c>
      <c r="C35" s="17" t="s">
        <v>2</v>
      </c>
      <c r="D35" s="18" t="s">
        <v>0</v>
      </c>
      <c r="E35" s="19" t="s">
        <v>1</v>
      </c>
      <c r="F35" s="18" t="s">
        <v>44</v>
      </c>
      <c r="G35" s="19" t="s">
        <v>45</v>
      </c>
      <c r="H35" s="5" t="s">
        <v>83</v>
      </c>
      <c r="I35" s="20" t="s">
        <v>84</v>
      </c>
      <c r="J35" s="5" t="s">
        <v>48</v>
      </c>
      <c r="K35" s="21" t="s">
        <v>100</v>
      </c>
      <c r="L35" s="22" t="s">
        <v>101</v>
      </c>
      <c r="M35" s="6" t="s">
        <v>10</v>
      </c>
      <c r="N35" s="7" t="s">
        <v>9</v>
      </c>
      <c r="O35" s="22">
        <v>1</v>
      </c>
      <c r="P35" s="22">
        <v>16734</v>
      </c>
      <c r="Q35" s="22" t="s">
        <v>58</v>
      </c>
      <c r="R35" s="22">
        <v>16734</v>
      </c>
      <c r="S35" s="22">
        <v>0</v>
      </c>
      <c r="T35" s="22">
        <v>0</v>
      </c>
      <c r="U35" s="22">
        <v>16734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s="23" customFormat="1" ht="13" x14ac:dyDescent="0.25">
      <c r="A36" s="24"/>
      <c r="B36" s="24"/>
      <c r="C36" s="24"/>
      <c r="D36" s="25"/>
      <c r="E36" s="26"/>
      <c r="F36" s="25"/>
      <c r="G36" s="26"/>
      <c r="H36" s="27"/>
      <c r="I36" s="28"/>
      <c r="J36" s="27"/>
      <c r="K36" s="29"/>
      <c r="L36" s="30"/>
      <c r="M36" s="31"/>
      <c r="N36" s="32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</row>
    <row r="38" spans="1:30" s="1" customFormat="1" x14ac:dyDescent="0.3">
      <c r="A38" s="40" t="s">
        <v>11</v>
      </c>
      <c r="B38" s="41"/>
      <c r="C38" s="41"/>
      <c r="D38" s="41"/>
      <c r="E38" s="41"/>
      <c r="F38" s="41"/>
      <c r="G38" s="41"/>
      <c r="H38" s="41"/>
      <c r="I38" s="42"/>
      <c r="K38" s="2"/>
      <c r="L38" s="3"/>
      <c r="M38" s="3"/>
      <c r="O38" s="4"/>
      <c r="R38" s="12">
        <f t="shared" ref="R38:AD38" si="0">SUM(R11:R37)</f>
        <v>968898.26</v>
      </c>
      <c r="S38" s="12">
        <f t="shared" si="0"/>
        <v>0</v>
      </c>
      <c r="T38" s="12">
        <f t="shared" si="0"/>
        <v>0</v>
      </c>
      <c r="U38" s="12">
        <f t="shared" si="0"/>
        <v>50202</v>
      </c>
      <c r="V38" s="12">
        <f t="shared" si="0"/>
        <v>16734</v>
      </c>
      <c r="W38" s="12">
        <f t="shared" si="0"/>
        <v>16734</v>
      </c>
      <c r="X38" s="12">
        <f t="shared" si="0"/>
        <v>16734</v>
      </c>
      <c r="Y38" s="12">
        <f t="shared" si="0"/>
        <v>16734</v>
      </c>
      <c r="Z38" s="12">
        <f t="shared" si="0"/>
        <v>16734</v>
      </c>
      <c r="AA38" s="12">
        <f t="shared" si="0"/>
        <v>479249.26</v>
      </c>
      <c r="AB38" s="12">
        <f t="shared" si="0"/>
        <v>0</v>
      </c>
      <c r="AC38" s="12">
        <f t="shared" si="0"/>
        <v>278700</v>
      </c>
      <c r="AD38" s="12">
        <f t="shared" si="0"/>
        <v>77077</v>
      </c>
    </row>
    <row r="39" spans="1:30" s="33" customFormat="1" x14ac:dyDescent="0.35">
      <c r="H39" s="34"/>
      <c r="I39" s="35"/>
      <c r="K39" s="35"/>
      <c r="L39" s="36"/>
      <c r="M39" s="36"/>
      <c r="O39" s="37"/>
      <c r="Q39" s="38"/>
    </row>
    <row r="40" spans="1:30" s="33" customFormat="1" x14ac:dyDescent="0.35">
      <c r="H40" s="34"/>
      <c r="I40" s="35"/>
      <c r="K40" s="35"/>
      <c r="L40" s="36"/>
      <c r="M40" s="36"/>
      <c r="O40" s="37"/>
      <c r="Q40" s="38"/>
    </row>
    <row r="41" spans="1:30" s="33" customFormat="1" x14ac:dyDescent="0.35">
      <c r="A41" s="40" t="s">
        <v>39</v>
      </c>
      <c r="B41" s="41"/>
      <c r="C41" s="41"/>
      <c r="D41" s="41"/>
      <c r="E41" s="41"/>
      <c r="F41" s="41"/>
      <c r="G41" s="41"/>
      <c r="H41" s="41"/>
      <c r="I41" s="42"/>
      <c r="K41" s="35"/>
      <c r="L41" s="36"/>
      <c r="M41" s="36"/>
      <c r="O41" s="37"/>
      <c r="Q41" s="38"/>
    </row>
    <row r="42" spans="1:30" s="33" customFormat="1" x14ac:dyDescent="0.35">
      <c r="H42" s="34"/>
      <c r="I42" s="35"/>
      <c r="K42" s="35"/>
      <c r="L42" s="36"/>
      <c r="M42" s="36"/>
      <c r="O42" s="37"/>
      <c r="Q42" s="38"/>
    </row>
  </sheetData>
  <mergeCells count="3">
    <mergeCell ref="A7:AA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2024-10-23T17:05:51Z</dcterms:modified>
</cp:coreProperties>
</file>