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hiei_\Desktop\"/>
    </mc:Choice>
  </mc:AlternateContent>
  <xr:revisionPtr revIDLastSave="0" documentId="13_ncr:1_{183B9A74-A278-4F51-914F-95CB9788D8B9}"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de actividades" sheetId="8" r:id="rId2"/>
    <sheet name="Hoja3" sheetId="4" state="hidden" r:id="rId3"/>
    <sheet name="Hoja1" sheetId="5" state="hidden" r:id="rId4"/>
    <sheet name="Hoja2" sheetId="2" state="hidden" r:id="rId5"/>
    <sheet name="Hoja4" sheetId="7" state="hidden" r:id="rId6"/>
  </sheets>
  <definedNames>
    <definedName name="_xlnm._FilterDatabase" localSheetId="0" hidden="1">Calendario!$A$1:$I$623</definedName>
    <definedName name="_xlnm._FilterDatabase" localSheetId="1" hidden="1">'Catálogo de actividades'!$A$4:$G$320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8" l="1"/>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G420" i="1" s="1"/>
  <c r="E110" i="8"/>
  <c r="E111" i="8"/>
  <c r="E112" i="8"/>
  <c r="E113" i="8"/>
  <c r="E114" i="8"/>
  <c r="E115" i="8"/>
  <c r="E116" i="8"/>
  <c r="G112" i="1" s="1"/>
  <c r="E117" i="8"/>
  <c r="E118" i="8"/>
  <c r="E119" i="8"/>
  <c r="E120" i="8"/>
  <c r="G115" i="1" s="1"/>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5" i="8"/>
  <c r="E6" i="8"/>
  <c r="G374" i="1"/>
  <c r="G60" i="1"/>
  <c r="G423" i="1"/>
  <c r="G106" i="1"/>
  <c r="G107" i="1"/>
  <c r="G108" i="1"/>
  <c r="G111" i="1"/>
  <c r="G113" i="1"/>
  <c r="G114" i="1"/>
  <c r="G2" i="1" l="1"/>
  <c r="G316" i="1"/>
  <c r="G5" i="1"/>
  <c r="G319" i="1"/>
  <c r="G4" i="1"/>
  <c r="G318" i="1"/>
  <c r="G3" i="1"/>
  <c r="G317" i="1"/>
  <c r="G6" i="1"/>
  <c r="G320" i="1"/>
  <c r="G7" i="1"/>
  <c r="G321" i="1"/>
  <c r="G15" i="1"/>
  <c r="G329" i="1"/>
  <c r="G14" i="1"/>
  <c r="G328" i="1"/>
  <c r="G13" i="1"/>
  <c r="G327" i="1"/>
  <c r="G12" i="1"/>
  <c r="G326" i="1"/>
  <c r="G11" i="1"/>
  <c r="G325" i="1"/>
  <c r="G10" i="1"/>
  <c r="G324" i="1"/>
  <c r="G9" i="1"/>
  <c r="G323" i="1"/>
  <c r="G8" i="1"/>
  <c r="G322" i="1"/>
  <c r="G16" i="1"/>
  <c r="G330" i="1"/>
  <c r="G17" i="1"/>
  <c r="G331" i="1"/>
  <c r="G315" i="1"/>
  <c r="G623" i="1"/>
  <c r="G314" i="1"/>
  <c r="G622" i="1"/>
  <c r="G313" i="1"/>
  <c r="G621" i="1"/>
  <c r="G312" i="1"/>
  <c r="G620" i="1"/>
  <c r="G311" i="1"/>
  <c r="G619" i="1"/>
  <c r="G310" i="1"/>
  <c r="G618" i="1"/>
  <c r="G309" i="1"/>
  <c r="G617" i="1"/>
  <c r="G308" i="1"/>
  <c r="G616" i="1"/>
  <c r="G307" i="1"/>
  <c r="G615" i="1"/>
  <c r="G306" i="1"/>
  <c r="G614" i="1"/>
  <c r="G305" i="1"/>
  <c r="G613" i="1"/>
  <c r="G304" i="1"/>
  <c r="G612" i="1"/>
  <c r="G303" i="1"/>
  <c r="G611" i="1"/>
  <c r="G302" i="1"/>
  <c r="G610" i="1"/>
  <c r="G301" i="1"/>
  <c r="G609" i="1"/>
  <c r="G300" i="1"/>
  <c r="G608" i="1"/>
  <c r="G299" i="1"/>
  <c r="G607" i="1"/>
  <c r="G298" i="1"/>
  <c r="G606" i="1"/>
  <c r="G297" i="1"/>
  <c r="G605" i="1"/>
  <c r="G296" i="1"/>
  <c r="G604" i="1"/>
  <c r="G295" i="1"/>
  <c r="G603" i="1"/>
  <c r="G294" i="1"/>
  <c r="G602" i="1"/>
  <c r="G293" i="1"/>
  <c r="G601" i="1"/>
  <c r="G292" i="1"/>
  <c r="G600" i="1"/>
  <c r="G291" i="1"/>
  <c r="G599" i="1"/>
  <c r="G290" i="1"/>
  <c r="G598" i="1"/>
  <c r="G289" i="1"/>
  <c r="G597" i="1"/>
  <c r="G288" i="1"/>
  <c r="G596" i="1"/>
  <c r="G287" i="1"/>
  <c r="G595" i="1"/>
  <c r="G286" i="1"/>
  <c r="G594" i="1"/>
  <c r="G285" i="1"/>
  <c r="G593" i="1"/>
  <c r="G284" i="1"/>
  <c r="G592" i="1"/>
  <c r="G283" i="1"/>
  <c r="G591" i="1"/>
  <c r="G282" i="1"/>
  <c r="G590" i="1"/>
  <c r="G281" i="1"/>
  <c r="G589" i="1"/>
  <c r="G280" i="1"/>
  <c r="G588" i="1"/>
  <c r="G279" i="1"/>
  <c r="G587" i="1"/>
  <c r="G278" i="1"/>
  <c r="G586" i="1"/>
  <c r="G277" i="1"/>
  <c r="G585" i="1"/>
  <c r="G276" i="1"/>
  <c r="G584" i="1"/>
  <c r="G275" i="1"/>
  <c r="G583" i="1"/>
  <c r="G274" i="1"/>
  <c r="G582" i="1"/>
  <c r="G273" i="1"/>
  <c r="G581" i="1"/>
  <c r="G272" i="1"/>
  <c r="G580" i="1"/>
  <c r="G271" i="1"/>
  <c r="G579" i="1"/>
  <c r="G270" i="1"/>
  <c r="G578" i="1"/>
  <c r="G269" i="1"/>
  <c r="G577" i="1"/>
  <c r="G268" i="1"/>
  <c r="G576" i="1"/>
  <c r="G267" i="1"/>
  <c r="G575" i="1"/>
  <c r="G266" i="1"/>
  <c r="G574" i="1"/>
  <c r="G265" i="1"/>
  <c r="G573" i="1"/>
  <c r="G264" i="1"/>
  <c r="G572" i="1"/>
  <c r="G263" i="1"/>
  <c r="G571" i="1"/>
  <c r="G262" i="1"/>
  <c r="G570" i="1"/>
  <c r="G261" i="1"/>
  <c r="G569" i="1"/>
  <c r="G260" i="1"/>
  <c r="G568" i="1"/>
  <c r="G259" i="1"/>
  <c r="G567" i="1"/>
  <c r="G258" i="1"/>
  <c r="G566" i="1"/>
  <c r="G257" i="1"/>
  <c r="G565" i="1"/>
  <c r="G256" i="1"/>
  <c r="G564" i="1"/>
  <c r="G255" i="1"/>
  <c r="G563" i="1"/>
  <c r="G254" i="1"/>
  <c r="G562" i="1"/>
  <c r="G253" i="1"/>
  <c r="G561" i="1"/>
  <c r="G252" i="1"/>
  <c r="G560" i="1"/>
  <c r="G251" i="1"/>
  <c r="G559" i="1"/>
  <c r="G250" i="1"/>
  <c r="G558" i="1"/>
  <c r="G249" i="1"/>
  <c r="G557" i="1"/>
  <c r="G248" i="1"/>
  <c r="G556" i="1"/>
  <c r="G247" i="1"/>
  <c r="G555" i="1"/>
  <c r="G246" i="1"/>
  <c r="G554" i="1"/>
  <c r="G245" i="1"/>
  <c r="G553" i="1"/>
  <c r="G244" i="1"/>
  <c r="G552" i="1"/>
  <c r="G243" i="1"/>
  <c r="G551" i="1"/>
  <c r="G242" i="1"/>
  <c r="G550" i="1"/>
  <c r="G241" i="1"/>
  <c r="G549" i="1"/>
  <c r="G240" i="1"/>
  <c r="G548" i="1"/>
  <c r="G239" i="1"/>
  <c r="G547" i="1"/>
  <c r="G238" i="1"/>
  <c r="G546" i="1"/>
  <c r="G237" i="1"/>
  <c r="G545" i="1"/>
  <c r="G236" i="1"/>
  <c r="G544" i="1"/>
  <c r="G235" i="1"/>
  <c r="G543" i="1"/>
  <c r="G234" i="1"/>
  <c r="G542" i="1"/>
  <c r="G233" i="1"/>
  <c r="G541" i="1"/>
  <c r="G232" i="1"/>
  <c r="G540" i="1"/>
  <c r="G231" i="1"/>
  <c r="G539" i="1"/>
  <c r="G230" i="1"/>
  <c r="G538" i="1"/>
  <c r="G229" i="1"/>
  <c r="G537" i="1"/>
  <c r="G228" i="1"/>
  <c r="G536" i="1"/>
  <c r="G227" i="1"/>
  <c r="G535" i="1"/>
  <c r="G226" i="1"/>
  <c r="G534" i="1"/>
  <c r="G225" i="1"/>
  <c r="G533" i="1"/>
  <c r="G224" i="1"/>
  <c r="G532" i="1"/>
  <c r="G223" i="1"/>
  <c r="G531" i="1"/>
  <c r="G222" i="1"/>
  <c r="G530" i="1"/>
  <c r="G221" i="1"/>
  <c r="G529" i="1"/>
  <c r="G220" i="1"/>
  <c r="G528" i="1"/>
  <c r="G219" i="1"/>
  <c r="G527" i="1"/>
  <c r="G218" i="1"/>
  <c r="G526" i="1"/>
  <c r="G217" i="1"/>
  <c r="G525" i="1"/>
  <c r="G216" i="1"/>
  <c r="G524" i="1"/>
  <c r="G215" i="1"/>
  <c r="G523" i="1"/>
  <c r="G214" i="1"/>
  <c r="G522" i="1"/>
  <c r="G213" i="1"/>
  <c r="G521" i="1"/>
  <c r="G212" i="1"/>
  <c r="G520" i="1"/>
  <c r="G211" i="1"/>
  <c r="G519" i="1"/>
  <c r="G210" i="1"/>
  <c r="G518" i="1"/>
  <c r="G209" i="1"/>
  <c r="G517" i="1"/>
  <c r="G208" i="1"/>
  <c r="G516" i="1"/>
  <c r="G207" i="1"/>
  <c r="G515" i="1"/>
  <c r="G206" i="1"/>
  <c r="G514" i="1"/>
  <c r="G205" i="1"/>
  <c r="G513" i="1"/>
  <c r="G204" i="1"/>
  <c r="G512" i="1"/>
  <c r="G203" i="1"/>
  <c r="G511" i="1"/>
  <c r="G202" i="1"/>
  <c r="G510" i="1"/>
  <c r="G201" i="1"/>
  <c r="G509" i="1"/>
  <c r="G200" i="1"/>
  <c r="G508" i="1"/>
  <c r="G199" i="1"/>
  <c r="G507" i="1"/>
  <c r="G198" i="1"/>
  <c r="G506" i="1"/>
  <c r="G197" i="1"/>
  <c r="G505" i="1"/>
  <c r="G196" i="1"/>
  <c r="G504" i="1"/>
  <c r="G195" i="1"/>
  <c r="G503" i="1"/>
  <c r="G194" i="1"/>
  <c r="G502" i="1"/>
  <c r="G193" i="1"/>
  <c r="G501" i="1"/>
  <c r="G192" i="1"/>
  <c r="G500" i="1"/>
  <c r="G191" i="1"/>
  <c r="G499" i="1"/>
  <c r="G190" i="1"/>
  <c r="G498" i="1"/>
  <c r="G189" i="1"/>
  <c r="G497" i="1"/>
  <c r="G188" i="1"/>
  <c r="G496" i="1"/>
  <c r="G187" i="1"/>
  <c r="G495" i="1"/>
  <c r="G186" i="1"/>
  <c r="G494" i="1"/>
  <c r="G185" i="1"/>
  <c r="G493" i="1"/>
  <c r="G184" i="1"/>
  <c r="G492" i="1"/>
  <c r="G183" i="1"/>
  <c r="G491" i="1"/>
  <c r="G182" i="1"/>
  <c r="G490" i="1"/>
  <c r="G181" i="1"/>
  <c r="G489" i="1"/>
  <c r="G180" i="1"/>
  <c r="G488" i="1"/>
  <c r="G179" i="1"/>
  <c r="G487" i="1"/>
  <c r="G178" i="1"/>
  <c r="G486" i="1"/>
  <c r="G177" i="1"/>
  <c r="G485" i="1"/>
  <c r="G176" i="1"/>
  <c r="G484" i="1"/>
  <c r="G175" i="1"/>
  <c r="G483" i="1"/>
  <c r="G174" i="1"/>
  <c r="G482" i="1"/>
  <c r="G173" i="1"/>
  <c r="G481" i="1"/>
  <c r="G172" i="1"/>
  <c r="G480" i="1"/>
  <c r="G171" i="1"/>
  <c r="G479" i="1"/>
  <c r="G170" i="1"/>
  <c r="G478" i="1"/>
  <c r="G169" i="1"/>
  <c r="G477" i="1"/>
  <c r="G168" i="1"/>
  <c r="G476" i="1"/>
  <c r="G167" i="1"/>
  <c r="G475" i="1"/>
  <c r="G166" i="1"/>
  <c r="G474" i="1"/>
  <c r="G165" i="1"/>
  <c r="G473" i="1"/>
  <c r="G164" i="1"/>
  <c r="G472" i="1"/>
  <c r="G163" i="1"/>
  <c r="G471" i="1"/>
  <c r="G162" i="1"/>
  <c r="G470" i="1"/>
  <c r="G161" i="1"/>
  <c r="G469" i="1"/>
  <c r="G160" i="1"/>
  <c r="G468" i="1"/>
  <c r="G159" i="1"/>
  <c r="G467" i="1"/>
  <c r="G158" i="1"/>
  <c r="G466" i="1"/>
  <c r="G157" i="1"/>
  <c r="G465" i="1"/>
  <c r="G156" i="1"/>
  <c r="G464" i="1"/>
  <c r="G155" i="1"/>
  <c r="G463" i="1"/>
  <c r="G154" i="1"/>
  <c r="G462" i="1"/>
  <c r="G153" i="1"/>
  <c r="G461" i="1"/>
  <c r="G152" i="1"/>
  <c r="G460" i="1"/>
  <c r="G151" i="1"/>
  <c r="G459" i="1"/>
  <c r="G150" i="1"/>
  <c r="G458" i="1"/>
  <c r="G149" i="1"/>
  <c r="G457" i="1"/>
  <c r="G148" i="1"/>
  <c r="G456" i="1"/>
  <c r="G147" i="1"/>
  <c r="G455" i="1"/>
  <c r="G146" i="1"/>
  <c r="G454" i="1"/>
  <c r="G145" i="1"/>
  <c r="G453" i="1"/>
  <c r="G144" i="1"/>
  <c r="G452" i="1"/>
  <c r="G143" i="1"/>
  <c r="G451" i="1"/>
  <c r="G142" i="1"/>
  <c r="G450" i="1"/>
  <c r="G141" i="1"/>
  <c r="G449" i="1"/>
  <c r="G140" i="1"/>
  <c r="G448" i="1"/>
  <c r="G139" i="1"/>
  <c r="G447" i="1"/>
  <c r="G138" i="1"/>
  <c r="G446" i="1"/>
  <c r="G137" i="1"/>
  <c r="G445" i="1"/>
  <c r="G136" i="1"/>
  <c r="G444" i="1"/>
  <c r="G135" i="1"/>
  <c r="G443" i="1"/>
  <c r="G134" i="1"/>
  <c r="G442" i="1"/>
  <c r="G133" i="1"/>
  <c r="G441" i="1"/>
  <c r="G132" i="1"/>
  <c r="G440" i="1"/>
  <c r="G131" i="1"/>
  <c r="G439" i="1"/>
  <c r="G130" i="1"/>
  <c r="G438" i="1"/>
  <c r="G129" i="1"/>
  <c r="G437" i="1"/>
  <c r="G128" i="1"/>
  <c r="G436" i="1"/>
  <c r="G127" i="1"/>
  <c r="G435" i="1"/>
  <c r="G126" i="1"/>
  <c r="G434" i="1"/>
  <c r="G125" i="1"/>
  <c r="G433" i="1"/>
  <c r="G124" i="1"/>
  <c r="G432" i="1"/>
  <c r="G123" i="1"/>
  <c r="G431" i="1"/>
  <c r="G122" i="1"/>
  <c r="G430" i="1"/>
  <c r="G121" i="1"/>
  <c r="G429" i="1"/>
  <c r="G120" i="1"/>
  <c r="G428" i="1"/>
  <c r="G119" i="1"/>
  <c r="G427" i="1"/>
  <c r="G118" i="1"/>
  <c r="G426" i="1"/>
  <c r="G117" i="1"/>
  <c r="G425" i="1"/>
  <c r="G116" i="1"/>
  <c r="G424" i="1"/>
  <c r="G110" i="1"/>
  <c r="G422" i="1"/>
  <c r="G109" i="1"/>
  <c r="G421" i="1"/>
  <c r="G105" i="1"/>
  <c r="G419" i="1"/>
  <c r="G104" i="1"/>
  <c r="G418" i="1"/>
  <c r="G103" i="1"/>
  <c r="G417" i="1"/>
  <c r="G102" i="1"/>
  <c r="G416" i="1"/>
  <c r="G101" i="1"/>
  <c r="G415" i="1"/>
  <c r="G100" i="1"/>
  <c r="G414" i="1"/>
  <c r="G99" i="1"/>
  <c r="G413" i="1"/>
  <c r="G98" i="1"/>
  <c r="G412" i="1"/>
  <c r="G97" i="1"/>
  <c r="G411" i="1"/>
  <c r="G96" i="1"/>
  <c r="G410" i="1"/>
  <c r="G95" i="1"/>
  <c r="G409" i="1"/>
  <c r="G94" i="1"/>
  <c r="G408" i="1"/>
  <c r="G93" i="1"/>
  <c r="G407" i="1"/>
  <c r="G92" i="1"/>
  <c r="G406" i="1"/>
  <c r="G91" i="1"/>
  <c r="G405" i="1"/>
  <c r="G90" i="1"/>
  <c r="G404" i="1"/>
  <c r="G89" i="1"/>
  <c r="G403" i="1"/>
  <c r="G88" i="1"/>
  <c r="G402" i="1"/>
  <c r="G87" i="1"/>
  <c r="G401" i="1"/>
  <c r="G86" i="1"/>
  <c r="G400" i="1"/>
  <c r="G85" i="1"/>
  <c r="G399" i="1"/>
  <c r="G84" i="1"/>
  <c r="G398" i="1"/>
  <c r="G83" i="1"/>
  <c r="G397" i="1"/>
  <c r="G82" i="1"/>
  <c r="G396" i="1"/>
  <c r="G81" i="1"/>
  <c r="G395" i="1"/>
  <c r="G80" i="1"/>
  <c r="G394" i="1"/>
  <c r="G79" i="1"/>
  <c r="G393" i="1"/>
  <c r="G78" i="1"/>
  <c r="G392" i="1"/>
  <c r="G77" i="1"/>
  <c r="G391" i="1"/>
  <c r="G76" i="1"/>
  <c r="G390" i="1"/>
  <c r="G75" i="1"/>
  <c r="G389" i="1"/>
  <c r="G74" i="1"/>
  <c r="G388" i="1"/>
  <c r="G73" i="1"/>
  <c r="G387" i="1"/>
  <c r="G72" i="1"/>
  <c r="G386" i="1"/>
  <c r="G71" i="1"/>
  <c r="G385" i="1"/>
  <c r="G70" i="1"/>
  <c r="G384" i="1"/>
  <c r="G69" i="1"/>
  <c r="G383" i="1"/>
  <c r="G68" i="1"/>
  <c r="G382" i="1"/>
  <c r="G67" i="1"/>
  <c r="G381" i="1"/>
  <c r="G66" i="1"/>
  <c r="G380" i="1"/>
  <c r="G65" i="1"/>
  <c r="G379" i="1"/>
  <c r="G64" i="1"/>
  <c r="G378" i="1"/>
  <c r="G63" i="1"/>
  <c r="G377" i="1"/>
  <c r="G62" i="1"/>
  <c r="G376" i="1"/>
  <c r="G61" i="1"/>
  <c r="G375" i="1"/>
  <c r="G59" i="1"/>
  <c r="G373" i="1"/>
  <c r="G58" i="1"/>
  <c r="G372" i="1"/>
  <c r="G57" i="1"/>
  <c r="G371" i="1"/>
  <c r="G56" i="1"/>
  <c r="G370" i="1"/>
  <c r="G55" i="1"/>
  <c r="G369" i="1"/>
  <c r="G54" i="1"/>
  <c r="G368" i="1"/>
  <c r="G53" i="1"/>
  <c r="G367" i="1"/>
  <c r="G52" i="1"/>
  <c r="G366" i="1"/>
  <c r="G51" i="1"/>
  <c r="G365" i="1"/>
  <c r="G50" i="1"/>
  <c r="G364" i="1"/>
  <c r="G49" i="1"/>
  <c r="G363" i="1"/>
  <c r="G48" i="1"/>
  <c r="G362" i="1"/>
  <c r="G47" i="1"/>
  <c r="G361" i="1"/>
  <c r="G46" i="1"/>
  <c r="G360" i="1"/>
  <c r="G45" i="1"/>
  <c r="G359" i="1"/>
  <c r="G44" i="1"/>
  <c r="G358" i="1"/>
  <c r="G43" i="1"/>
  <c r="G357" i="1"/>
  <c r="G42" i="1"/>
  <c r="G356" i="1"/>
  <c r="G41" i="1"/>
  <c r="G355" i="1"/>
  <c r="G40" i="1"/>
  <c r="G354" i="1"/>
  <c r="G39" i="1"/>
  <c r="G353" i="1"/>
  <c r="G38" i="1"/>
  <c r="G352" i="1"/>
  <c r="G37" i="1"/>
  <c r="G351" i="1"/>
  <c r="G36" i="1"/>
  <c r="G350" i="1"/>
  <c r="G35" i="1"/>
  <c r="G349" i="1"/>
  <c r="G34" i="1"/>
  <c r="G348" i="1"/>
  <c r="G33" i="1"/>
  <c r="G347" i="1"/>
  <c r="G32" i="1"/>
  <c r="G346" i="1"/>
  <c r="G31" i="1"/>
  <c r="G345" i="1"/>
  <c r="G30" i="1"/>
  <c r="G344" i="1"/>
  <c r="G29" i="1"/>
  <c r="G343" i="1"/>
  <c r="G28" i="1"/>
  <c r="G342" i="1"/>
  <c r="G27" i="1"/>
  <c r="G341" i="1"/>
  <c r="G26" i="1"/>
  <c r="G340" i="1"/>
  <c r="G25" i="1"/>
  <c r="G339" i="1"/>
  <c r="G24" i="1"/>
  <c r="G338" i="1"/>
  <c r="G23" i="1"/>
  <c r="G337" i="1"/>
  <c r="G22" i="1"/>
  <c r="G336" i="1"/>
  <c r="G21" i="1"/>
  <c r="G335" i="1"/>
  <c r="G20" i="1"/>
  <c r="G334" i="1"/>
  <c r="G19" i="1"/>
  <c r="G333" i="1"/>
  <c r="G18" i="1"/>
  <c r="G332" i="1"/>
</calcChain>
</file>

<file path=xl/sharedStrings.xml><?xml version="1.0" encoding="utf-8"?>
<sst xmlns="http://schemas.openxmlformats.org/spreadsheetml/2006/main" count="7615" uniqueCount="857">
  <si>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</si>
  <si>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</si>
  <si>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</si>
  <si>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</si>
  <si>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</si>
  <si>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</si>
  <si>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</si>
  <si>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</si>
  <si>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</si>
  <si>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</si>
  <si>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</si>
  <si>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</si>
  <si>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</si>
  <si>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</si>
  <si>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</si>
  <si>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</si>
  <si>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</si>
  <si>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</si>
  <si>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</si>
  <si>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</si>
  <si>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</si>
  <si>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</si>
  <si>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</si>
  <si>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</si>
  <si>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</si>
  <si>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</si>
  <si>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</si>
  <si>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</si>
  <si>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</si>
  <si>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</si>
  <si>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</si>
  <si>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</si>
  <si>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</si>
  <si>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</si>
  <si>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</si>
  <si>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</si>
  <si>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</si>
  <si>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</si>
  <si>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</si>
  <si>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</si>
  <si>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</si>
  <si>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</si>
  <si>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</si>
  <si>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</si>
  <si>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</si>
  <si>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</si>
  <si>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</si>
  <si>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</si>
  <si>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</si>
  <si>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</si>
  <si>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</si>
  <si>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</si>
  <si>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</si>
  <si>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</si>
  <si>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</si>
  <si>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</si>
  <si>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</si>
  <si>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</si>
  <si>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</si>
  <si>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</si>
  <si>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</si>
  <si>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</si>
  <si>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</si>
  <si>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</si>
  <si>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</si>
  <si>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</si>
  <si>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</si>
  <si>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</si>
  <si>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</si>
  <si>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</si>
  <si>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</si>
  <si>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</si>
  <si>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</si>
  <si>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</si>
  <si>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</si>
  <si>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</si>
  <si>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</si>
  <si>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</si>
  <si>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</si>
  <si>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Se realizaran reuniones previas a los recorridos de la selección de los distritos y ubicación de las casillas, para que se consideren que estas cumplan con las condiciones mínimas necesarias en materia de seguridad y protección civil</t>
  </si>
  <si>
    <t>OPL/JLE/DEA</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</si>
  <si>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</si>
  <si>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</si>
  <si>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</si>
  <si>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</si>
  <si>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</si>
  <si>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</si>
  <si>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</si>
  <si>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</si>
  <si>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</si>
  <si>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</si>
  <si>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</si>
  <si>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</si>
  <si>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</si>
  <si>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</si>
  <si>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</si>
  <si>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</si>
  <si>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</si>
  <si>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</si>
  <si>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</si>
  <si>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</si>
  <si>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</si>
  <si>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</si>
  <si>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</si>
  <si>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</si>
  <si>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</si>
  <si>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</si>
  <si>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</si>
  <si>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</si>
  <si>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</si>
  <si>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</si>
  <si>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</si>
  <si>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</si>
  <si>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</si>
  <si>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</si>
  <si>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</si>
  <si>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</si>
  <si>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</si>
  <si>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</si>
  <si>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</si>
  <si>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</si>
  <si>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</si>
  <si>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</si>
  <si>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</si>
  <si>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</si>
  <si>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</si>
  <si>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</si>
  <si>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</si>
  <si>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</si>
  <si>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</si>
  <si>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</si>
  <si>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</si>
  <si>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</si>
  <si>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</si>
  <si>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</si>
  <si>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</si>
  <si>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</si>
  <si>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</si>
  <si>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</si>
  <si>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</si>
  <si>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</si>
  <si>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</si>
  <si>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</si>
  <si>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</si>
  <si>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</si>
  <si>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</si>
  <si>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</si>
  <si>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</si>
  <si>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</si>
  <si>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</si>
  <si>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</si>
  <si>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</si>
  <si>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</si>
  <si>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</si>
  <si>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</si>
  <si>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</si>
  <si>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</si>
  <si>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</si>
  <si>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</si>
  <si>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</si>
  <si>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</si>
  <si>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</si>
  <si>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</si>
  <si>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</si>
  <si>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</si>
  <si>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</si>
  <si>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</si>
  <si>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</si>
  <si>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</si>
  <si>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</si>
  <si>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</si>
  <si>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</si>
  <si>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</si>
  <si>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</si>
  <si>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</si>
  <si>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</si>
  <si>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</si>
  <si>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</si>
  <si>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</si>
  <si>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</si>
  <si>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</si>
  <si>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</si>
  <si>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</si>
  <si>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</si>
  <si>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</si>
  <si>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</si>
  <si>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</si>
  <si>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</si>
  <si>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</si>
  <si>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</si>
  <si>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</si>
  <si>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</si>
  <si>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</si>
  <si>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</si>
  <si>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</si>
  <si>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</si>
  <si>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</si>
  <si>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</si>
  <si>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</si>
  <si>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</si>
  <si>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</si>
  <si>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</si>
  <si>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</si>
  <si>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</si>
  <si>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</si>
  <si>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</si>
  <si>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</si>
  <si>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</si>
  <si>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</si>
  <si>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</si>
  <si>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</si>
  <si>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</si>
  <si>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</si>
  <si>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</si>
  <si>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</si>
  <si>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</si>
  <si>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</si>
  <si>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</si>
  <si>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</si>
  <si>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</si>
  <si>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</si>
  <si>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</si>
  <si>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</si>
  <si>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</si>
  <si>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</si>
  <si>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</si>
  <si>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</si>
  <si>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</si>
  <si>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</si>
  <si>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</si>
  <si>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</si>
  <si>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</si>
  <si>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</si>
  <si>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</si>
  <si>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</si>
  <si>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</si>
  <si>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</si>
  <si>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</si>
  <si>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</si>
  <si>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</si>
  <si>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</si>
  <si>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</si>
  <si>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</si>
  <si>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</si>
  <si>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</si>
  <si>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</si>
  <si>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</si>
  <si>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</si>
  <si>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</si>
  <si>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</si>
  <si>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</si>
  <si>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</si>
  <si>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</si>
  <si>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</si>
  <si>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</si>
  <si>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</si>
  <si>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</si>
  <si>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</si>
  <si>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</si>
  <si>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</si>
  <si>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</si>
  <si>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</si>
  <si>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</si>
  <si>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</si>
  <si>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</si>
  <si>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</si>
  <si>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</si>
  <si>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</si>
  <si>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</si>
  <si>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</si>
  <si>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</si>
  <si>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</si>
  <si>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</si>
  <si>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</si>
  <si>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</si>
  <si>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</si>
  <si>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</si>
  <si>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</si>
  <si>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</si>
  <si>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</si>
  <si>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</si>
  <si>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</si>
  <si>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</si>
  <si>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</si>
  <si>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</si>
  <si>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</si>
  <si>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</si>
  <si>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</si>
  <si>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</si>
  <si>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</si>
  <si>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Mecanismos de Garantía de Calidad a la Primera Etapa de Capacitación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</si>
  <si>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</si>
  <si>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</si>
  <si>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</si>
  <si>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</si>
  <si>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</si>
  <si>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</si>
  <si>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</si>
  <si>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</si>
  <si>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</si>
  <si>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</si>
  <si>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</si>
  <si>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</si>
  <si>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</si>
  <si>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</si>
  <si>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</si>
  <si>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</si>
  <si>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</si>
  <si>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Mecanismos de Garantía de Calidad a la Segunda Etapa de Capacitación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</si>
  <si>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</si>
  <si>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</si>
  <si>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</si>
  <si>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</si>
  <si>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</si>
  <si>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</si>
  <si>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</si>
  <si>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</si>
  <si>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</si>
  <si>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</si>
  <si>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</si>
  <si>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</si>
  <si>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</si>
  <si>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</si>
  <si>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</si>
  <si>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Mecanismos de Garantía de Calidad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</si>
  <si>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</si>
  <si>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</si>
  <si>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</si>
  <si>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</si>
  <si>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</si>
  <si>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Mecanismos de Garantía de Calidad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</si>
  <si>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</si>
  <si>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</si>
  <si>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</si>
  <si>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</si>
  <si>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</si>
  <si>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</si>
  <si>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</si>
  <si>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</si>
  <si>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</si>
  <si>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Sistema de Producción, Distribución y Almacenamiento de la Documentación y Materiales Electorales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</si>
  <si>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</si>
  <si>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</si>
  <si>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</si>
  <si>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 la Aplicación Móvil de Seguimiento a Paquetes Electorales (SPE)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</si>
  <si>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</si>
  <si>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</si>
  <si>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</si>
  <si>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</si>
  <si>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</si>
  <si>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</si>
  <si>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</si>
  <si>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</si>
  <si>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</si>
  <si>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Mecanismos de garantía de calidad de la aplicación de los procedimientos de reclutamiento, selección y contratación de Supervisoras/es Electorales y Capacitadoras/es Asistentes Electorales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</si>
  <si>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</si>
  <si>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</si>
  <si>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</si>
  <si>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</si>
  <si>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</si>
  <si>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</si>
  <si>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la Aplicación Móvil de Verificación de las y los
Supervisores Electorales en la Primera Etapa de Capacitación(Producción).</t>
  </si>
  <si>
    <t>Liberar el Sistema de  Mecanismos de Garantía de Calidad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</si>
  <si>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</si>
  <si>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</si>
  <si>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</si>
  <si>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</si>
  <si>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</si>
  <si>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el Sistema de  Mecanismos de Garantía de Calidad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</si>
  <si>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</si>
  <si>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</si>
  <si>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</si>
  <si>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</si>
  <si>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</si>
  <si>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</si>
  <si>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</si>
  <si>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</si>
  <si>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</si>
  <si>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Sistema de Producción, Distribución y Almacenamiento de la Documentación y Materiales Electorales (Producción).</t>
  </si>
  <si>
    <t>Liberar el Sistema de  Observadoras y Observadores Electorales (Producción).</t>
  </si>
  <si>
    <t>Liberar el Sistema de  Ubicación de Casillas (Producción).</t>
  </si>
  <si>
    <t>Liberar el Sistema de  Mecanismos de Recolección y Cadena de Custodia (Producción).</t>
  </si>
  <si>
    <t>Liberar la Aplicación Móvil de Seguimiento a Paquetes Electorales (SPE)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</si>
  <si>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</si>
  <si>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</si>
  <si>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</si>
  <si>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</si>
  <si>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</si>
  <si>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</si>
  <si>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</si>
  <si>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Veracruz</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</si>
  <si>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</si>
  <si>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</si>
  <si>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</si>
  <si>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Cuenta de Actividad</t>
  </si>
  <si>
    <t>(en blanco)</t>
  </si>
  <si>
    <t>Total general</t>
  </si>
  <si>
    <t>DURANGO</t>
  </si>
  <si>
    <t>VERACRUZ</t>
  </si>
  <si>
    <t>Instalación de los Órganos Municipales</t>
  </si>
  <si>
    <r>
      <rPr>
        <sz val="11"/>
        <color rgb="FF000000"/>
        <rFont val="Calibri"/>
        <family val="2"/>
      </rPr>
      <t>Instalación de los</t>
    </r>
    <r>
      <rPr>
        <strike/>
        <sz val="11"/>
        <color rgb="FFFF0000"/>
        <rFont val="Calibri"/>
        <family val="2"/>
      </rPr>
      <t xml:space="preserve"> Órganos</t>
    </r>
    <r>
      <rPr>
        <sz val="11"/>
        <color rgb="FFFF0000"/>
        <rFont val="Calibri"/>
        <family val="2"/>
      </rPr>
      <t xml:space="preserve"> Consejos</t>
    </r>
    <r>
      <rPr>
        <sz val="11"/>
        <color rgb="FF000000"/>
        <rFont val="Calibri"/>
        <family val="2"/>
      </rPr>
      <t xml:space="preserve"> Municipales</t>
    </r>
  </si>
  <si>
    <t>Presentación a los Consejos Municipales del listado de lugares propuestos para ubicar casillas</t>
  </si>
  <si>
    <t>Precampaña para Ayuntamientos (para Municipios de Durango, Gómez Palacio y Lerdo)</t>
  </si>
  <si>
    <t>Precampaña para Ayuntamientos (para los Municipios de Canatlán, Cuencamé, Guadalupe Victoria, Mapimí, Mezquital, Nombre de Dios, Nuevo Ideal, Poanas, Pueblo Nuevo, San Dimas, Santiago Papasquiaro, El Oro, Tamazula, Tlahualilo y Vicente Guerrero)</t>
  </si>
  <si>
    <t>Precampaña para Ayuntamientos (para el resto de municipios)</t>
  </si>
  <si>
    <t>Campaña para Ayuntamientos (para Municipios de Durango, Gómez Palacio y Lerdo)</t>
  </si>
  <si>
    <t>Campaña para Ayuntamientos (para los Municipios de Canatlán, Cuencamé, Guadalupe Victoria, Mapimí, Mezquital, Nombre de Dios, Nuevo Ideal, Poanas, Pueblo Nuevo, San Dimas, Santiago Papasquiaro, El Oro, Tamazula, Tlahualilo y Vicente Guerrero)</t>
  </si>
  <si>
    <t>Campaña para Ayuntamientos (para el resto de municipios)</t>
  </si>
  <si>
    <r>
      <rPr>
        <sz val="11"/>
        <color rgb="FF000000"/>
        <rFont val="Calibri"/>
        <family val="2"/>
      </rPr>
      <t xml:space="preserve">Realización de </t>
    </r>
    <r>
      <rPr>
        <sz val="11"/>
        <color rgb="FFFF0000"/>
        <rFont val="Calibri"/>
        <family val="2"/>
      </rPr>
      <t>al menos</t>
    </r>
    <r>
      <rPr>
        <sz val="11"/>
        <color rgb="FF000000"/>
        <rFont val="Calibri"/>
        <family val="2"/>
      </rPr>
      <t xml:space="preserve"> dos simulacros en los órganos competentes del OPL sobre el desarrollo de los cómputos en los OD con el uso de la herramienta informática</t>
    </r>
  </si>
  <si>
    <t>Realización de los debates entre candidatas y candidatos a cargos de Presidencias Municipales en Ayuntamientos</t>
  </si>
  <si>
    <t>1.1</t>
  </si>
  <si>
    <t>1.2</t>
  </si>
  <si>
    <t>1.3</t>
  </si>
  <si>
    <t>1.4</t>
  </si>
  <si>
    <t>10.1</t>
  </si>
  <si>
    <t>10.10</t>
  </si>
  <si>
    <t>10.11</t>
  </si>
  <si>
    <t>10.12</t>
  </si>
  <si>
    <t>10.13</t>
  </si>
  <si>
    <t>10.14</t>
  </si>
  <si>
    <t>10.15</t>
  </si>
  <si>
    <t>10.16</t>
  </si>
  <si>
    <t>10.17</t>
  </si>
  <si>
    <t>10.18</t>
  </si>
  <si>
    <t>10.19</t>
  </si>
  <si>
    <t>10.2</t>
  </si>
  <si>
    <t>10.20</t>
  </si>
  <si>
    <t>10.3</t>
  </si>
  <si>
    <t>10.4</t>
  </si>
  <si>
    <t>10.5</t>
  </si>
  <si>
    <t>10.6</t>
  </si>
  <si>
    <t>10.7</t>
  </si>
  <si>
    <t>10.8</t>
  </si>
  <si>
    <t>10.9</t>
  </si>
  <si>
    <t>11.1</t>
  </si>
  <si>
    <t>11.10</t>
  </si>
  <si>
    <t>11.11</t>
  </si>
  <si>
    <t>11.2</t>
  </si>
  <si>
    <t>11.3</t>
  </si>
  <si>
    <t>11.4</t>
  </si>
  <si>
    <t>11.5</t>
  </si>
  <si>
    <t>11.6</t>
  </si>
  <si>
    <t>11.7</t>
  </si>
  <si>
    <t>11.8</t>
  </si>
  <si>
    <t>11.9</t>
  </si>
  <si>
    <t>12.1</t>
  </si>
  <si>
    <t>12.2</t>
  </si>
  <si>
    <t>12.3</t>
  </si>
  <si>
    <t>12.4</t>
  </si>
  <si>
    <t>12.5</t>
  </si>
  <si>
    <t>12.6</t>
  </si>
  <si>
    <t>13.1</t>
  </si>
  <si>
    <t>13.2</t>
  </si>
  <si>
    <t>13.3</t>
  </si>
  <si>
    <t>13.4</t>
  </si>
  <si>
    <t>13.5</t>
  </si>
  <si>
    <t>13.6</t>
  </si>
  <si>
    <t>14.1</t>
  </si>
  <si>
    <t>14.10</t>
  </si>
  <si>
    <t>14.11</t>
  </si>
  <si>
    <t>14.12</t>
  </si>
  <si>
    <t>14.2</t>
  </si>
  <si>
    <t>14.3</t>
  </si>
  <si>
    <t>14.4</t>
  </si>
  <si>
    <t>14.5</t>
  </si>
  <si>
    <t>14.6</t>
  </si>
  <si>
    <t>14.7</t>
  </si>
  <si>
    <t>14.8</t>
  </si>
  <si>
    <t>14.9</t>
  </si>
  <si>
    <t>15.1</t>
  </si>
  <si>
    <t>15.10</t>
  </si>
  <si>
    <t>15.11</t>
  </si>
  <si>
    <t>15.2</t>
  </si>
  <si>
    <t>15.3</t>
  </si>
  <si>
    <t>15.4</t>
  </si>
  <si>
    <t>15.5</t>
  </si>
  <si>
    <t>15.6</t>
  </si>
  <si>
    <t>15.7</t>
  </si>
  <si>
    <t>15.8</t>
  </si>
  <si>
    <t>15.9</t>
  </si>
  <si>
    <t>16.1</t>
  </si>
  <si>
    <t>16.10</t>
  </si>
  <si>
    <t>16.11</t>
  </si>
  <si>
    <t>16.12</t>
  </si>
  <si>
    <t>16.13</t>
  </si>
  <si>
    <t>16.2</t>
  </si>
  <si>
    <t>16.3</t>
  </si>
  <si>
    <t>16.4</t>
  </si>
  <si>
    <t>16.5</t>
  </si>
  <si>
    <t>16.6</t>
  </si>
  <si>
    <t>16.7</t>
  </si>
  <si>
    <t>16.8</t>
  </si>
  <si>
    <t>16.9</t>
  </si>
  <si>
    <t>17.1</t>
  </si>
  <si>
    <t>17.2</t>
  </si>
  <si>
    <t>17.3</t>
  </si>
  <si>
    <t>18.1</t>
  </si>
  <si>
    <t>18.2</t>
  </si>
  <si>
    <t>18.3</t>
  </si>
  <si>
    <t>18.4</t>
  </si>
  <si>
    <t>18.5</t>
  </si>
  <si>
    <t>18.6</t>
  </si>
  <si>
    <t>18.7</t>
  </si>
  <si>
    <t>19.1</t>
  </si>
  <si>
    <t>19.2</t>
  </si>
  <si>
    <t>19.3</t>
  </si>
  <si>
    <t>19.4</t>
  </si>
  <si>
    <t>19.5</t>
  </si>
  <si>
    <t>19.6</t>
  </si>
  <si>
    <t>19.7</t>
  </si>
  <si>
    <t>2.1</t>
  </si>
  <si>
    <t>2.10</t>
  </si>
  <si>
    <t>2.2</t>
  </si>
  <si>
    <t>2.3</t>
  </si>
  <si>
    <t>2.4</t>
  </si>
  <si>
    <t>2.5</t>
  </si>
  <si>
    <t>2.6</t>
  </si>
  <si>
    <t>2.7</t>
  </si>
  <si>
    <t>2.8</t>
  </si>
  <si>
    <t>2.9</t>
  </si>
  <si>
    <t>20.1</t>
  </si>
  <si>
    <t>20.2</t>
  </si>
  <si>
    <t>20.3</t>
  </si>
  <si>
    <t>20.4</t>
  </si>
  <si>
    <t>20.5</t>
  </si>
  <si>
    <t>20.6</t>
  </si>
  <si>
    <t>21.1</t>
  </si>
  <si>
    <t>21.10</t>
  </si>
  <si>
    <t>21.11</t>
  </si>
  <si>
    <t>21.12</t>
  </si>
  <si>
    <t>21.13</t>
  </si>
  <si>
    <t>21.2</t>
  </si>
  <si>
    <t>21.3</t>
  </si>
  <si>
    <t>21.4</t>
  </si>
  <si>
    <t>21.5</t>
  </si>
  <si>
    <t>21.6</t>
  </si>
  <si>
    <t>21.7</t>
  </si>
  <si>
    <t>21.8</t>
  </si>
  <si>
    <t>21.9</t>
  </si>
  <si>
    <t>22.1</t>
  </si>
  <si>
    <t>22.10</t>
  </si>
  <si>
    <t>22.11</t>
  </si>
  <si>
    <t>22.12</t>
  </si>
  <si>
    <t>22.13</t>
  </si>
  <si>
    <t>22.14</t>
  </si>
  <si>
    <t>22.15</t>
  </si>
  <si>
    <t>22.16</t>
  </si>
  <si>
    <t>22.17</t>
  </si>
  <si>
    <t>22.2</t>
  </si>
  <si>
    <t>22.3</t>
  </si>
  <si>
    <t>22.4</t>
  </si>
  <si>
    <t>22.5</t>
  </si>
  <si>
    <t>22.6</t>
  </si>
  <si>
    <t>22.7</t>
  </si>
  <si>
    <t>22.8</t>
  </si>
  <si>
    <t>22.9</t>
  </si>
  <si>
    <t>23.1</t>
  </si>
  <si>
    <t>Voto anticipado</t>
  </si>
  <si>
    <t>23.2</t>
  </si>
  <si>
    <t>23.3</t>
  </si>
  <si>
    <t>23.4</t>
  </si>
  <si>
    <t>24.1</t>
  </si>
  <si>
    <t>Voto de las Personas en Prisión Preventiva</t>
  </si>
  <si>
    <t>24.2</t>
  </si>
  <si>
    <t>24.3</t>
  </si>
  <si>
    <t>24.4</t>
  </si>
  <si>
    <t>24.5</t>
  </si>
  <si>
    <t>24.6</t>
  </si>
  <si>
    <t>24.7</t>
  </si>
  <si>
    <t>24.8</t>
  </si>
  <si>
    <t>25.1</t>
  </si>
  <si>
    <t>25.2</t>
  </si>
  <si>
    <t>25.3</t>
  </si>
  <si>
    <t>26.1</t>
  </si>
  <si>
    <t>26.2</t>
  </si>
  <si>
    <t>26.3</t>
  </si>
  <si>
    <t>27.1</t>
  </si>
  <si>
    <t>27.2</t>
  </si>
  <si>
    <t>27.3</t>
  </si>
  <si>
    <t>28.1</t>
  </si>
  <si>
    <t>28.10</t>
  </si>
  <si>
    <t>28.11</t>
  </si>
  <si>
    <t>28.12</t>
  </si>
  <si>
    <t>28.13</t>
  </si>
  <si>
    <t>28.14</t>
  </si>
  <si>
    <t>28.15</t>
  </si>
  <si>
    <t>28.16</t>
  </si>
  <si>
    <t>28.17</t>
  </si>
  <si>
    <t>28.18</t>
  </si>
  <si>
    <t>28.19</t>
  </si>
  <si>
    <t>28.2</t>
  </si>
  <si>
    <t>28.20</t>
  </si>
  <si>
    <t>28.21</t>
  </si>
  <si>
    <t>28.22</t>
  </si>
  <si>
    <t>28.23</t>
  </si>
  <si>
    <t>28.24</t>
  </si>
  <si>
    <t>28.25</t>
  </si>
  <si>
    <t>28.26</t>
  </si>
  <si>
    <t>28.27</t>
  </si>
  <si>
    <t>28.28</t>
  </si>
  <si>
    <t>28.29</t>
  </si>
  <si>
    <t>28.3</t>
  </si>
  <si>
    <t>28.30</t>
  </si>
  <si>
    <t>28.31</t>
  </si>
  <si>
    <t>28.32</t>
  </si>
  <si>
    <t>28.33</t>
  </si>
  <si>
    <t>28.34</t>
  </si>
  <si>
    <t>28.35</t>
  </si>
  <si>
    <t>28.36</t>
  </si>
  <si>
    <t>28.37</t>
  </si>
  <si>
    <t>28.38</t>
  </si>
  <si>
    <t>28.4</t>
  </si>
  <si>
    <t>28.5</t>
  </si>
  <si>
    <t>28.6</t>
  </si>
  <si>
    <t>28.7</t>
  </si>
  <si>
    <t>28.8</t>
  </si>
  <si>
    <t>28.9</t>
  </si>
  <si>
    <t>29.1</t>
  </si>
  <si>
    <t>29.10</t>
  </si>
  <si>
    <t>29.11</t>
  </si>
  <si>
    <t>29.12</t>
  </si>
  <si>
    <t>29.13</t>
  </si>
  <si>
    <t>29.14</t>
  </si>
  <si>
    <t>29.15</t>
  </si>
  <si>
    <t>29.16</t>
  </si>
  <si>
    <t>29.17</t>
  </si>
  <si>
    <t>29.18</t>
  </si>
  <si>
    <t>29.19</t>
  </si>
  <si>
    <t>29.2</t>
  </si>
  <si>
    <t>29.20</t>
  </si>
  <si>
    <t>29.21</t>
  </si>
  <si>
    <t>29.22</t>
  </si>
  <si>
    <t>29.23</t>
  </si>
  <si>
    <t>29.24</t>
  </si>
  <si>
    <t>29.25</t>
  </si>
  <si>
    <t>29.26</t>
  </si>
  <si>
    <t>29.27</t>
  </si>
  <si>
    <t>29.28</t>
  </si>
  <si>
    <t>29.29</t>
  </si>
  <si>
    <t>29.3</t>
  </si>
  <si>
    <t>29.30</t>
  </si>
  <si>
    <t>29.31</t>
  </si>
  <si>
    <t>29.32</t>
  </si>
  <si>
    <t>29.33</t>
  </si>
  <si>
    <t>29.34</t>
  </si>
  <si>
    <t>29.35</t>
  </si>
  <si>
    <t>29.36</t>
  </si>
  <si>
    <t>29.37</t>
  </si>
  <si>
    <t>29.38</t>
  </si>
  <si>
    <t>29.39</t>
  </si>
  <si>
    <t>29.4</t>
  </si>
  <si>
    <t>29.40</t>
  </si>
  <si>
    <t>29.41</t>
  </si>
  <si>
    <t>29.42</t>
  </si>
  <si>
    <t>29.43</t>
  </si>
  <si>
    <t>29.44</t>
  </si>
  <si>
    <t>29.45</t>
  </si>
  <si>
    <t>29.46</t>
  </si>
  <si>
    <t>29.47</t>
  </si>
  <si>
    <t>29.48</t>
  </si>
  <si>
    <t>29.49</t>
  </si>
  <si>
    <t>29.5</t>
  </si>
  <si>
    <t>29.50</t>
  </si>
  <si>
    <t>29.51</t>
  </si>
  <si>
    <t>29.52</t>
  </si>
  <si>
    <t>29.53</t>
  </si>
  <si>
    <t>29.54</t>
  </si>
  <si>
    <t>29.55</t>
  </si>
  <si>
    <t>29.56</t>
  </si>
  <si>
    <t>29.57</t>
  </si>
  <si>
    <t>29.58</t>
  </si>
  <si>
    <t>29.59</t>
  </si>
  <si>
    <t>29.6</t>
  </si>
  <si>
    <t>29.60</t>
  </si>
  <si>
    <t>29.61</t>
  </si>
  <si>
    <t>29.62</t>
  </si>
  <si>
    <t>29.63</t>
  </si>
  <si>
    <t>29.64</t>
  </si>
  <si>
    <t>29.65</t>
  </si>
  <si>
    <t>29.66</t>
  </si>
  <si>
    <t>29.67</t>
  </si>
  <si>
    <t>29.68</t>
  </si>
  <si>
    <t>29.69</t>
  </si>
  <si>
    <t>29.7</t>
  </si>
  <si>
    <t>29.70</t>
  </si>
  <si>
    <t>29.71</t>
  </si>
  <si>
    <t>29.72</t>
  </si>
  <si>
    <t>29.73</t>
  </si>
  <si>
    <t>29.74</t>
  </si>
  <si>
    <t>29.75</t>
  </si>
  <si>
    <t>29.76</t>
  </si>
  <si>
    <t>29.8</t>
  </si>
  <si>
    <t>29.9</t>
  </si>
  <si>
    <t>3.1</t>
  </si>
  <si>
    <t>3.2</t>
  </si>
  <si>
    <t>3.3</t>
  </si>
  <si>
    <t>3.4</t>
  </si>
  <si>
    <t>3.5</t>
  </si>
  <si>
    <t>3.6</t>
  </si>
  <si>
    <t>3.7</t>
  </si>
  <si>
    <t>3.8</t>
  </si>
  <si>
    <t>3.9</t>
  </si>
  <si>
    <t>4.1</t>
  </si>
  <si>
    <t>4.2</t>
  </si>
  <si>
    <t>4.3</t>
  </si>
  <si>
    <t>4.4</t>
  </si>
  <si>
    <t>4.5</t>
  </si>
  <si>
    <t>5.1</t>
  </si>
  <si>
    <t>Gestión de credencial para votar</t>
  </si>
  <si>
    <t>5.2</t>
  </si>
  <si>
    <t>5.3</t>
  </si>
  <si>
    <t>5.4</t>
  </si>
  <si>
    <t>6.1</t>
  </si>
  <si>
    <t>6.2</t>
  </si>
  <si>
    <t>7.1</t>
  </si>
  <si>
    <t>7.2</t>
  </si>
  <si>
    <t>7.3</t>
  </si>
  <si>
    <t>7.4</t>
  </si>
  <si>
    <t>8.1</t>
  </si>
  <si>
    <t>8.2</t>
  </si>
  <si>
    <t>8.3</t>
  </si>
  <si>
    <t>8.4</t>
  </si>
  <si>
    <t>8.5</t>
  </si>
  <si>
    <t>8.6</t>
  </si>
  <si>
    <t>8.7</t>
  </si>
  <si>
    <t>8.8</t>
  </si>
  <si>
    <t>8.9</t>
  </si>
  <si>
    <t>9.1</t>
  </si>
  <si>
    <t>9.10</t>
  </si>
  <si>
    <t>9.11</t>
  </si>
  <si>
    <t>9.12</t>
  </si>
  <si>
    <t>9.13</t>
  </si>
  <si>
    <t>9.14</t>
  </si>
  <si>
    <t>9.15</t>
  </si>
  <si>
    <t>9.2</t>
  </si>
  <si>
    <t>9.3</t>
  </si>
  <si>
    <t>9.4</t>
  </si>
  <si>
    <t>9.5</t>
  </si>
  <si>
    <t>9.6</t>
  </si>
  <si>
    <t>9.7</t>
  </si>
  <si>
    <t>9.8</t>
  </si>
  <si>
    <t>9.9</t>
  </si>
  <si>
    <t>Total Durango</t>
  </si>
  <si>
    <t>17.10</t>
  </si>
  <si>
    <t>17.11</t>
  </si>
  <si>
    <t>17.12</t>
  </si>
  <si>
    <t>17.13</t>
  </si>
  <si>
    <t>17.4</t>
  </si>
  <si>
    <t>17.5</t>
  </si>
  <si>
    <t>17.6</t>
  </si>
  <si>
    <t>17.7</t>
  </si>
  <si>
    <t>17.8</t>
  </si>
  <si>
    <t>17.9</t>
  </si>
  <si>
    <t>20.7</t>
  </si>
  <si>
    <t>22.31</t>
  </si>
  <si>
    <t>22.32</t>
  </si>
  <si>
    <t>22.33</t>
  </si>
  <si>
    <t>22.34</t>
  </si>
  <si>
    <t>22.35</t>
  </si>
  <si>
    <t>22.36</t>
  </si>
  <si>
    <t>22.37</t>
  </si>
  <si>
    <t>22.38</t>
  </si>
  <si>
    <t>22.39</t>
  </si>
  <si>
    <t>22.40</t>
  </si>
  <si>
    <t>22.41</t>
  </si>
  <si>
    <t>22.42</t>
  </si>
  <si>
    <t>22.43</t>
  </si>
  <si>
    <t>22.44</t>
  </si>
  <si>
    <t>22.45</t>
  </si>
  <si>
    <t>22.46</t>
  </si>
  <si>
    <t>22.47</t>
  </si>
  <si>
    <t>25.4</t>
  </si>
  <si>
    <t>25.5</t>
  </si>
  <si>
    <t>25.6</t>
  </si>
  <si>
    <t>25.7</t>
  </si>
  <si>
    <t>25.8</t>
  </si>
  <si>
    <t>30.1</t>
  </si>
  <si>
    <t>30.10</t>
  </si>
  <si>
    <t>30.11</t>
  </si>
  <si>
    <t>30.12</t>
  </si>
  <si>
    <t>30.13</t>
  </si>
  <si>
    <t>30.14</t>
  </si>
  <si>
    <t>30.15</t>
  </si>
  <si>
    <t>30.16</t>
  </si>
  <si>
    <t>30.17</t>
  </si>
  <si>
    <t>30.18</t>
  </si>
  <si>
    <t>30.19</t>
  </si>
  <si>
    <t>30.2</t>
  </si>
  <si>
    <t>30.20</t>
  </si>
  <si>
    <t>30.21</t>
  </si>
  <si>
    <t>30.22</t>
  </si>
  <si>
    <t>30.23</t>
  </si>
  <si>
    <t>30.24</t>
  </si>
  <si>
    <t>30.25</t>
  </si>
  <si>
    <t>30.26</t>
  </si>
  <si>
    <t>30.27</t>
  </si>
  <si>
    <t>30.28</t>
  </si>
  <si>
    <t>30.29</t>
  </si>
  <si>
    <t>30.3</t>
  </si>
  <si>
    <t>30.30</t>
  </si>
  <si>
    <t>30.31</t>
  </si>
  <si>
    <t>30.32</t>
  </si>
  <si>
    <t>30.33</t>
  </si>
  <si>
    <t>30.34</t>
  </si>
  <si>
    <t>30.35</t>
  </si>
  <si>
    <t>30.36</t>
  </si>
  <si>
    <t>30.37</t>
  </si>
  <si>
    <t>30.38</t>
  </si>
  <si>
    <t>30.39</t>
  </si>
  <si>
    <t>30.4</t>
  </si>
  <si>
    <t>30.40</t>
  </si>
  <si>
    <t>30.41</t>
  </si>
  <si>
    <t>30.42</t>
  </si>
  <si>
    <t>30.43</t>
  </si>
  <si>
    <t>30.44</t>
  </si>
  <si>
    <t>30.45</t>
  </si>
  <si>
    <t>30.46</t>
  </si>
  <si>
    <t>30.47</t>
  </si>
  <si>
    <t>30.48</t>
  </si>
  <si>
    <t>30.49</t>
  </si>
  <si>
    <t>30.5</t>
  </si>
  <si>
    <t>30.50</t>
  </si>
  <si>
    <t>30.51</t>
  </si>
  <si>
    <t>30.52</t>
  </si>
  <si>
    <t>30.53</t>
  </si>
  <si>
    <t>30.54</t>
  </si>
  <si>
    <t>30.55</t>
  </si>
  <si>
    <t>30.56</t>
  </si>
  <si>
    <t>30.57</t>
  </si>
  <si>
    <t>30.58</t>
  </si>
  <si>
    <t>30.59</t>
  </si>
  <si>
    <t>30.6</t>
  </si>
  <si>
    <t>30.60</t>
  </si>
  <si>
    <t>30.61</t>
  </si>
  <si>
    <t>30.62</t>
  </si>
  <si>
    <t>30.63</t>
  </si>
  <si>
    <t>30.64</t>
  </si>
  <si>
    <t>30.65</t>
  </si>
  <si>
    <t>30.66</t>
  </si>
  <si>
    <t>30.67</t>
  </si>
  <si>
    <t>30.68</t>
  </si>
  <si>
    <t>30.69</t>
  </si>
  <si>
    <t>30.7</t>
  </si>
  <si>
    <t>30.70</t>
  </si>
  <si>
    <t>30.71</t>
  </si>
  <si>
    <t>30.72</t>
  </si>
  <si>
    <t>30.73</t>
  </si>
  <si>
    <t>30.74</t>
  </si>
  <si>
    <t>30.75</t>
  </si>
  <si>
    <t>30.76</t>
  </si>
  <si>
    <t>30.8</t>
  </si>
  <si>
    <t>30.9</t>
  </si>
  <si>
    <t>6.3</t>
  </si>
  <si>
    <t>Total Veracruz</t>
  </si>
  <si>
    <t>CATALOGO DE ACTIVIDADES</t>
  </si>
  <si>
    <t xml:space="preserve">Recepción de las boletas electorales por el órgano competente que realizará el conteo, sellado y agrupamiento e integración de las cajas paquete electoral </t>
  </si>
  <si>
    <t>Se realizarán reuniones previas a la determinación de los lugares que ocuparán las bodegas electorales, para que se considere que estas cumplan con las condiciones mínimas necesarias en materia de seguridad y protección civil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</si>
</sst>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b/>
      <sz val="12"/>
      <color rgb="FFFFFFFF"/>
      <name val="Calibri"/>
      <family val="2"/>
    </font>
    <font>
      <sz val="11"/>
      <color rgb="FF000000"/>
      <name val="Calibri"/>
      <family val="2"/>
    </font>
    <font>
      <sz val="11"/>
      <color theme="1"/>
      <name val="Calibri"/>
      <family val="2"/>
    </font>
    <font>
      <sz val="11"/>
      <name val="Calibri"/>
      <family val="2"/>
    </font>
    <font>
      <sz val="11"/>
      <color rgb="FF000000"/>
      <name val="Aptos Narrow"/>
      <family val="2"/>
      <scheme val="minor"/>
    </font>
    <font>
      <sz val="10"/>
      <color rgb="FF000000"/>
      <name val="Arial"/>
      <family val="2"/>
    </font>
    <font>
      <sz val="11"/>
      <color theme="1"/>
      <name val="Arial"/>
      <family val="2"/>
    </font>
    <font>
      <strike/>
      <sz val="11"/>
      <color rgb="FFFF0000"/>
      <name val="Calibri"/>
      <family val="2"/>
    </font>
    <font>
      <sz val="11"/>
      <color rgb="FFFF0000"/>
      <name val="Calibri"/>
      <family val="2"/>
    </font>
    <font>
      <sz val="11"/>
      <color rgb="FF000000"/>
      <name val="Calibri"/>
    </font>
    <font>
      <sz val="11"/>
      <name val="Aptos Narrow"/>
      <family val="2"/>
      <scheme val="minor"/>
    </font>
    <font>
      <b/>
      <sz val="28"/>
      <color theme="1"/>
      <name val="Aptos Narrow"/>
      <family val="2"/>
      <scheme val="minor"/>
    </font>
  </fonts>
  <fills count="8">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theme="3" tint="0.89999084444715716"/>
        <bgColor indexed="64"/>
      </patternFill>
    </fill>
    <fill>
      <patternFill patternType="solid">
        <fgColor rgb="FFF5B5DB"/>
        <bgColor indexed="64"/>
      </patternFill>
    </fill>
    <fill>
      <patternFill patternType="solid">
        <fgColor rgb="FFFFFF00"/>
        <bgColor indexed="64"/>
      </patternFill>
    </fill>
    <fill>
      <patternFill patternType="solid">
        <fgColor theme="8" tint="0.79998168889431442"/>
        <bgColor indexed="64"/>
      </patternFill>
    </fill>
  </fills>
  <borders count="17">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rgb="FF000000"/>
      </bottom>
      <diagonal/>
    </border>
  </borders>
  <cellStyleXfs count="1">
    <xf numFmtId="0" fontId="0" fillId="0" borderId="0"/>
  </cellStyleXfs>
  <cellXfs count="119">
    <xf numFmtId="0" fontId="0" fillId="0" borderId="0" xfId="0"/>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xf>
    <xf numFmtId="0" fontId="0" fillId="3" borderId="0" xfId="0" applyFill="1"/>
    <xf numFmtId="0" fontId="5" fillId="3" borderId="0" xfId="0" applyFont="1" applyFill="1"/>
    <xf numFmtId="0" fontId="2" fillId="3" borderId="3" xfId="0" applyFont="1" applyFill="1" applyBorder="1" applyAlignment="1">
      <alignment horizontal="left" vertical="center" wrapText="1"/>
    </xf>
    <xf numFmtId="0" fontId="2" fillId="0" borderId="3" xfId="0" applyFont="1" applyBorder="1" applyAlignment="1">
      <alignment horizontal="left" vertical="center" wrapText="1"/>
    </xf>
    <xf numFmtId="0" fontId="2" fillId="4" borderId="3" xfId="0" applyFont="1" applyFill="1" applyBorder="1" applyAlignment="1">
      <alignment horizontal="left" vertical="center" wrapText="1"/>
    </xf>
    <xf numFmtId="0" fontId="4" fillId="3" borderId="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2" fillId="3" borderId="5" xfId="0" applyFont="1" applyFill="1" applyBorder="1" applyAlignment="1">
      <alignment horizontal="left" vertical="center" wrapText="1"/>
    </xf>
    <xf numFmtId="0" fontId="0" fillId="3" borderId="3" xfId="0" applyFill="1" applyBorder="1" applyAlignment="1">
      <alignment horizontal="left" vertical="center" wrapText="1"/>
    </xf>
    <xf numFmtId="0" fontId="7" fillId="3" borderId="3" xfId="0" applyFont="1" applyFill="1" applyBorder="1" applyAlignment="1">
      <alignment horizontal="left" vertical="center" wrapText="1"/>
    </xf>
    <xf numFmtId="0" fontId="7" fillId="0" borderId="3" xfId="0" applyFont="1" applyBorder="1" applyAlignment="1">
      <alignment horizontal="left" vertical="center" wrapText="1"/>
    </xf>
    <xf numFmtId="0" fontId="5" fillId="0" borderId="3" xfId="0" applyFont="1" applyBorder="1" applyAlignment="1">
      <alignment horizontal="left" vertical="center" wrapText="1"/>
    </xf>
    <xf numFmtId="0" fontId="5" fillId="3" borderId="3" xfId="0" applyFont="1" applyFill="1" applyBorder="1" applyAlignment="1">
      <alignment horizontal="left" vertical="center" wrapText="1"/>
    </xf>
    <xf numFmtId="0" fontId="5" fillId="0" borderId="8" xfId="0" applyFont="1" applyBorder="1" applyAlignment="1">
      <alignment horizontal="left" vertical="center" wrapText="1"/>
    </xf>
    <xf numFmtId="0" fontId="2" fillId="5" borderId="3" xfId="0" applyFont="1" applyFill="1" applyBorder="1" applyAlignment="1">
      <alignment horizontal="left" vertical="center" wrapText="1"/>
    </xf>
    <xf numFmtId="0" fontId="4" fillId="0" borderId="2" xfId="0" applyFont="1" applyBorder="1" applyAlignment="1">
      <alignment horizontal="left" vertical="center" wrapText="1"/>
    </xf>
    <xf numFmtId="0" fontId="2" fillId="0" borderId="2" xfId="0" applyFont="1" applyBorder="1" applyAlignment="1">
      <alignment horizontal="left" vertical="center" wrapText="1"/>
    </xf>
    <xf numFmtId="0" fontId="3" fillId="0" borderId="5" xfId="0" applyFont="1" applyBorder="1" applyAlignment="1">
      <alignment horizontal="left" vertical="center" wrapText="1"/>
    </xf>
    <xf numFmtId="14" fontId="2" fillId="0" borderId="8" xfId="0" applyNumberFormat="1" applyFont="1" applyBorder="1" applyAlignment="1">
      <alignment horizontal="left" vertical="center" wrapText="1"/>
    </xf>
    <xf numFmtId="0" fontId="2" fillId="0" borderId="8" xfId="0" applyFont="1" applyBorder="1" applyAlignment="1">
      <alignment horizontal="left" vertical="center" wrapText="1"/>
    </xf>
    <xf numFmtId="0" fontId="3" fillId="0" borderId="3" xfId="0" applyFont="1" applyBorder="1" applyAlignment="1">
      <alignment horizontal="left" vertical="center" wrapText="1"/>
    </xf>
    <xf numFmtId="0" fontId="2" fillId="3" borderId="2" xfId="0" applyFont="1" applyFill="1" applyBorder="1" applyAlignment="1">
      <alignment horizontal="left" vertical="center" wrapText="1"/>
    </xf>
    <xf numFmtId="14" fontId="3" fillId="0" borderId="3" xfId="0" applyNumberFormat="1" applyFont="1" applyBorder="1" applyAlignment="1">
      <alignment horizontal="left" vertical="center" wrapText="1"/>
    </xf>
    <xf numFmtId="0" fontId="2" fillId="4" borderId="5"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0" fillId="0" borderId="8" xfId="0" applyBorder="1" applyAlignment="1">
      <alignment horizontal="left" vertical="center" wrapText="1"/>
    </xf>
    <xf numFmtId="0" fontId="0" fillId="0" borderId="0" xfId="0" pivotButton="1"/>
    <xf numFmtId="0" fontId="10" fillId="6" borderId="3" xfId="0" applyFont="1" applyFill="1" applyBorder="1" applyAlignment="1">
      <alignment horizontal="left" vertical="center" wrapText="1"/>
    </xf>
    <xf numFmtId="0" fontId="10" fillId="0" borderId="3" xfId="0" applyFont="1" applyBorder="1" applyAlignment="1">
      <alignment horizontal="left" vertical="center" wrapText="1"/>
    </xf>
    <xf numFmtId="0" fontId="2" fillId="7" borderId="3" xfId="0" applyFont="1" applyFill="1" applyBorder="1" applyAlignment="1">
      <alignment horizontal="left" vertical="center" wrapText="1"/>
    </xf>
    <xf numFmtId="0" fontId="10" fillId="7" borderId="3" xfId="0" applyFont="1" applyFill="1" applyBorder="1" applyAlignment="1">
      <alignment horizontal="left" vertical="center" wrapText="1"/>
    </xf>
    <xf numFmtId="0" fontId="0" fillId="6" borderId="0" xfId="0" applyFill="1"/>
    <xf numFmtId="0" fontId="2" fillId="6" borderId="3" xfId="0" applyFont="1" applyFill="1" applyBorder="1" applyAlignment="1">
      <alignment horizontal="left" vertical="center" wrapText="1"/>
    </xf>
    <xf numFmtId="0" fontId="2" fillId="0" borderId="3" xfId="0" applyFont="1" applyBorder="1" applyAlignment="1">
      <alignment horizontal="center" vertical="center"/>
    </xf>
    <xf numFmtId="0" fontId="3" fillId="0" borderId="3" xfId="0" applyFont="1" applyBorder="1" applyAlignment="1">
      <alignment vertical="center" wrapText="1"/>
    </xf>
    <xf numFmtId="0" fontId="2" fillId="0" borderId="3" xfId="0" applyFont="1" applyBorder="1" applyAlignment="1">
      <alignment vertical="center" wrapText="1"/>
    </xf>
    <xf numFmtId="0" fontId="2" fillId="0" borderId="2" xfId="0" applyFont="1" applyBorder="1" applyAlignment="1">
      <alignment horizontal="center" vertical="center"/>
    </xf>
    <xf numFmtId="0" fontId="4" fillId="0" borderId="2" xfId="0" applyFont="1" applyBorder="1" applyAlignment="1">
      <alignment vertical="center" wrapText="1"/>
    </xf>
    <xf numFmtId="0" fontId="4" fillId="0" borderId="2" xfId="0" applyFont="1" applyBorder="1" applyAlignment="1">
      <alignment horizontal="center" vertical="center"/>
    </xf>
    <xf numFmtId="0" fontId="4" fillId="0" borderId="3" xfId="0" applyFont="1" applyBorder="1" applyAlignment="1">
      <alignment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xf>
    <xf numFmtId="0" fontId="2" fillId="0" borderId="5" xfId="0" applyFont="1" applyBorder="1" applyAlignment="1">
      <alignment horizontal="center" vertical="center"/>
    </xf>
    <xf numFmtId="0" fontId="3" fillId="0" borderId="5" xfId="0" applyFont="1" applyBorder="1" applyAlignment="1">
      <alignment vertical="center" wrapText="1"/>
    </xf>
    <xf numFmtId="0" fontId="3" fillId="0" borderId="3" xfId="0" applyFont="1" applyBorder="1" applyAlignment="1">
      <alignment horizontal="center" vertical="center"/>
    </xf>
    <xf numFmtId="0" fontId="2" fillId="0" borderId="3" xfId="0" applyFont="1" applyBorder="1" applyAlignment="1">
      <alignment horizontal="center" vertical="center" wrapText="1"/>
    </xf>
    <xf numFmtId="0" fontId="3" fillId="0" borderId="4" xfId="0" applyFont="1" applyBorder="1" applyAlignment="1">
      <alignment horizontal="center" vertical="center"/>
    </xf>
    <xf numFmtId="0" fontId="2" fillId="0" borderId="2" xfId="0" applyFont="1" applyBorder="1" applyAlignment="1">
      <alignment vertical="center" wrapText="1"/>
    </xf>
    <xf numFmtId="0" fontId="3" fillId="0" borderId="2" xfId="0" applyFont="1" applyBorder="1" applyAlignment="1">
      <alignment vertical="center" wrapText="1"/>
    </xf>
    <xf numFmtId="0" fontId="6" fillId="0" borderId="3" xfId="0" applyFont="1" applyBorder="1" applyAlignment="1">
      <alignment horizontal="center" vertical="center"/>
    </xf>
    <xf numFmtId="0" fontId="2" fillId="0" borderId="3" xfId="0" applyFont="1" applyBorder="1" applyAlignment="1">
      <alignment vertical="center"/>
    </xf>
    <xf numFmtId="14" fontId="3" fillId="0" borderId="3" xfId="0" applyNumberFormat="1" applyFont="1" applyBorder="1" applyAlignment="1">
      <alignment vertical="center" wrapText="1"/>
    </xf>
    <xf numFmtId="0" fontId="0" fillId="0" borderId="3" xfId="0" applyBorder="1" applyAlignment="1">
      <alignment horizontal="left" vertical="center" wrapText="1"/>
    </xf>
    <xf numFmtId="0" fontId="0" fillId="0" borderId="3" xfId="0" applyBorder="1" applyAlignment="1">
      <alignment horizontal="center" vertical="center" wrapText="1"/>
    </xf>
    <xf numFmtId="0" fontId="2" fillId="0" borderId="4" xfId="0" applyFont="1" applyBorder="1" applyAlignment="1">
      <alignment horizontal="center" vertical="center"/>
    </xf>
    <xf numFmtId="0" fontId="2" fillId="0" borderId="7" xfId="0" applyFont="1" applyBorder="1" applyAlignment="1">
      <alignment vertical="center" wrapText="1"/>
    </xf>
    <xf numFmtId="0" fontId="2" fillId="0" borderId="6" xfId="0" applyFont="1" applyBorder="1" applyAlignment="1">
      <alignment horizontal="center" vertical="center"/>
    </xf>
    <xf numFmtId="0" fontId="5" fillId="0" borderId="3" xfId="0" applyFont="1" applyBorder="1" applyAlignment="1">
      <alignment horizontal="center" vertical="center"/>
    </xf>
    <xf numFmtId="0" fontId="5" fillId="0" borderId="3" xfId="0" applyFont="1" applyBorder="1" applyAlignment="1">
      <alignment vertical="center" wrapText="1"/>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vertical="center" wrapText="1"/>
    </xf>
    <xf numFmtId="0" fontId="5" fillId="0" borderId="9" xfId="0" applyFont="1" applyBorder="1" applyAlignment="1">
      <alignment horizontal="center" vertical="center"/>
    </xf>
    <xf numFmtId="0" fontId="4" fillId="0" borderId="1" xfId="0" applyFont="1" applyBorder="1" applyAlignment="1">
      <alignment horizontal="center" vertical="center"/>
    </xf>
    <xf numFmtId="0" fontId="2" fillId="0" borderId="5" xfId="0" applyFont="1" applyBorder="1" applyAlignment="1">
      <alignment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xf>
    <xf numFmtId="0" fontId="3" fillId="0" borderId="5" xfId="0" applyFont="1" applyBorder="1" applyAlignment="1">
      <alignment horizontal="center" vertical="center"/>
    </xf>
    <xf numFmtId="14" fontId="2" fillId="0" borderId="8" xfId="0" applyNumberFormat="1" applyFont="1" applyBorder="1" applyAlignment="1">
      <alignment horizontal="center" vertical="center" wrapText="1"/>
    </xf>
    <xf numFmtId="14" fontId="2" fillId="0" borderId="8" xfId="0" applyNumberFormat="1" applyFont="1" applyBorder="1" applyAlignment="1">
      <alignment vertical="center" wrapText="1"/>
    </xf>
    <xf numFmtId="14" fontId="2" fillId="0" borderId="9"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8" xfId="0" applyFont="1" applyBorder="1" applyAlignment="1">
      <alignment horizontal="center" vertical="center"/>
    </xf>
    <xf numFmtId="0" fontId="3" fillId="0" borderId="8" xfId="0" applyFont="1" applyBorder="1" applyAlignment="1">
      <alignment vertical="center" wrapText="1"/>
    </xf>
    <xf numFmtId="0" fontId="2" fillId="0" borderId="9" xfId="0" applyFont="1" applyBorder="1" applyAlignment="1">
      <alignment horizontal="center" vertical="center"/>
    </xf>
    <xf numFmtId="14" fontId="3" fillId="0" borderId="3" xfId="0" applyNumberFormat="1" applyFont="1" applyBorder="1" applyAlignment="1">
      <alignment horizontal="center" vertical="center" wrapText="1"/>
    </xf>
    <xf numFmtId="14" fontId="3" fillId="0" borderId="4"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 xfId="0" applyFont="1" applyBorder="1" applyAlignment="1">
      <alignment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1" xfId="0" applyFont="1" applyBorder="1" applyAlignment="1">
      <alignment horizontal="center" vertical="center"/>
    </xf>
    <xf numFmtId="14" fontId="2" fillId="0" borderId="3" xfId="0" applyNumberFormat="1" applyFont="1" applyBorder="1" applyAlignment="1">
      <alignment horizontal="center" vertical="center"/>
    </xf>
    <xf numFmtId="14" fontId="3" fillId="0" borderId="3" xfId="0" applyNumberFormat="1" applyFont="1" applyBorder="1" applyAlignment="1">
      <alignment horizontal="center" vertical="center"/>
    </xf>
    <xf numFmtId="14" fontId="4" fillId="0" borderId="6" xfId="0" applyNumberFormat="1" applyFont="1" applyBorder="1" applyAlignment="1">
      <alignment horizontal="center" vertical="center"/>
    </xf>
    <xf numFmtId="14" fontId="3" fillId="0" borderId="4" xfId="0" applyNumberFormat="1" applyFont="1" applyBorder="1" applyAlignment="1">
      <alignment horizontal="center" vertical="center"/>
    </xf>
    <xf numFmtId="14" fontId="4" fillId="0" borderId="3" xfId="0" applyNumberFormat="1" applyFont="1" applyBorder="1" applyAlignment="1">
      <alignment horizontal="center" vertical="center"/>
    </xf>
    <xf numFmtId="14" fontId="2" fillId="0" borderId="13" xfId="0" applyNumberFormat="1" applyFont="1" applyBorder="1" applyAlignment="1">
      <alignment horizontal="center" vertical="center"/>
    </xf>
    <xf numFmtId="14" fontId="4" fillId="0" borderId="4" xfId="0" applyNumberFormat="1" applyFont="1" applyBorder="1" applyAlignment="1">
      <alignment horizontal="center" vertical="center"/>
    </xf>
    <xf numFmtId="14" fontId="2" fillId="0" borderId="1" xfId="0" applyNumberFormat="1" applyFont="1" applyBorder="1" applyAlignment="1">
      <alignment horizontal="center" vertical="center"/>
    </xf>
    <xf numFmtId="14" fontId="2" fillId="0" borderId="2" xfId="0" applyNumberFormat="1" applyFont="1" applyBorder="1" applyAlignment="1">
      <alignment horizontal="center" vertical="center"/>
    </xf>
    <xf numFmtId="14" fontId="2" fillId="0" borderId="5" xfId="0" applyNumberFormat="1" applyFont="1" applyBorder="1" applyAlignment="1">
      <alignment horizontal="center" vertical="center"/>
    </xf>
    <xf numFmtId="14" fontId="4" fillId="0" borderId="13" xfId="0" applyNumberFormat="1"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4" fontId="4" fillId="0" borderId="2" xfId="0" applyNumberFormat="1" applyFont="1" applyBorder="1" applyAlignment="1">
      <alignment horizontal="center" vertical="center"/>
    </xf>
    <xf numFmtId="14" fontId="4" fillId="0" borderId="5" xfId="0" applyNumberFormat="1" applyFont="1" applyBorder="1" applyAlignment="1">
      <alignment horizontal="center" vertical="center"/>
    </xf>
    <xf numFmtId="14" fontId="4" fillId="0" borderId="11" xfId="0" applyNumberFormat="1" applyFont="1" applyBorder="1" applyAlignment="1">
      <alignment horizontal="center" vertical="center"/>
    </xf>
    <xf numFmtId="0" fontId="0" fillId="0" borderId="14" xfId="0"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vertical="center"/>
    </xf>
    <xf numFmtId="0" fontId="0" fillId="0" borderId="10" xfId="0" applyBorder="1" applyAlignment="1">
      <alignment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11" fillId="0" borderId="3" xfId="0" applyFont="1" applyBorder="1" applyAlignment="1">
      <alignment horizontal="center" vertical="center" wrapText="1"/>
    </xf>
    <xf numFmtId="0" fontId="12" fillId="0" borderId="0" xfId="0" applyFont="1" applyAlignment="1">
      <alignment horizontal="center"/>
    </xf>
    <xf numFmtId="0" fontId="12" fillId="0" borderId="16" xfId="0" applyFont="1" applyBorder="1" applyAlignment="1">
      <alignment horizontal="center"/>
    </xf>
  </cellXfs>
  <cellStyles count="1">
    <cellStyle name="Normal" xfId="0" builtinId="0"/>
  </cellStyles>
  <dxfs count="7">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fgColor indexed="64"/>
          <bgColor theme="0"/>
        </patternFill>
      </fill>
    </dxf>
    <dxf>
      <fill>
        <patternFill patternType="solid">
          <fgColor indexed="64"/>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45.592315972222" createdVersion="8" refreshedVersion="8" minRefreshableVersion="3" recordCount="657" xr:uid="{CE57DE0A-3979-4EA5-B52C-8A145727E3BF}">
  <cacheSource type="worksheet">
    <worksheetSource ref="A1:I622" sheet="Calendario"/>
  </cacheSource>
  <cacheFields count="13">
    <cacheField name="Entidad" numFmtId="0">
      <sharedItems count="2">
        <s v="Durango"/>
        <s v="Veracruz"/>
      </sharedItems>
    </cacheField>
    <cacheField name="Subproceso" numFmtId="0">
      <sharedItems count="30">
        <s v="Mecanismos de coordinación"/>
        <s v="Datos electorales con perspectiva de género "/>
        <s v="Integración de órganos desconcentrados"/>
        <s v="Lista Nominal de Electores"/>
        <s v="Gestión de credencial para votar"/>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oto anticipado"/>
        <s v="Voto de las Personas en Prisión Preventiva"/>
        <s v="Radio y Televisión"/>
        <s v="Fiscalización"/>
        <s v="Seguimiento a la fiscalización del Proceso Electoral Local 2024-2025"/>
        <s v="Administración de Proyectos de TIC"/>
        <s v="Administración del Desarrollo e Implementación de Soluciones Tecnológicas"/>
        <s v="Debates"/>
      </sharedItems>
    </cacheField>
    <cacheField name="ID" numFmtId="0">
      <sharedItems count="439">
        <s v="1.1"/>
        <s v="1.2"/>
        <s v="1.3"/>
        <s v="1.4"/>
        <s v="2.1"/>
        <s v="2.2"/>
        <s v="2.3"/>
        <s v="2.4"/>
        <s v="2.5"/>
        <s v="2.6"/>
        <s v="2.7"/>
        <s v="2.8"/>
        <s v="2.9"/>
        <s v="2.10"/>
        <s v="3.1"/>
        <s v="3.2"/>
        <s v="3.3"/>
        <s v="3.4"/>
        <s v="3.5"/>
        <s v="3.6"/>
        <s v="3.7"/>
        <s v="3.8"/>
        <s v="3.9"/>
        <s v="4.1"/>
        <s v="4.2"/>
        <s v="4.3"/>
        <s v="4.4"/>
        <s v="4.5"/>
        <s v="5.1"/>
        <s v="5.2"/>
        <s v="5.3"/>
        <s v="5.4"/>
        <s v="6.1"/>
        <s v="6.2"/>
        <s v="7.1"/>
        <s v="7.2"/>
        <s v="7.3"/>
        <s v="7.4"/>
        <s v="8.1"/>
        <s v="8.2"/>
        <s v="8.3"/>
        <s v="8.4"/>
        <s v="8.5"/>
        <s v="8.6"/>
        <s v="8.7"/>
        <s v="8.8"/>
        <s v="8.9"/>
        <s v="9.1"/>
        <s v="9.2"/>
        <s v="9.3"/>
        <s v="9.4"/>
        <s v="9.5"/>
        <s v="9.6"/>
        <s v="9.7"/>
        <s v="9.8"/>
        <s v="9.9"/>
        <s v="9.10"/>
        <s v="9.11"/>
        <s v="9.12"/>
        <s v="9.13"/>
        <s v="9.14"/>
        <s v="9.15"/>
        <s v="10.1"/>
        <s v="10.2"/>
        <s v="10.3"/>
        <s v="10.4"/>
        <s v="10.5"/>
        <s v="10.6"/>
        <s v="10.7"/>
        <s v="10.8"/>
        <s v="10.9"/>
        <s v="10.10"/>
        <s v="10.11"/>
        <s v="10.12"/>
        <s v="10.13"/>
        <s v="10.14"/>
        <s v="10.15"/>
        <s v="10.16"/>
        <s v="10.17"/>
        <s v="10.18"/>
        <s v="10.19"/>
        <s v="10.20"/>
        <s v="11.1"/>
        <s v="11.2"/>
        <s v="11.3"/>
        <s v="11.4"/>
        <s v="11.5"/>
        <s v="11.6"/>
        <s v="11.7"/>
        <s v="11.8"/>
        <s v="11.9"/>
        <s v="11.10"/>
        <s v="11.11"/>
        <s v="12.1"/>
        <s v="12.2"/>
        <s v="12.3"/>
        <s v="12.4"/>
        <s v="12.5"/>
        <s v="12.6"/>
        <s v="13.1"/>
        <s v="13.2"/>
        <s v="13.3"/>
        <s v="13.4"/>
        <s v="13.5"/>
        <s v="13.6"/>
        <s v="14.1"/>
        <s v="14.2"/>
        <s v="14.3"/>
        <s v="14.4"/>
        <s v="14.5"/>
        <s v="14.6"/>
        <s v="14.7"/>
        <s v="14.8"/>
        <s v="14.9"/>
        <s v="14.10"/>
        <s v="14.11"/>
        <s v="14.12"/>
        <s v="15.1"/>
        <s v="15.2"/>
        <s v="15.3"/>
        <s v="15.4"/>
        <s v="15.5"/>
        <s v="15.6"/>
        <s v="15.7"/>
        <s v="15.8"/>
        <s v="15.9"/>
        <s v="15.10"/>
        <s v="15.11"/>
        <s v="16.1"/>
        <s v="16.2"/>
        <s v="16.3"/>
        <s v="16.4"/>
        <s v="16.5"/>
        <s v="16.6"/>
        <s v="16.7"/>
        <s v="16.8"/>
        <s v="16.9"/>
        <s v="16.10"/>
        <s v="16.11"/>
        <s v="16.12"/>
        <s v="16.13"/>
        <s v="17.1"/>
        <s v="17.2"/>
        <s v="17.3"/>
        <s v="18.1"/>
        <s v="18.2"/>
        <s v="18.3"/>
        <s v="18.4"/>
        <s v="18.5"/>
        <s v="18.6"/>
        <s v="18.7"/>
        <s v="19.1"/>
        <s v="19.2"/>
        <s v="19.3"/>
        <s v="19.4"/>
        <s v="19.5"/>
        <s v="19.6"/>
        <s v="19.7"/>
        <s v="20.1"/>
        <s v="20.2"/>
        <s v="20.3"/>
        <s v="20.4"/>
        <s v="20.5"/>
        <s v="20.6"/>
        <s v="21.1"/>
        <s v="21.2"/>
        <s v="21.3"/>
        <s v="21.4"/>
        <s v="21.5"/>
        <s v="21.6"/>
        <s v="21.7"/>
        <s v="21.8"/>
        <s v="21.9"/>
        <s v="21.10"/>
        <s v="21.11"/>
        <s v="21.12"/>
        <s v="21.13"/>
        <s v="22.1"/>
        <s v="22.2"/>
        <s v="22.3"/>
        <s v="22.4"/>
        <s v="22.5"/>
        <s v="22.6"/>
        <s v="22.7"/>
        <s v="22.8"/>
        <s v="22.9"/>
        <s v="22.10"/>
        <s v="22.11"/>
        <s v="22.12"/>
        <s v="22.13"/>
        <s v="22.14"/>
        <s v="22.15"/>
        <s v="22.16"/>
        <s v="22.17"/>
        <s v="23.1"/>
        <s v="23.2"/>
        <s v="23.3"/>
        <s v="23.4"/>
        <s v="24.1"/>
        <s v="24.2"/>
        <s v="24.3"/>
        <s v="24.4"/>
        <s v="24.5"/>
        <s v="24.6"/>
        <s v="24.7"/>
        <s v="24.8"/>
        <s v="25.1"/>
        <s v="25.2"/>
        <s v="25.3"/>
        <s v="26.1"/>
        <s v="26.2"/>
        <s v="26.3"/>
        <s v="27.1"/>
        <s v="27.2"/>
        <s v="27.3"/>
        <s v="28.1"/>
        <s v="28.2"/>
        <s v="28.3"/>
        <s v="28.4"/>
        <s v="28.5"/>
        <s v="28.6"/>
        <s v="28.7"/>
        <s v="28.8"/>
        <s v="28.9"/>
        <s v="28.10"/>
        <s v="28.11"/>
        <s v="28.12"/>
        <s v="28.13"/>
        <s v="28.14"/>
        <s v="28.15"/>
        <s v="28.16"/>
        <s v="28.17"/>
        <s v="28.18"/>
        <s v="28.19"/>
        <s v="28.20"/>
        <s v="28.21"/>
        <s v="28.22"/>
        <s v="28.23"/>
        <s v="28.24"/>
        <s v="28.25"/>
        <s v="28.26"/>
        <s v="28.27"/>
        <s v="28.28"/>
        <s v="28.29"/>
        <s v="28.30"/>
        <s v="28.31"/>
        <s v="28.32"/>
        <s v="28.33"/>
        <s v="28.34"/>
        <s v="28.35"/>
        <s v="28.36"/>
        <s v="28.37"/>
        <s v="28.38"/>
        <s v="29.1"/>
        <s v="29.2"/>
        <s v="29.3"/>
        <s v="29.4"/>
        <s v="29.5"/>
        <s v="29.6"/>
        <s v="29.7"/>
        <s v="29.8"/>
        <s v="29.9"/>
        <s v="29.10"/>
        <s v="29.11"/>
        <s v="29.12"/>
        <s v="29.13"/>
        <s v="29.14"/>
        <s v="29.15"/>
        <s v="29.16"/>
        <s v="29.17"/>
        <s v="29.18"/>
        <s v="29.19"/>
        <s v="29.20"/>
        <s v="29.21"/>
        <s v="29.22"/>
        <s v="29.23"/>
        <s v="29.24"/>
        <s v="29.25"/>
        <s v="29.26"/>
        <s v="29.27"/>
        <s v="29.28"/>
        <s v="29.29"/>
        <s v="29.30"/>
        <s v="29.31"/>
        <s v="29.32"/>
        <s v="29.33"/>
        <s v="29.34"/>
        <s v="29.35"/>
        <s v="29.36"/>
        <s v="29.37"/>
        <s v="29.38"/>
        <s v="29.39"/>
        <s v="29.40"/>
        <s v="29.41"/>
        <s v="29.42"/>
        <s v="29.43"/>
        <s v="29.44"/>
        <s v="29.45"/>
        <s v="29.46"/>
        <s v="29.47"/>
        <s v="29.48"/>
        <s v="29.49"/>
        <s v="29.50"/>
        <s v="29.51"/>
        <s v="29.52"/>
        <s v="29.53"/>
        <s v="29.54"/>
        <s v="29.55"/>
        <s v="29.56"/>
        <s v="29.57"/>
        <s v="29.58"/>
        <s v="29.59"/>
        <s v="29.60"/>
        <s v="29.61"/>
        <s v="29.62"/>
        <s v="29.63"/>
        <s v="29.64"/>
        <s v="29.65"/>
        <s v="29.66"/>
        <s v="29.67"/>
        <s v="29.68"/>
        <s v="29.69"/>
        <s v="29.70"/>
        <s v="29.71"/>
        <s v="29.72"/>
        <s v="29.73"/>
        <s v="29.74"/>
        <s v="29.75"/>
        <s v="29.76"/>
        <s v="6.3"/>
        <s v="17.4"/>
        <s v="17.5"/>
        <s v="17.6"/>
        <s v="17.7"/>
        <s v="17.8"/>
        <s v="17.9"/>
        <s v="17.10"/>
        <s v="17.11"/>
        <s v="17.12"/>
        <s v="17.13"/>
        <s v="20.7"/>
        <s v="22.31"/>
        <s v="22.32"/>
        <s v="22.33"/>
        <s v="22.34"/>
        <s v="22.35"/>
        <s v="22.36"/>
        <s v="22.37"/>
        <s v="22.38"/>
        <s v="22.39"/>
        <s v="22.40"/>
        <s v="22.41"/>
        <s v="22.42"/>
        <s v="22.43"/>
        <s v="22.44"/>
        <s v="22.45"/>
        <s v="22.46"/>
        <s v="22.47"/>
        <s v="25.4"/>
        <s v="25.5"/>
        <s v="25.6"/>
        <s v="25.7"/>
        <s v="25.8"/>
        <s v="30.1"/>
        <s v="30.2"/>
        <s v="30.3"/>
        <s v="30.4"/>
        <s v="30.5"/>
        <s v="30.6"/>
        <s v="30.7"/>
        <s v="30.8"/>
        <s v="30.9"/>
        <s v="30.10"/>
        <s v="30.11"/>
        <s v="30.12"/>
        <s v="30.13"/>
        <s v="30.14"/>
        <s v="30.15"/>
        <s v="30.16"/>
        <s v="30.17"/>
        <s v="30.18"/>
        <s v="30.19"/>
        <s v="30.20"/>
        <s v="30.21"/>
        <s v="30.22"/>
        <s v="30.23"/>
        <s v="30.24"/>
        <s v="30.25"/>
        <s v="30.26"/>
        <s v="30.27"/>
        <s v="30.28"/>
        <s v="30.29"/>
        <s v="30.30"/>
        <s v="30.31"/>
        <s v="30.32"/>
        <s v="30.33"/>
        <s v="30.34"/>
        <s v="30.35"/>
        <s v="30.36"/>
        <s v="30.37"/>
        <s v="30.38"/>
        <s v="30.39"/>
        <s v="30.40"/>
        <s v="30.41"/>
        <s v="30.42"/>
        <s v="30.43"/>
        <s v="30.44"/>
        <s v="30.45"/>
        <s v="30.46"/>
        <s v="30.47"/>
        <s v="30.48"/>
        <s v="30.49"/>
        <s v="30.50"/>
        <s v="30.51"/>
        <s v="30.52"/>
        <s v="30.53"/>
        <s v="30.54"/>
        <s v="30.55"/>
        <s v="30.56"/>
        <s v="30.57"/>
        <s v="30.58"/>
        <s v="30.59"/>
        <s v="30.60"/>
        <s v="30.61"/>
        <s v="30.62"/>
        <s v="30.63"/>
        <s v="30.64"/>
        <s v="30.65"/>
        <s v="30.66"/>
        <s v="30.67"/>
        <s v="30.68"/>
        <s v="30.69"/>
        <s v="30.70"/>
        <s v="30.71"/>
        <s v="30.72"/>
        <s v="30.73"/>
        <s v="30.74"/>
        <s v="30.75"/>
        <s v="30.76"/>
      </sharedItems>
    </cacheField>
    <cacheField name="Actividad" numFmtId="0">
      <sharedItems longText="1"/>
    </cacheField>
    <cacheField name="Adscripción" numFmtId="0">
      <sharedItems/>
    </cacheField>
    <cacheField name="UR" numFmtId="0">
      <sharedItems/>
    </cacheField>
    <cacheField name="UR que informa" numFmtId="0">
      <sharedItems/>
    </cacheField>
    <cacheField name="Inicio" numFmtId="0">
      <sharedItems containsNonDate="0" containsDate="1" containsString="0" containsBlank="1" minDate="2024-04-09T00:00:00" maxDate="2025-11-12T00:00:00"/>
    </cacheField>
    <cacheField name="Término" numFmtId="0">
      <sharedItems containsNonDate="0" containsDate="1" containsString="0" containsBlank="1" minDate="2024-05-02T00:00:00" maxDate="2026-01-01T00:00:00"/>
    </cacheField>
    <cacheField name="Inicio modif" numFmtId="0">
      <sharedItems containsNonDate="0" containsDate="1" containsBlank="1" containsMixedTypes="1" minDate="2024-09-01T00:00:00" maxDate="2026-01-01T00:00:00"/>
    </cacheField>
    <cacheField name="Término modif" numFmtId="0">
      <sharedItems containsNonDate="0" containsDate="1" containsBlank="1" containsMixedTypes="1" minDate="2024-02-15T00:00:00" maxDate="2025-08-27T00:00:00"/>
    </cacheField>
    <cacheField name="Observaciones" numFmtId="0">
      <sharedItems containsBlank="1" longText="1"/>
    </cacheField>
    <cacheField name="Procede / No Proced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47.735654629629" createdVersion="8" refreshedVersion="8" minRefreshableVersion="3" recordCount="663" xr:uid="{55AD8EFA-18C0-4AD1-98FA-B1AF4F939510}">
  <cacheSource type="worksheet">
    <worksheetSource ref="A1:I1048576" sheet="Calendario"/>
  </cacheSource>
  <cacheFields count="15">
    <cacheField name="Entidad" numFmtId="0">
      <sharedItems containsBlank="1" count="3">
        <s v="Durango"/>
        <s v="Veracruz"/>
        <m/>
      </sharedItems>
    </cacheField>
    <cacheField name="Subproceso" numFmtId="0">
      <sharedItems containsBlank="1" count="31">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Radio y Televisión"/>
        <s v="Fiscalización"/>
        <s v="Seguimiento a la fiscalización del Proceso Electoral Local 2024-2025"/>
        <s v="Administración de Proyectos de TIC"/>
        <s v="Administración del Desarrollo e Implementación de Soluciones Tecnológicas"/>
        <s v="Debates"/>
        <m/>
        <s v="Gestión de credencial para votar" u="1"/>
        <s v="Voto anticipado" u="1"/>
        <s v="Voto de las Personas en Prisión Preventiva" u="1"/>
      </sharedItems>
    </cacheField>
    <cacheField name="ID" numFmtId="0">
      <sharedItems containsBlank="1"/>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Inicio" numFmtId="0">
      <sharedItems containsNonDate="0" containsDate="1" containsString="0" containsBlank="1" minDate="2024-04-09T00:00:00" maxDate="2025-11-12T00:00:00"/>
    </cacheField>
    <cacheField name="Término" numFmtId="0">
      <sharedItems containsNonDate="0" containsDate="1" containsString="0" containsBlank="1" minDate="2024-05-02T00:00:00" maxDate="2026-01-01T00:00:00"/>
    </cacheField>
    <cacheField name="Inicio modif" numFmtId="0">
      <sharedItems containsNonDate="0" containsDate="1" containsBlank="1" containsMixedTypes="1" minDate="2024-08-29T00:00:00" maxDate="2026-01-01T00:00:00"/>
    </cacheField>
    <cacheField name="Término modif" numFmtId="0">
      <sharedItems containsNonDate="0" containsDate="1" containsBlank="1" containsMixedTypes="1" minDate="2024-02-15T00:00:00" maxDate="2025-09-10T00:00:00"/>
    </cacheField>
    <cacheField name="Observaciones" numFmtId="0">
      <sharedItems containsBlank="1" longText="1"/>
    </cacheField>
    <cacheField name="Procede / No Procede" numFmtId="0">
      <sharedItems containsBlank="1"/>
    </cacheField>
    <cacheField name="Justificación" numFmtId="0">
      <sharedItems containsBlank="1" longText="1"/>
    </cacheField>
    <cacheField name="(sólo en caso de que proceda el cambio) Aplicar para las 2 entidades (Sí / N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7">
  <r>
    <x v="0"/>
    <x v="0"/>
    <x v="0"/>
    <s v="Aprobar Calendarios y Planes Integrales de los Procesos Electorales Locales"/>
    <s v="INE"/>
    <s v="CG"/>
    <s v="UTVOPL"/>
    <d v="2024-09-01T00:00:00"/>
    <d v="2024-10-02T00:00:00"/>
    <m/>
    <m/>
    <m/>
    <m/>
  </r>
  <r>
    <x v="0"/>
    <x v="0"/>
    <x v="1"/>
    <s v="Elaborar un plan de trabajo conjunto para la promoción de la participación ciudadana"/>
    <s v="INE/OPL"/>
    <s v="DECEYEC/JLE/OPL"/>
    <s v="JLE"/>
    <d v="2024-11-01T00:00:00"/>
    <d v="2025-01-15T00:00:00"/>
    <m/>
    <m/>
    <m/>
    <m/>
  </r>
  <r>
    <x v="0"/>
    <x v="0"/>
    <x v="2"/>
    <s v="Sesión para dar inicio al PEL"/>
    <s v="OPL"/>
    <s v="CG"/>
    <s v="OPL"/>
    <d v="2024-11-01T00:00:00"/>
    <d v="2024-11-01T00:00:00"/>
    <m/>
    <m/>
    <m/>
    <m/>
  </r>
  <r>
    <x v="0"/>
    <x v="0"/>
    <x v="3"/>
    <s v="Implementar un plan de trabajo conjunto para la promoción de la participación ciudadana"/>
    <s v="INE/OPL"/>
    <s v="DECEYEC/JLE/OPL"/>
    <s v="JLE"/>
    <d v="2025-01-27T00:00:00"/>
    <d v="2025-06-01T00:00:00"/>
    <m/>
    <m/>
    <m/>
    <m/>
  </r>
  <r>
    <x v="0"/>
    <x v="1"/>
    <x v="4"/>
    <s v="Enviar a la UTIGyND a través de la UTVOPL base de excel con la integración desagregada por sexo de la conformación de los órganos municipales (hombre, mujer, persona no binaria)"/>
    <s v="OPL"/>
    <s v="CG"/>
    <s v="OPL"/>
    <d v="2025-06-15T00:00:00"/>
    <d v="2025-06-26T00:00:00"/>
    <d v="2025-07-15T00:00:00"/>
    <d v="2025-08-26T00:00:00"/>
    <s v="En virtud de que para el 26/06/2025, aún no estaría resuelto el tema de las probables impugnaciones"/>
    <m/>
  </r>
  <r>
    <x v="0"/>
    <x v="1"/>
    <x v="5"/>
    <s v="Enviar a la UTIGyND a través de la UTVOPL base excel con la integración desagregada por acciones afirmativas de la integración de los órganos municipales"/>
    <s v="OPL"/>
    <s v="CG"/>
    <s v="OPL"/>
    <d v="2025-06-15T00:00:00"/>
    <d v="2025-06-26T00:00:00"/>
    <m/>
    <m/>
    <s v="Se propone se eliminen estos renglones en razón de que no aplica porque no se contemplan acciones afirmativas, derivado de la reforma electoral local del 2023."/>
    <m/>
  </r>
  <r>
    <x v="0"/>
    <x v="1"/>
    <x v="6"/>
    <s v="Enviar a la UTIGyND a través de la UTVOPL base de excel con datos de candidaturas para Ayuntamientos desagregadas por sexo (hombre, mujer, persona no binaria)"/>
    <s v="OPL"/>
    <s v="CG"/>
    <s v="OPL"/>
    <d v="2025-06-15T00:00:00"/>
    <d v="2025-06-26T00:00:00"/>
    <m/>
    <m/>
    <m/>
    <m/>
  </r>
  <r>
    <x v="0"/>
    <x v="1"/>
    <x v="7"/>
    <s v="Enviar a la UTIGyND a través de la UTVOPL base de excel con datos de candidaturas para Ayuntamientos por acciones afirmativas"/>
    <s v="OPL"/>
    <s v="CG"/>
    <s v="OPL"/>
    <d v="2025-06-15T00:00:00"/>
    <d v="2025-06-26T00:00:00"/>
    <m/>
    <m/>
    <s v="Se propone se eliminen estos renglones en razón de que no aplica porque no se contemplan acciones afirmativas, derivado de la reforma electoral local del 2023."/>
    <m/>
  </r>
  <r>
    <x v="0"/>
    <x v="1"/>
    <x v="8"/>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r>
  <r>
    <x v="0"/>
    <x v="1"/>
    <x v="9"/>
    <s v="Enviar a la UTIGyND a través de la UTVOPL base de excel con datos de los resultados de los cómputos Municipales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r>
  <r>
    <x v="0"/>
    <x v="1"/>
    <x v="10"/>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r>
  <r>
    <x v="0"/>
    <x v="1"/>
    <x v="11"/>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r>
  <r>
    <x v="0"/>
    <x v="1"/>
    <x v="12"/>
    <s v="Enviar a la UTIGyND a través de la UTVOPL base de excel con datos de los resultados de la asignación de regidurías por el principio de RP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r>
  <r>
    <x v="0"/>
    <x v="1"/>
    <x v="13"/>
    <s v="Enviar a la UTIGyND a través de la UTVOPL base de excel con datos de los casos de violencia política contra las mujeres que conoció el OPL durante el Proceso Electoral"/>
    <s v="OPL"/>
    <s v="CG"/>
    <s v="OPL"/>
    <d v="2025-06-15T00:00:00"/>
    <d v="2025-06-26T00:00:00"/>
    <m/>
    <m/>
    <m/>
    <m/>
  </r>
  <r>
    <x v="0"/>
    <x v="2"/>
    <x v="14"/>
    <s v="Convocatoria para la integración de los Órganos Municipales"/>
    <s v="OPL"/>
    <s v="CG"/>
    <s v="OPL"/>
    <d v="2024-08-13T00:00:00"/>
    <d v="2024-08-13T00:00:00"/>
    <m/>
    <m/>
    <s v="Se cumplió la actividad. 22 Sesión EXTORD del CG del OPL. Acdo IEPC/CG82/2024."/>
    <m/>
  </r>
  <r>
    <x v="0"/>
    <x v="2"/>
    <x v="15"/>
    <s v="Sesión en la que se designan e integran los Órganos Municipales"/>
    <s v="OPL"/>
    <s v="CG"/>
    <s v="OPL"/>
    <d v="2024-12-01T00:00:00"/>
    <d v="2024-12-31T00:00:00"/>
    <d v="2025-01-01T00:00:00"/>
    <d v="2025-01-04T00:00:00"/>
    <s v="Art. 104 LIPED. 3. Los Consejos Municipales iniciarán sus funciones a más tardar la primera semana del mes de enero del año de la elección y las concluirá al término del proceso electoral."/>
    <m/>
  </r>
  <r>
    <x v="0"/>
    <x v="2"/>
    <x v="16"/>
    <s v="Instalación de los Órganos Municipales"/>
    <s v="OPL"/>
    <s v="OD"/>
    <s v="OPL"/>
    <d v="2025-01-01T00:00:00"/>
    <d v="2025-01-07T00:00:00"/>
    <m/>
    <m/>
    <m/>
    <m/>
  </r>
  <r>
    <x v="0"/>
    <x v="2"/>
    <x v="17"/>
    <s v="Designación y/o ratificación de las y los Consejeros Electorales del Consejo Local"/>
    <s v="INE"/>
    <s v="CG"/>
    <s v="DEOE"/>
    <d v="2024-09-01T00:00:00"/>
    <d v="2024-09-30T00:00:00"/>
    <m/>
    <m/>
    <m/>
    <m/>
  </r>
  <r>
    <x v="0"/>
    <x v="2"/>
    <x v="18"/>
    <s v="Instalación del Consejo Local"/>
    <s v="INE"/>
    <s v="CL"/>
    <s v="DEOE"/>
    <d v="2024-11-01T00:00:00"/>
    <d v="2024-11-01T00:00:00"/>
    <m/>
    <m/>
    <m/>
    <m/>
  </r>
  <r>
    <x v="0"/>
    <x v="2"/>
    <x v="19"/>
    <s v="Designación y/o ratificación de las y los Consejeros Electorales de los Consejos Distritales"/>
    <s v="INE"/>
    <s v="CL"/>
    <s v="DEOE"/>
    <d v="2024-11-01T00:00:00"/>
    <d v="2024-11-30T00:00:00"/>
    <m/>
    <m/>
    <m/>
    <m/>
  </r>
  <r>
    <x v="0"/>
    <x v="2"/>
    <x v="20"/>
    <s v="Instalación de los Consejos Distritales"/>
    <s v="INE"/>
    <s v="CD"/>
    <s v="DEOE"/>
    <d v="2024-12-02T00:00:00"/>
    <d v="2024-12-02T00:00:00"/>
    <m/>
    <m/>
    <m/>
    <m/>
  </r>
  <r>
    <x v="0"/>
    <x v="2"/>
    <x v="21"/>
    <s v="Publicación de la integración de los Consejos Locales y Distritales del INE"/>
    <s v="INE"/>
    <s v="CL"/>
    <s v="DEOE"/>
    <d v="2025-01-02T00:00:00"/>
    <d v="2025-02-15T00:00:00"/>
    <m/>
    <m/>
    <m/>
    <m/>
  </r>
  <r>
    <x v="0"/>
    <x v="2"/>
    <x v="22"/>
    <s v="Instalación y operación de oficinas municipales"/>
    <s v="INE"/>
    <s v="CD"/>
    <s v="DEOE"/>
    <d v="2025-01-01T00:00:00"/>
    <d v="2025-07-31T00:00:00"/>
    <m/>
    <d v="2025-06-30T00:00:00"/>
    <s v="Periodo en el que han operado las oficinas municipales."/>
    <m/>
  </r>
  <r>
    <x v="0"/>
    <x v="3"/>
    <x v="23"/>
    <s v="Generación y entrega de la Lista Nominal de Electores para Revisión en medios ópticos a los representantes de los partidos políticos, y, en su caso, candidaturas independientes."/>
    <s v="INE"/>
    <s v="DERFE"/>
    <s v="DERFE/CPT/CECYRD"/>
    <d v="2025-02-26T00:00:00"/>
    <d v="2025-02-26T00:00:00"/>
    <m/>
    <m/>
    <m/>
    <m/>
  </r>
  <r>
    <x v="0"/>
    <x v="3"/>
    <x v="24"/>
    <s v="Recepción de observaciones de los partidos políticos y en su caso, candidaturas independientes, a la Lista Nominal de Electores para revisión"/>
    <s v="INE/OPL"/>
    <s v="DERFE"/>
    <s v="DERFE/CPT/CECYRD"/>
    <d v="2025-02-27T00:00:00"/>
    <d v="2025-03-19T00:00:00"/>
    <m/>
    <m/>
    <m/>
    <m/>
  </r>
  <r>
    <x v="0"/>
    <x v="3"/>
    <x v="25"/>
    <s v="Entrega en formato digital el informe respecto de la atención a las observaciones formuladas a la Lista Nominal de Electores para Revisión"/>
    <s v="INE"/>
    <s v="DERFE"/>
    <s v="DERFE/CPT/CECYRD"/>
    <d v="2025-04-15T00:00:00"/>
    <d v="2025-04-15T00:00:00"/>
    <m/>
    <m/>
    <m/>
    <m/>
  </r>
  <r>
    <x v="0"/>
    <x v="3"/>
    <x v="26"/>
    <s v="Entrega de la Lista Nominal de Electores Definitiva con fotografía"/>
    <s v="INE"/>
    <s v="DERFE"/>
    <s v="DERFE/CPT/DPSE"/>
    <d v="2025-04-29T00:00:00"/>
    <d v="2025-04-29T00:00:00"/>
    <m/>
    <m/>
    <m/>
    <m/>
  </r>
  <r>
    <x v="0"/>
    <x v="3"/>
    <x v="27"/>
    <s v="Entrega de la Lista Nominal de Electores con fotografía Producto de Instancias Administrativas y Resoluciones del Tribunal (Lista Adicional)"/>
    <s v="INE"/>
    <s v="DERFE"/>
    <s v="DERFE/CPT/DPSE"/>
    <d v="2025-05-23T00:00:00"/>
    <d v="2025-05-23T00:00:00"/>
    <m/>
    <m/>
    <m/>
    <m/>
  </r>
  <r>
    <x v="0"/>
    <x v="4"/>
    <x v="28"/>
    <s v="Atender los trámites de la ciudadanía que acude a los Módulos de Atención Ciudadana a inscribirse y a actualizar su situación registral en el Padrón Electoral"/>
    <s v="INE"/>
    <s v="DERFE"/>
    <s v="DERFE"/>
    <d v="2024-09-01T00:00:00"/>
    <d v="2024-12-15T00:00:00"/>
    <m/>
    <m/>
    <m/>
    <m/>
  </r>
  <r>
    <x v="0"/>
    <x v="4"/>
    <x v="29"/>
    <s v="Atender los trámites de la ciudadanía que acude a los Módulos de Atención Ciudadana a solicitar la reposición de su CPV por robo, extravío o deterioro grave"/>
    <s v="INE"/>
    <s v="DERFE"/>
    <s v="DERFE"/>
    <d v="2024-09-01T00:00:00"/>
    <d v="2025-02-08T00:00:00"/>
    <m/>
    <m/>
    <m/>
    <m/>
  </r>
  <r>
    <x v="0"/>
    <x v="4"/>
    <x v="30"/>
    <s v="Entregar la Credencial para Votar con Fotografía a la ciudadanía en las Oficinas o Módulos de Atención Ciudadana que determine el INE"/>
    <s v="INE"/>
    <s v="DERFE"/>
    <s v="DERFE"/>
    <d v="2024-09-01T00:00:00"/>
    <d v="2025-03-01T00:00:00"/>
    <m/>
    <m/>
    <m/>
    <m/>
  </r>
  <r>
    <x v="0"/>
    <x v="4"/>
    <x v="31"/>
    <s v="Informar sobre el número de Credenciales para Votar que serán generadas derivado de las solicitudes de reimpresión por razones de robo, extravío o deterioro grave"/>
    <s v="INE"/>
    <s v="DERFE"/>
    <s v="DERFE"/>
    <d v="2025-02-09T00:00:00"/>
    <d v="2025-05-31T00:00:00"/>
    <m/>
    <m/>
    <m/>
    <m/>
  </r>
  <r>
    <x v="0"/>
    <x v="5"/>
    <x v="32"/>
    <s v="Atender los trámites de la ciudadanía que acude a los Módulos de Atención Ciudadana a inscribirse y a actualizar su situación registral en el Padrón Electoral"/>
    <s v="INE"/>
    <s v="DERFE"/>
    <s v="DERFE/COC/DOS "/>
    <d v="2024-09-01T00:00:00"/>
    <d v="2025-02-10T00:00:00"/>
    <m/>
    <m/>
    <m/>
    <m/>
  </r>
  <r>
    <x v="0"/>
    <x v="5"/>
    <x v="33"/>
    <s v="Atender los trámites de la ciudadanía que acude a los Módulos de Atención Ciudadana a solicitar la reposición de su CPV por robo, extravío o deterioro grave"/>
    <s v="INE"/>
    <s v="DERFE"/>
    <s v="DERFE/COC/DOS"/>
    <d v="2024-09-01T00:00:00"/>
    <d v="2025-02-28T00:00:00"/>
    <m/>
    <m/>
    <m/>
    <m/>
  </r>
  <r>
    <x v="0"/>
    <x v="6"/>
    <x v="34"/>
    <s v="Entregar la Credencial para Votar con Fotografía a la ciudadanía en las Oficinas o Módulos de Atención Ciudadana que determine el INE"/>
    <s v="INE"/>
    <s v="DERFE"/>
    <s v="DERFE/COC/DOS"/>
    <d v="2024-09-01T00:00:00"/>
    <d v="2025-03-31T00:00:00"/>
    <m/>
    <m/>
    <m/>
    <m/>
  </r>
  <r>
    <x v="0"/>
    <x v="6"/>
    <x v="35"/>
    <s v="Informar sobre el número de Credenciales para Votar que serán generadas derivado de las solicitudes de reimpresión por razones de robo, extravío o deterioro grave"/>
    <s v="INE"/>
    <s v="DERFE"/>
    <s v="DERFE/CPT/CECYRD"/>
    <d v="2025-03-01T00:00:00"/>
    <d v="2025-05-30T00:00:00"/>
    <m/>
    <m/>
    <m/>
    <m/>
  </r>
  <r>
    <x v="0"/>
    <x v="6"/>
    <x v="36"/>
    <s v="Resguardar las Credenciales para Votar que no fueron recogidas por sus titulares a más tardar el 31 de marzo de 2025."/>
    <s v="INE"/>
    <s v="DERFE"/>
    <s v="DERFE/COC/DOS"/>
    <d v="2025-04-08T00:00:00"/>
    <d v="2025-04-08T00:00:00"/>
    <m/>
    <m/>
    <m/>
    <m/>
  </r>
  <r>
    <x v="0"/>
    <x v="6"/>
    <x v="37"/>
    <s v="Resguardar las Credenciales para Votar que no fueron recogidas por sus titulares hasta el 31 de mayo de 2025, derivadas de Instancias Administrativas, Demandas de Juicio o de solicitudes de reimpresión."/>
    <s v="INE"/>
    <s v="DERFE"/>
    <s v="DERFE/COC/DOS"/>
    <d v="2025-05-31T00:00:00"/>
    <d v="2025-05-31T00:00:00"/>
    <m/>
    <m/>
    <m/>
    <m/>
  </r>
  <r>
    <x v="0"/>
    <x v="7"/>
    <x v="38"/>
    <s v="Emisión de la convocatoria para la ciudadanía que desee participar en la observación electoral por parte del CG"/>
    <s v="INE"/>
    <s v="CG"/>
    <s v="DEOE"/>
    <d v="2024-10-31T00:00:00"/>
    <d v="2024-10-31T00:00:00"/>
    <m/>
    <m/>
    <m/>
    <m/>
  </r>
  <r>
    <x v="0"/>
    <x v="7"/>
    <x v="39"/>
    <s v="Emisión de la convocatoria para la ciudadanía que desee participar en la observación electoral por parte del OPL"/>
    <s v="OPL"/>
    <s v="CG"/>
    <s v="OPL"/>
    <d v="2024-11-01T00:00:00"/>
    <d v="2024-11-01T00:00:00"/>
    <m/>
    <m/>
    <m/>
    <m/>
  </r>
  <r>
    <x v="0"/>
    <x v="7"/>
    <x v="40"/>
    <s v="Revisión, corrección, verificación y validación de materiales de capacitación para observadores electorales"/>
    <s v="INE/OPL"/>
    <s v="OPL/JLE/ DECEYEC"/>
    <s v="DECEYEC"/>
    <d v="2024-09-23T00:00:00"/>
    <d v="2024-10-21T00:00:00"/>
    <m/>
    <m/>
    <m/>
    <m/>
  </r>
  <r>
    <x v="0"/>
    <x v="7"/>
    <x v="41"/>
    <s v="Recepción de solicitudes de la ciudadanía que desee participar en la observación electoral"/>
    <s v="INE/OPL"/>
    <s v="OPL/JL/JD"/>
    <s v="DEOE"/>
    <d v="2024-11-01T00:00:00"/>
    <d v="2025-05-07T00:00:00"/>
    <m/>
    <m/>
    <m/>
    <m/>
  </r>
  <r>
    <x v="0"/>
    <x v="7"/>
    <x v="42"/>
    <s v="Impartición de los cursos de capacitación, preparación o información de manera presencial "/>
    <s v="INE/OPL"/>
    <s v="OPL/JL/JD"/>
    <s v="DEOE"/>
    <d v="2024-11-11T00:00:00"/>
    <d v="2025-05-12T00:00:00"/>
    <d v="2024-11-01T00:00:00"/>
    <m/>
    <s v="DECEyEC: El periodo debe ser del 1 de noviembre de 2024 al 12 de mayo de 2025, conforme a lo que establece la ECAE 2024-205 aprobada por el CG."/>
    <m/>
  </r>
  <r>
    <x v="0"/>
    <x v="7"/>
    <x v="43"/>
    <s v="Impartición de los cursos de capacitación, preparación o información de manera virtual"/>
    <s v="INE/OPL"/>
    <s v="OPL/JL/JD"/>
    <s v="DEOE"/>
    <d v="2025-01-01T00:00:00"/>
    <d v="2025-05-26T00:00:00"/>
    <m/>
    <d v="2025-05-25T00:00:00"/>
    <s v="DECEyEC: De conformidad con la ECAE aprobada establece: 1 de enero al 25 de mayo de 2025."/>
    <m/>
  </r>
  <r>
    <x v="0"/>
    <x v="7"/>
    <x v="44"/>
    <s v="Impartición de los cursos de capacitación, preparación o información por parte de organizaciones"/>
    <s v="INE/OPL"/>
    <s v="OPL/JL/JD"/>
    <s v="DEOE"/>
    <d v="2024-11-11T00:00:00"/>
    <d v="2025-05-26T00:00:00"/>
    <d v="2024-11-01T00:00:00"/>
    <m/>
    <s v="DECEyEC: El periodo debe ser del 1 de noviembre de 2024 al 26 de mayo de 2025, conforme a lo que establece la ECAE 2024-205 aprobada por el CG."/>
    <m/>
  </r>
  <r>
    <x v="0"/>
    <x v="7"/>
    <x v="45"/>
    <s v="Acreditación de la ciudadanía como observadores u observadoras electorales"/>
    <s v="INE"/>
    <s v="CL/CD"/>
    <s v="DEOE"/>
    <d v="2024-11-01T00:00:00"/>
    <d v="2025-05-31T00:00:00"/>
    <m/>
    <m/>
    <m/>
    <m/>
  </r>
  <r>
    <x v="0"/>
    <x v="7"/>
    <x v="46"/>
    <s v="Presentación de los informes mensuales de seguimiento del proceso de Observación Electoral"/>
    <s v="INE"/>
    <s v="CG"/>
    <s v="DEOE"/>
    <d v="2024-11-01T00:00:00"/>
    <d v="2025-06-30T00:00:00"/>
    <m/>
    <m/>
    <m/>
    <m/>
  </r>
  <r>
    <x v="0"/>
    <x v="8"/>
    <x v="47"/>
    <s v="Se realizaran reuniones previas a los recorridos de la selección de los distritos y ubicación de las casillas, para que se consideren que estas cumplan con las condiciones minimas necesarias en materia de seguridad y protección civil"/>
    <s v="INE"/>
    <s v="OPL/DEA"/>
    <s v="JLE/DEA"/>
    <d v="2024-11-18T00:00:00"/>
    <d v="2025-01-15T00:00:00"/>
    <m/>
    <m/>
    <m/>
    <m/>
  </r>
  <r>
    <x v="0"/>
    <x v="8"/>
    <x v="48"/>
    <s v="Recorridos por las secciones de los distritos para localizar los lugares donde se ubicarán las casillas"/>
    <s v="INE/OPL"/>
    <s v="JDE/OPL"/>
    <s v="DEOE"/>
    <d v="2025-01-15T00:00:00"/>
    <d v="2025-02-15T00:00:00"/>
    <m/>
    <m/>
    <m/>
    <m/>
  </r>
  <r>
    <x v="0"/>
    <x v="8"/>
    <x v="49"/>
    <s v="Presentación a los Consejos Distritales del listado de lugares propuestos para ubicar casillas"/>
    <s v="INE"/>
    <s v="JDE"/>
    <s v="JLE"/>
    <d v="2025-02-25T00:00:00"/>
    <d v="2025-02-25T00:00:00"/>
    <m/>
    <m/>
    <m/>
    <m/>
  </r>
  <r>
    <x v="0"/>
    <x v="8"/>
    <x v="50"/>
    <s v="Visitas de examinación en los lugares propuestos para ubicar casillas básicas, contiguas, especiales y extraordinarias"/>
    <s v="INE/OPL"/>
    <s v="CD/OPL"/>
    <s v="DEOE"/>
    <d v="2025-02-26T00:00:00"/>
    <d v="2025-03-14T00:00:00"/>
    <m/>
    <m/>
    <m/>
    <m/>
  </r>
  <r>
    <x v="0"/>
    <x v="8"/>
    <x v="51"/>
    <s v="Aprobación del número y ubicación de casillas extraordinarias y especiales"/>
    <s v="INE"/>
    <s v="CD"/>
    <s v="DEOE"/>
    <d v="2025-03-13T00:00:00"/>
    <d v="2025-03-13T00:00:00"/>
    <m/>
    <m/>
    <m/>
    <m/>
  </r>
  <r>
    <x v="0"/>
    <x v="8"/>
    <x v="52"/>
    <s v="Aprobación del número y ubicación de casillas básicas y contiguas"/>
    <s v="INE"/>
    <s v="CD"/>
    <s v="DEOE"/>
    <d v="2025-03-27T00:00:00"/>
    <d v="2025-03-27T00:00:00"/>
    <m/>
    <m/>
    <m/>
    <m/>
  </r>
  <r>
    <x v="0"/>
    <x v="8"/>
    <x v="53"/>
    <s v="Entrega de la base de datos de la Lista Nominal Definitiva a UTSI con corte al 11 de abril de 2025"/>
    <s v="INE"/>
    <s v="DERFE/CPT/DPSE/UTSI"/>
    <s v="DERFE"/>
    <d v="2025-04-09T00:00:00"/>
    <d v="2025-04-14T00:00:00"/>
    <m/>
    <m/>
    <m/>
    <m/>
  </r>
  <r>
    <x v="0"/>
    <x v="8"/>
    <x v="54"/>
    <s v="Realizar la primera publicación de la lista de ubicación de casillas en los lugares más concurridos del distrito electoral y en los medios electrónicos del Instituto"/>
    <s v="INE"/>
    <s v="CD"/>
    <s v="JLE"/>
    <d v="2025-04-15T00:00:00"/>
    <d v="2025-04-15T00:00:00"/>
    <m/>
    <m/>
    <m/>
    <m/>
  </r>
  <r>
    <x v="0"/>
    <x v="8"/>
    <x v="55"/>
    <s v="Segunda publicación de la lista de ubicación de casillas por causas supervenientes en los lugares más concurridos del distrito y en los medios electrónicos del Instituto"/>
    <s v="INE"/>
    <s v="CD"/>
    <s v="JLE"/>
    <d v="2025-05-15T00:00:00"/>
    <d v="2025-05-25T00:00:00"/>
    <m/>
    <m/>
    <m/>
    <m/>
  </r>
  <r>
    <x v="0"/>
    <x v="8"/>
    <x v="56"/>
    <s v="Registro de representaciones generales y ante mesas directivas de casilla_x000a_"/>
    <s v="INE"/>
    <s v="CD"/>
    <s v="JLE"/>
    <d v="2025-04-16T00:00:00"/>
    <d v="2025-05-19T00:00:00"/>
    <m/>
    <m/>
    <m/>
    <m/>
  </r>
  <r>
    <x v="0"/>
    <x v="8"/>
    <x v="57"/>
    <s v="Sustitución de representaciones generales y ante mesas directivas de casilla_x000a_"/>
    <s v="INE"/>
    <s v="CD"/>
    <s v="JLE"/>
    <d v="2025-04-16T00:00:00"/>
    <d v="2025-05-22T00:00:00"/>
    <m/>
    <m/>
    <m/>
    <m/>
  </r>
  <r>
    <x v="0"/>
    <x v="8"/>
    <x v="58"/>
    <s v="Acreditación de representaciones generales y ante mesas directivas de casilla_x000a_"/>
    <s v="INE"/>
    <s v="CD"/>
    <s v="JLE"/>
    <d v="2025-05-23T00:00:00"/>
    <d v="2025-05-23T00:00:00"/>
    <m/>
    <m/>
    <m/>
    <m/>
  </r>
  <r>
    <x v="0"/>
    <x v="8"/>
    <x v="59"/>
    <s v="Entrega de relaciones de representaciones generales y ante mesas directivas de casilla al OPL"/>
    <s v="INE"/>
    <s v="CL/CD"/>
    <s v="DEOE"/>
    <d v="2025-05-24T00:00:00"/>
    <d v="2025-05-25T00:00:00"/>
    <m/>
    <m/>
    <m/>
    <m/>
  </r>
  <r>
    <x v="0"/>
    <x v="8"/>
    <x v="60"/>
    <s v="Publicación de los encartes y difusión en medios electrónicos del Instituto"/>
    <s v="INE/OPL"/>
    <s v="DEOE/JLE/OPL"/>
    <s v="DEOE"/>
    <d v="2025-05-31T00:00:00"/>
    <d v="2025-06-01T00:00:00"/>
    <m/>
    <m/>
    <m/>
    <m/>
  </r>
  <r>
    <x v="0"/>
    <x v="8"/>
    <x v="61"/>
    <s v="Avisos domiciliarios para ubicación de casillas en secciones electorales involucradas en Actualizaciones del Marco Geográfico Electoral"/>
    <s v="INE/OPL"/>
    <s v="DERFE/COC/DCE  _x000a_/OPL/JLE/JD"/>
    <s v="DERFE"/>
    <d v="2025-04-01T00:00:00"/>
    <d v="2025-06-16T00:00:00"/>
    <m/>
    <m/>
    <m/>
    <m/>
  </r>
  <r>
    <x v="0"/>
    <x v="9"/>
    <x v="62"/>
    <s v="Aprobación de la Estrategia de Capacitación y Asistencia Electoral"/>
    <s v="INE"/>
    <s v="CG/DECEYEC"/>
    <s v="DECEYEC"/>
    <d v="2024-08-01T00:00:00"/>
    <d v="2024-08-31T00:00:00"/>
    <m/>
    <m/>
    <m/>
    <m/>
  </r>
  <r>
    <x v="0"/>
    <x v="9"/>
    <x v="63"/>
    <s v="Sorteo del mes del calendario como base para la insaculación de las y los ciudadanos que integrarán las mesas directivas de casilla"/>
    <s v="INE"/>
    <s v="CG/DECEYEC"/>
    <s v="DECEYEC"/>
    <d v="2024-12-01T00:00:00"/>
    <d v="2024-12-31T00:00:00"/>
    <m/>
    <m/>
    <m/>
    <m/>
  </r>
  <r>
    <x v="0"/>
    <x v="9"/>
    <x v="64"/>
    <s v="Entrega de modelos para que los OPL elaboren materiales didácticos para la ciudadanía sorteada y para las y los funcionarios de casilla"/>
    <s v="INE"/>
    <s v="DECEYEC/JLE"/>
    <s v="DECEYEC"/>
    <d v="2024-12-02T00:00:00"/>
    <d v="2025-03-31T00:00:00"/>
    <m/>
    <m/>
    <m/>
    <m/>
  </r>
  <r>
    <x v="0"/>
    <x v="9"/>
    <x v="65"/>
    <s v="Validación de los materiales didácticos para las y los funcionarios de casilla"/>
    <s v="INE/OPL"/>
    <s v="OPL/JLE/_x000a_ DECEYEC"/>
    <s v="DECEYEC"/>
    <d v="2025-01-13T00:00:00"/>
    <d v="2025-04-30T00:00:00"/>
    <m/>
    <m/>
    <m/>
    <m/>
  </r>
  <r>
    <x v="0"/>
    <x v="9"/>
    <x v="66"/>
    <s v="Entrega a la JLE de los materiales didácticos impresos para la segunda etapa elaborados por parte de los OPL"/>
    <s v="INE/OPL"/>
    <s v="JLE/CG"/>
    <s v="JLE"/>
    <d v="2025-03-26T00:00:00"/>
    <d v="2025-05-02T00:00:00"/>
    <d v="2025-04-03T00:00:00"/>
    <m/>
    <s v="En razón de que el 21 de marzo es la fecha límite para aprobación de candidatura común y, en su caso, se tendría que preparar material especial"/>
    <m/>
  </r>
  <r>
    <x v="0"/>
    <x v="9"/>
    <x v="67"/>
    <s v="Reclutar, seleccionar y contratar a SE y CAE"/>
    <s v="INE"/>
    <s v="JDE/CD"/>
    <s v="JLE"/>
    <d v="2024-11-04T00:00:00"/>
    <d v="2025-01-10T00:00:00"/>
    <m/>
    <m/>
    <m/>
    <m/>
  </r>
  <r>
    <x v="0"/>
    <x v="9"/>
    <x v="68"/>
    <s v="Periodo de Contratación de SE"/>
    <s v="INE"/>
    <s v="JDE/CD"/>
    <s v="JLE"/>
    <d v="2025-01-16T00:00:00"/>
    <d v="2025-06-10T00:00:00"/>
    <m/>
    <m/>
    <m/>
    <m/>
  </r>
  <r>
    <x v="0"/>
    <x v="9"/>
    <x v="69"/>
    <s v="Periodo de Contratación de CAE"/>
    <s v="INE"/>
    <s v="JDE/CD"/>
    <s v="JLE"/>
    <d v="2025-01-21T00:00:00"/>
    <d v="2025-06-10T00:00:00"/>
    <m/>
    <m/>
    <m/>
    <m/>
  </r>
  <r>
    <x v="0"/>
    <x v="9"/>
    <x v="70"/>
    <s v="Taller de Capacitación a SE y CAE para la Primera Etapa de Capacitación"/>
    <s v="INE"/>
    <s v="JDE/CD"/>
    <s v="JLE"/>
    <d v="2025-01-16T00:00:00"/>
    <d v="2025-02-04T00:00:00"/>
    <d v="2025-04-05T00:00:00"/>
    <d v="2025-05-02T00:00:00"/>
    <s v="En razón de que el 21 de marzo es la fecha límite para aprobación de candidatura común y, en su caso, se tendría que preparar material especial"/>
    <m/>
  </r>
  <r>
    <x v="0"/>
    <x v="9"/>
    <x v="71"/>
    <s v="Taller de Capacitación a SE y CAE para la Segunda Etapa de Capacitación"/>
    <s v="INE"/>
    <s v="JDE/CD"/>
    <s v="JLE"/>
    <d v="2025-04-01T00:00:00"/>
    <d v="2025-04-15T00:00:00"/>
    <m/>
    <d v="2025-04-08T00:00:00"/>
    <s v="Se propone que el Segundo Taller de Capacitación concluya un día antes de iniciar la Segunda Etapa de Capacitación"/>
    <m/>
  </r>
  <r>
    <x v="0"/>
    <x v="9"/>
    <x v="72"/>
    <s v="Entrega de la Lista Nominal de Electores para el Procedimiento de la Primera insaculación con corte al 15 de enero de 2025"/>
    <s v="INE"/>
    <s v="DERFE/UTSI"/>
    <s v="DERFE/CPT/DPSE"/>
    <d v="2025-01-20T00:00:00"/>
    <d v="2025-01-24T00:00:00"/>
    <m/>
    <m/>
    <m/>
    <m/>
  </r>
  <r>
    <x v="0"/>
    <x v="9"/>
    <x v="73"/>
    <s v="Sorteo de la letra a partir de la cual, con base en el apellido paterno, se seleccionará a las y los ciudadanos que integrarán las Mesas Directivas de Casilla"/>
    <s v="INE"/>
    <s v="CG"/>
    <s v="DECEYEC"/>
    <d v="2025-02-01T00:00:00"/>
    <d v="2025-02-05T00:00:00"/>
    <m/>
    <m/>
    <m/>
    <m/>
  </r>
  <r>
    <x v="0"/>
    <x v="9"/>
    <x v="74"/>
    <s v="Primera insaculación"/>
    <s v="INE"/>
    <s v="JDE/CD"/>
    <s v="DECEYEC"/>
    <d v="2025-02-06T00:00:00"/>
    <d v="2025-02-06T00:00:00"/>
    <m/>
    <m/>
    <m/>
    <m/>
  </r>
  <r>
    <x v="0"/>
    <x v="9"/>
    <x v="75"/>
    <s v="Primera Etapa de Capacitación Electoral (sensibilización) a la ciudadanía sorteada"/>
    <s v="INE"/>
    <s v="CD"/>
    <s v="DECEYEC"/>
    <d v="2025-02-09T00:00:00"/>
    <d v="2025-03-31T00:00:00"/>
    <m/>
    <m/>
    <m/>
    <m/>
  </r>
  <r>
    <x v="0"/>
    <x v="9"/>
    <x v="76"/>
    <s v="Segunda insaculación y designación de funcionariado de Mesas Directivas de Casilla"/>
    <s v="INE"/>
    <s v="JDE"/>
    <s v="DECEYEC"/>
    <d v="2025-04-07T00:00:00"/>
    <d v="2025-04-07T00:00:00"/>
    <m/>
    <m/>
    <m/>
    <m/>
  </r>
  <r>
    <x v="0"/>
    <x v="9"/>
    <x v="77"/>
    <s v="Segunda etapa de capacitación a funcionarios de mesa directiva de casilla, simulacros y/o Prácticas de la Jornada Electoral."/>
    <s v="INE"/>
    <s v="CD"/>
    <s v="DECEYEC"/>
    <d v="2025-04-09T00:00:00"/>
    <d v="2025-05-31T00:00:00"/>
    <m/>
    <m/>
    <m/>
    <m/>
  </r>
  <r>
    <x v="0"/>
    <x v="9"/>
    <x v="78"/>
    <s v="Entrega de reconocimientos al funcionariado de mesas directivas de casilla"/>
    <s v="INE"/>
    <s v="CD"/>
    <s v="DECEYEC"/>
    <d v="2025-06-01T00:00:00"/>
    <d v="2025-06-10T00:00:00"/>
    <m/>
    <m/>
    <m/>
    <m/>
  </r>
  <r>
    <x v="0"/>
    <x v="9"/>
    <x v="79"/>
    <s v="Designación de SE y CAE por parte de CD"/>
    <s v="INE"/>
    <s v="JDE/CD"/>
    <s v="JLE"/>
    <d v="2025-01-13T00:00:00"/>
    <d v="2025-01-13T00:00:00"/>
    <m/>
    <m/>
    <m/>
    <m/>
  </r>
  <r>
    <x v="0"/>
    <x v="9"/>
    <x v="80"/>
    <s v="Presentar el Informe sobre el desarrollo de la Primera Etapa de Capacitación Electoral a la COTSPEL 2024-2025"/>
    <s v="INE"/>
    <s v="DECEYEC"/>
    <s v="DECEYEC"/>
    <d v="2025-06-01T00:00:00"/>
    <d v="2025-06-30T00:00:00"/>
    <m/>
    <m/>
    <m/>
    <m/>
  </r>
  <r>
    <x v="0"/>
    <x v="9"/>
    <x v="81"/>
    <s v="Presentar el Informe sobre el desarrollo de la Segunda Etapa de Capacitación Electoral a la COTSPEL 2024-2025"/>
    <s v="INE"/>
    <s v="DECEYEC"/>
    <s v="DECEYEC"/>
    <d v="2025-08-01T00:00:00"/>
    <d v="2025-08-31T00:00:00"/>
    <m/>
    <m/>
    <m/>
    <m/>
  </r>
  <r>
    <x v="0"/>
    <x v="10"/>
    <x v="82"/>
    <s v="Capacitación de SE y CAE del VA, y en su caso VPPP. Primera Etapa."/>
    <s v="INE"/>
    <s v="JDE/CD"/>
    <s v="JLE"/>
    <d v="2025-02-01T00:00:00"/>
    <d v="2025-02-08T00:00:00"/>
    <m/>
    <m/>
    <m/>
    <m/>
  </r>
  <r>
    <x v="0"/>
    <x v="10"/>
    <x v="83"/>
    <s v="Capacitación de SE y CAE del VA, y en su caso VPPP.  Segunda Etapa."/>
    <s v="INE"/>
    <s v="JDE/CD"/>
    <s v="JLE"/>
    <d v="2025-04-01T00:00:00"/>
    <d v="2025-04-08T00:00:00"/>
    <m/>
    <m/>
    <m/>
    <m/>
  </r>
  <r>
    <x v="0"/>
    <x v="10"/>
    <x v="84"/>
    <s v="Entrega del modelo para que los OPL elaboren materiales didácticos información básica ¿Qué es el Voto Anticipado?, y en su caso, ¿Qué es el Voto de las Personas en Prisión Preventiva?"/>
    <s v="INE"/>
    <s v="DECEYEC/JLE"/>
    <s v="DECEYEC"/>
    <d v="2024-11-10T00:00:00"/>
    <d v="2024-11-22T00:00:00"/>
    <m/>
    <m/>
    <m/>
    <m/>
  </r>
  <r>
    <x v="0"/>
    <x v="10"/>
    <x v="85"/>
    <s v="Validación de los materiales didácticos información básica ¿Qué es el Voto Anticipado?, y en su caso, ¿Qué es el Voto de las Personas en Prisión Preventiva?"/>
    <s v="INE"/>
    <s v="OPL/JLE/_x000a_ DECEYEC"/>
    <s v="DECEYEC"/>
    <d v="2024-11-22T00:00:00"/>
    <d v="2024-12-13T00:00:00"/>
    <m/>
    <m/>
    <m/>
    <m/>
  </r>
  <r>
    <x v="0"/>
    <x v="10"/>
    <x v="86"/>
    <s v="Entrega a la JLE de los materiales didácticos impresos información básica ¿Qué es el Voto Anticipado?, y en su caso, ¿Qué es el Voto de las Personas en Prisión Preventiva? por parte de los OPL"/>
    <s v="INE"/>
    <s v="JLE/CG"/>
    <s v="JLE"/>
    <d v="2024-11-10T00:00:00"/>
    <d v="2025-01-15T00:00:00"/>
    <m/>
    <m/>
    <m/>
    <m/>
  </r>
  <r>
    <x v="0"/>
    <x v="10"/>
    <x v="87"/>
    <s v="Entrega de modelos para que los OPL elaboren la Guía para la y el Funcionario de Mesa de Escrutinio y Cómputo VA, y en su caso VPPP."/>
    <s v="INE"/>
    <s v="DECEYEC/JLE"/>
    <s v="DECEYEC"/>
    <d v="2025-01-03T00:00:00"/>
    <d v="2025-01-13T00:00:00"/>
    <m/>
    <m/>
    <m/>
    <m/>
  </r>
  <r>
    <x v="0"/>
    <x v="10"/>
    <x v="88"/>
    <s v="Validación de la Guía para la y el Funcionario de Mesa de Escrutinio y Cómputo  VA, y en su caso VPPP."/>
    <s v="INE"/>
    <s v="OPL/JLE/_x000a_ DECEYEC"/>
    <s v="DECEYEC"/>
    <d v="2025-01-13T00:00:00"/>
    <d v="2025-03-06T00:00:00"/>
    <m/>
    <m/>
    <m/>
    <m/>
  </r>
  <r>
    <x v="0"/>
    <x v="10"/>
    <x v="89"/>
    <s v="Entrega a la JLE de la Guía para la y el Funcionario de Mesa de Escrutinio y Cómputo VA, y en su caso VPPP, impresa para la segunda etapa elaborados por parte de los OPL"/>
    <s v="INE"/>
    <s v="JLE/CG"/>
    <s v="JLE"/>
    <d v="2025-03-06T00:00:00"/>
    <d v="2025-03-26T00:00:00"/>
    <m/>
    <m/>
    <m/>
    <m/>
  </r>
  <r>
    <x v="0"/>
    <x v="10"/>
    <x v="90"/>
    <s v="Entrega de modelos para que los OPL elaboren el listado de actividades en la Jornada Electoral del VA, y en su caso VPPP."/>
    <s v="INE"/>
    <s v="DECEYEC/JLE"/>
    <s v="DECEYEC"/>
    <d v="2025-04-01T00:00:00"/>
    <d v="2025-04-09T00:00:00"/>
    <m/>
    <m/>
    <m/>
    <m/>
  </r>
  <r>
    <x v="0"/>
    <x v="10"/>
    <x v="91"/>
    <s v="Validación del listado de actividades en la Jornada Electoral del VA, y en su caso VPPP."/>
    <s v="INE"/>
    <s v="OPL/JLE/_x000a_ DECEYEC"/>
    <s v="DECEYEC"/>
    <d v="2025-04-09T00:00:00"/>
    <d v="2025-04-29T00:00:00"/>
    <m/>
    <m/>
    <m/>
    <m/>
  </r>
  <r>
    <x v="0"/>
    <x v="10"/>
    <x v="92"/>
    <s v="Entrega a la JLE del listado de actividades en la Jornada Electoral del VA, y en su caso VPPP, impresa por parte de los OPL"/>
    <s v="INE"/>
    <s v="JLE/CG"/>
    <s v="JLE"/>
    <d v="2025-04-29T00:00:00"/>
    <d v="2025-05-02T00:00:00"/>
    <m/>
    <m/>
    <m/>
    <m/>
  </r>
  <r>
    <x v="0"/>
    <x v="11"/>
    <x v="93"/>
    <s v="Aprobación de la distribución de financiamiento público de campaña para partidos políticos y candidaturas independientes"/>
    <s v="OPL"/>
    <s v="CG"/>
    <s v="OPL"/>
    <d v="2024-10-01T00:00:00"/>
    <d v="2024-10-31T00:00:00"/>
    <m/>
    <m/>
    <m/>
    <m/>
  </r>
  <r>
    <x v="0"/>
    <x v="11"/>
    <x v="94"/>
    <s v="Solicitud de registro de plataformas electorales"/>
    <s v="OPL"/>
    <s v="CG"/>
    <s v="OPL"/>
    <d v="2025-01-01T00:00:00"/>
    <d v="2025-01-15T00:00:00"/>
    <m/>
    <m/>
    <m/>
    <m/>
  </r>
  <r>
    <x v="0"/>
    <x v="11"/>
    <x v="95"/>
    <s v="Aprobación de topes de gastos de precampaña Ayuntamientos"/>
    <s v="OPL"/>
    <s v="CG"/>
    <s v="OPL"/>
    <d v="2024-10-01T00:00:00"/>
    <d v="2024-10-31T00:00:00"/>
    <m/>
    <m/>
    <m/>
    <m/>
  </r>
  <r>
    <x v="0"/>
    <x v="11"/>
    <x v="96"/>
    <s v="Aprobación de los límites de financiamiento privado, aportaciones de militantes, simpatizantes y precandidaturas o candidaturas; así como el límite individual de aportaciones para ayuntamientos"/>
    <s v="OPL"/>
    <s v="CG"/>
    <s v="OPL"/>
    <d v="2024-10-01T00:00:00"/>
    <d v="2024-10-31T00:00:00"/>
    <m/>
    <m/>
    <m/>
    <m/>
  </r>
  <r>
    <x v="0"/>
    <x v="11"/>
    <x v="97"/>
    <s v="Aprobación de topes de gastos para el periodo de obtención de apoyo de la ciudadanía para Ayuntamientos"/>
    <s v="OPL"/>
    <s v="CG"/>
    <s v="OPL"/>
    <d v="2024-09-01T00:00:00"/>
    <d v="2024-09-30T00:00:00"/>
    <m/>
    <m/>
    <m/>
    <m/>
  </r>
  <r>
    <x v="0"/>
    <x v="11"/>
    <x v="98"/>
    <s v="Aprobación de topes de gastos de campaña para Ayuntamientos"/>
    <s v="OPL"/>
    <s v="CG"/>
    <s v="OPL"/>
    <d v="2025-02-01T00:00:00"/>
    <d v="2025-02-28T00:00:00"/>
    <m/>
    <m/>
    <m/>
    <m/>
  </r>
  <r>
    <x v="0"/>
    <x v="12"/>
    <x v="99"/>
    <s v="Emisión de la convocatoria para la ciudadanía interesada en participar a una Candidatura Independiente"/>
    <s v="OPL"/>
    <s v="CG"/>
    <s v="OPL"/>
    <d v="2024-10-01T00:00:00"/>
    <d v="2024-10-03T00:00:00"/>
    <d v="2024-09-23T00:00:00"/>
    <m/>
    <s v="El CG emitirá la convocatoria días antes, para que la ciudadanía interesada disponga de más días para realizar los trámites correspondientes"/>
    <m/>
  </r>
  <r>
    <x v="0"/>
    <x v="12"/>
    <x v="100"/>
    <s v="Recepción de escrito de intención y documentación anexa de las y los ciudadanos que aspiren a la candidatura independiente para Ayuntamientos"/>
    <s v="OPL"/>
    <s v="OD"/>
    <s v="OPL"/>
    <d v="2024-10-02T00:00:00"/>
    <d v="2024-12-08T00:00:00"/>
    <d v="2024-10-04T00:00:00"/>
    <m/>
    <s v="El CG emitirá la convocatoria días antes, para que la ciudadanía interesada disponga de más días para realizar los trámites correspondientes"/>
    <m/>
  </r>
  <r>
    <x v="0"/>
    <x v="12"/>
    <x v="101"/>
    <s v="Resolución sobre procedencia de manifestación de intención de las y los aspirantes a candidaturas independientes para Ayuntamientos"/>
    <s v="OPL"/>
    <s v="CG"/>
    <s v="OPL"/>
    <d v="2024-12-10T00:00:00"/>
    <d v="2024-12-15T00:00:00"/>
    <m/>
    <d v="2024-12-29T00:00:00"/>
    <s v="El CG emitirá la convocatoria días antes, para que la ciudadanía interesada disponga de más días para realizar los trámites correspondientes"/>
    <m/>
  </r>
  <r>
    <x v="0"/>
    <x v="12"/>
    <x v="102"/>
    <s v="Plazo para obtener el apoyo de la ciudadanía de las candidaturas independientes para Ayuntamientos "/>
    <s v="OPL"/>
    <s v="OD"/>
    <s v="OPL"/>
    <d v="2024-12-30T00:00:00"/>
    <d v="2025-01-28T00:00:00"/>
    <m/>
    <m/>
    <m/>
    <m/>
  </r>
  <r>
    <x v="0"/>
    <x v="12"/>
    <x v="103"/>
    <s v="Verificar la situación registral de las y los ciudadanos inscritos en la Lista Nominal, que presenten las y los Aspirantes a Candidaturas Independientes para los diversos cargos de elección popular a nivel local"/>
    <s v="INE/OPL"/>
    <s v="DERFE"/>
    <s v="DERFE/CPT/DPSE"/>
    <d v="2025-01-23T00:00:00"/>
    <d v="2025-02-15T00:00:00"/>
    <m/>
    <m/>
    <m/>
    <m/>
  </r>
  <r>
    <x v="0"/>
    <x v="12"/>
    <x v="104"/>
    <s v="Plazo para otorgar las constancias de porcentaje a favor de la o el aspirante a la candidatura independiente para Ayuntamientos"/>
    <s v="OPL"/>
    <s v="CG/OD"/>
    <s v="OPL"/>
    <d v="2025-02-15T00:00:00"/>
    <d v="2025-02-22T00:00:00"/>
    <m/>
    <m/>
    <m/>
    <m/>
  </r>
  <r>
    <x v="0"/>
    <x v="13"/>
    <x v="105"/>
    <s v="Solicitud de registro de convenio de coalición para Ayuntamientos"/>
    <s v="OPL"/>
    <s v="CG"/>
    <s v="OPL"/>
    <d v="2024-11-01T00:00:00"/>
    <d v="2025-01-28T00:00:00"/>
    <m/>
    <d v="2025-01-15T00:00:00"/>
    <s v="Art. 276  R.E. 1. La solicitud de registro del convenio deberá presentarse... hasta la fecha en que inicie la etapa de precampañas"/>
    <m/>
  </r>
  <r>
    <x v="0"/>
    <x v="13"/>
    <x v="106"/>
    <s v="Resolución sobre Convenio de Coalición para Ayuntamientos"/>
    <s v="OPL"/>
    <s v="CG"/>
    <s v="OPL"/>
    <d v="2025-01-29T00:00:00"/>
    <d v="2025-02-07T00:00:00"/>
    <d v="2025-01-16T00:00:00"/>
    <d v="2025-01-25T00:00:00"/>
    <s v="Art. 92  LGPP. 3. El Consejo General del Instituto o del Organismo Público Local, resolverá a más tardar dentro de los diez días siguientes a la presentación del convenio."/>
    <m/>
  </r>
  <r>
    <x v="0"/>
    <x v="13"/>
    <x v="107"/>
    <s v="Precampaña para Ayuntamientos (para Municipios de Durango, Gómez Palacio y Lerdo)"/>
    <s v="OPL"/>
    <s v="CG"/>
    <s v="OPL"/>
    <d v="2025-01-15T00:00:00"/>
    <d v="2025-02-16T00:00:00"/>
    <m/>
    <m/>
    <m/>
    <m/>
  </r>
  <r>
    <x v="0"/>
    <x v="13"/>
    <x v="108"/>
    <s v="Precampaña para Ayuntamientos (para los Municipios de Canatlán, Cuencamé, Guadalupe Victoria, Mapimí, Mezquital, Nombre de Dios, Nuevo Ideal, Poanas, Pueblo Nuevo, San Dimas, Santiago Papasquiaro, El Oro, Tamazula, Tlahualilo y Vicente Guerrero)"/>
    <s v="OPL"/>
    <s v="CG"/>
    <s v="OPL"/>
    <d v="2025-01-22T00:00:00"/>
    <d v="2025-02-16T00:00:00"/>
    <m/>
    <m/>
    <m/>
    <m/>
  </r>
  <r>
    <x v="0"/>
    <x v="13"/>
    <x v="109"/>
    <s v="Precampaña para Ayuntamientos (para el resto de municipios)"/>
    <s v="OPL"/>
    <s v="CG"/>
    <s v="OPL"/>
    <d v="2025-01-28T00:00:00"/>
    <d v="2025-02-16T00:00:00"/>
    <m/>
    <m/>
    <m/>
    <m/>
  </r>
  <r>
    <x v="0"/>
    <x v="13"/>
    <x v="110"/>
    <s v="Solicitud de registro de Candidaturas para Ayuntamientos"/>
    <s v="OPL"/>
    <s v="CG/OD"/>
    <s v="OPL"/>
    <d v="2025-03-22T00:00:00"/>
    <d v="2025-03-29T00:00:00"/>
    <m/>
    <m/>
    <m/>
    <m/>
  </r>
  <r>
    <x v="0"/>
    <x v="13"/>
    <x v="111"/>
    <s v="Resolución para aprobar las candidaturas para Ayuntamientos"/>
    <s v="OPL"/>
    <s v="CG"/>
    <s v="OPL"/>
    <d v="2025-03-30T00:00:00"/>
    <d v="2025-04-04T00:00:00"/>
    <m/>
    <m/>
    <m/>
    <m/>
  </r>
  <r>
    <x v="0"/>
    <x v="13"/>
    <x v="112"/>
    <s v="Solicitud de registro de convenio de candidaturas comunes para Ayuntamientos"/>
    <s v="OPL"/>
    <s v="CG/OD"/>
    <s v="OPL"/>
    <d v="2024-11-01T00:00:00"/>
    <d v="2025-03-16T00:00:00"/>
    <m/>
    <m/>
    <m/>
    <m/>
  </r>
  <r>
    <x v="0"/>
    <x v="13"/>
    <x v="113"/>
    <s v="Resolución para aprobar convenio de candidaturas comunes para Ayuntamientos"/>
    <s v="OPL"/>
    <s v="CG/OD"/>
    <s v="OPL"/>
    <d v="2025-03-17T00:00:00"/>
    <d v="2025-03-21T00:00:00"/>
    <m/>
    <m/>
    <m/>
    <m/>
  </r>
  <r>
    <x v="0"/>
    <x v="13"/>
    <x v="114"/>
    <s v="Campaña para Ayuntamientos (para Municipios de Durango, Gómez Palacio y Lerdo)"/>
    <s v="OPL"/>
    <s v="CG"/>
    <s v="OPL"/>
    <d v="2025-04-09T00:00:00"/>
    <d v="2025-05-28T00:00:00"/>
    <m/>
    <m/>
    <m/>
    <m/>
  </r>
  <r>
    <x v="0"/>
    <x v="13"/>
    <x v="115"/>
    <s v="Campaña para Ayuntamientos (para los Municipios de Canatlán, Cuencamé, Guadalupe Victoria, Mapimí, Mezquital, Nombre de Dios, Nuevo Ideal, Poanas, Pueblo Nuevo, San Dimas, Santiago Papasquiaro, El Oro, Tamazula, Tlahualilo y Vicente Guerrero)"/>
    <s v="OPL"/>
    <s v="CG"/>
    <s v="OPL"/>
    <d v="2025-04-19T00:00:00"/>
    <d v="2025-05-28T00:00:00"/>
    <m/>
    <m/>
    <m/>
    <m/>
  </r>
  <r>
    <x v="0"/>
    <x v="13"/>
    <x v="116"/>
    <s v="Campaña para Ayuntamientos (para el resto de municipios)"/>
    <s v="OPL"/>
    <s v="CG"/>
    <s v="OPL"/>
    <d v="2025-04-29T00:00:00"/>
    <d v="2025-05-28T00:00:00"/>
    <m/>
    <m/>
    <m/>
    <m/>
  </r>
  <r>
    <x v="0"/>
    <x v="14"/>
    <x v="117"/>
    <s v="Instalación de la Comisión en la que se reporten los trabajos de implementación y operación del Sistema"/>
    <s v="OPL"/>
    <s v="CG"/>
    <s v="OPL"/>
    <d v="2024-08-20T00:00:00"/>
    <d v="2024-08-20T00:00:00"/>
    <m/>
    <m/>
    <s v="Se cumplió la actividad. 23 Sesión EXTORD del CG del OPL. Acdo IEPC/CG88/2024."/>
    <m/>
  </r>
  <r>
    <x v="0"/>
    <x v="14"/>
    <x v="118"/>
    <s v="Designación o ratificación de la instancia interna responsable de coordinar el Sistema"/>
    <s v="OPL"/>
    <s v="CG"/>
    <s v="OPL"/>
    <d v="2024-08-20T00:00:00"/>
    <d v="2024-08-20T00:00:00"/>
    <m/>
    <m/>
    <s v="Se cumplió la actividad. 23 Sesión EXTORD del CG del OPL. Acdo IEPC/CG88/2024."/>
    <m/>
  </r>
  <r>
    <x v="0"/>
    <x v="14"/>
    <x v="119"/>
    <s v="Informes mensuales sobre el avance en la implementación y operación del Sistema"/>
    <s v="OPL"/>
    <s v="CG"/>
    <s v="OPL"/>
    <d v="2024-11-01T00:00:00"/>
    <d v="2025-06-30T00:00:00"/>
    <m/>
    <m/>
    <m/>
    <m/>
  </r>
  <r>
    <x v="0"/>
    <x v="14"/>
    <x v="120"/>
    <s v="Determinar si la implementación y operación del Sistema es por el OPL, o con el apoyo de un tercero"/>
    <s v="OPL"/>
    <s v="CG"/>
    <s v="OPL"/>
    <d v="2025-01-06T00:00:00"/>
    <d v="2025-01-06T00:00:00"/>
    <m/>
    <m/>
    <m/>
    <m/>
  </r>
  <r>
    <x v="0"/>
    <x v="14"/>
    <x v="121"/>
    <s v="Plan de trabajo para la implementación del Sistema y los procesos asociados"/>
    <s v="OPL"/>
    <s v="CG"/>
    <s v="OPL"/>
    <d v="2025-01-06T00:00:00"/>
    <d v="2025-01-06T00:00:00"/>
    <m/>
    <m/>
    <m/>
    <m/>
  </r>
  <r>
    <x v="0"/>
    <x v="14"/>
    <x v="122"/>
    <s v="Acuerdo por el que se determina el proceso técnico operativo"/>
    <s v="OPL"/>
    <s v="CG"/>
    <s v="OPL"/>
    <d v="2025-01-06T00:00:00"/>
    <d v="2025-01-06T00:00:00"/>
    <m/>
    <m/>
    <m/>
    <m/>
  </r>
  <r>
    <x v="0"/>
    <x v="14"/>
    <x v="123"/>
    <s v="Remisión del listado que contiene las candidaturas aprobadas de ayuntamientos y, en su caso, cuarto orden de gobierno"/>
    <s v="OPL"/>
    <s v="CG"/>
    <s v="OPL"/>
    <d v="2025-04-09T00:00:00"/>
    <d v="2025-04-09T00:00:00"/>
    <m/>
    <m/>
    <m/>
    <m/>
  </r>
  <r>
    <x v="0"/>
    <x v="14"/>
    <x v="124"/>
    <s v="Prototipo navegable del sitio de publicación y el formato de base de datos que se utilizará en la operación del Sistema"/>
    <s v="OPL"/>
    <s v="CG"/>
    <s v="OPL"/>
    <d v="2025-02-03T00:00:00"/>
    <d v="2025-02-03T00:00:00"/>
    <m/>
    <m/>
    <m/>
    <m/>
  </r>
  <r>
    <x v="0"/>
    <x v="14"/>
    <x v="125"/>
    <s v="Acuerdo por el que se determina la fecha de inicio de la publicación de la información en el Sistema"/>
    <s v="OPL"/>
    <s v="CG"/>
    <s v="OPL"/>
    <d v="2025-04-01T00:00:00"/>
    <d v="2025-04-01T00:00:00"/>
    <m/>
    <m/>
    <m/>
    <m/>
  </r>
  <r>
    <x v="0"/>
    <x v="14"/>
    <x v="126"/>
    <s v="Remisión a las Unidades Responsables a través de la UTVOPL, del informe del avance cuantitativo de abril"/>
    <s v="OPL"/>
    <s v="OPL/UTIGyND/UTTyPDP/UTVOPL"/>
    <s v="OPL"/>
    <d v="2025-04-01T00:00:00"/>
    <d v="2025-04-30T00:00:00"/>
    <m/>
    <m/>
    <m/>
    <m/>
  </r>
  <r>
    <x v="0"/>
    <x v="14"/>
    <x v="127"/>
    <s v="Remisión a las Unidades Responsables a través de la UTVOPL, del informe del avance cuantitativo del mes de mayo"/>
    <s v="OPL"/>
    <s v="OPL/UTIGyND/UTTyPDP/UTVOPL"/>
    <s v="OPL"/>
    <d v="2025-05-01T00:00:00"/>
    <d v="2025-05-31T00:00:00"/>
    <m/>
    <m/>
    <m/>
    <m/>
  </r>
  <r>
    <x v="0"/>
    <x v="15"/>
    <x v="128"/>
    <s v="Entrega a la Junta Local Ejecutiva del INE, de los diseños y especificaciones técnicas de la documentación y materiales electorales, en medios impresos y electrónicos"/>
    <s v="OPL"/>
    <s v="CG"/>
    <s v="OPL"/>
    <d v="2024-09-09T00:00:00"/>
    <d v="2024-09-30T00:00:00"/>
    <m/>
    <m/>
    <m/>
    <m/>
  </r>
  <r>
    <x v="0"/>
    <x v="15"/>
    <x v="129"/>
    <s v="Revisión de los documentos y materiales electorales y especificaciones técnicas, presentadas por el OPL"/>
    <s v="INE"/>
    <s v="JLE"/>
    <s v="JLE"/>
    <d v="2024-09-16T00:00:00"/>
    <d v="2024-10-31T00:00:00"/>
    <m/>
    <m/>
    <m/>
    <m/>
  </r>
  <r>
    <x v="0"/>
    <x v="15"/>
    <x v="130"/>
    <s v="En su caso, atención y presentación, de los cambios pertinentes, conforme a las observaciones emitidas por la Junta Local Ejecutiva del INE"/>
    <s v="OPL"/>
    <s v="CG"/>
    <s v="OPL"/>
    <d v="2024-09-23T00:00:00"/>
    <d v="2024-11-11T00:00:00"/>
    <m/>
    <m/>
    <m/>
    <m/>
  </r>
  <r>
    <x v="0"/>
    <x v="15"/>
    <x v="131"/>
    <s v="Validación de los documentos y materiales electorales y especificaciones técnicas, con las observaciones subsanadas"/>
    <s v="INE"/>
    <s v="DEOE"/>
    <s v="DEOE"/>
    <d v="2024-11-15T00:00:00"/>
    <d v="2024-12-13T00:00:00"/>
    <m/>
    <m/>
    <m/>
    <m/>
  </r>
  <r>
    <x v="0"/>
    <x v="15"/>
    <x v="132"/>
    <s v="Aprobación de la documentación y material electoral"/>
    <s v="OPL"/>
    <s v="CG"/>
    <s v="OPL"/>
    <d v="2024-12-01T00:00:00"/>
    <d v="2024-12-31T00:00:00"/>
    <m/>
    <m/>
    <m/>
    <m/>
  </r>
  <r>
    <x v="0"/>
    <x v="15"/>
    <x v="133"/>
    <s v="Entrega por parte del OPLE a la DEOE, de los archivos con los diseños a color y especificaciones técnicas de la documentación y materiales electorales aprobados."/>
    <s v="OPL"/>
    <s v="CG"/>
    <s v="OPL"/>
    <d v="2025-01-01T00:00:00"/>
    <d v="2025-01-15T00:00:00"/>
    <m/>
    <m/>
    <m/>
    <m/>
  </r>
  <r>
    <x v="0"/>
    <x v="15"/>
    <x v="134"/>
    <s v="Entrega a la DEOE del INE, del Reporte con los resultados de las verificaciones de las medidas de seguridad en la documentación electoral."/>
    <s v="OPL"/>
    <s v="CG"/>
    <s v="OPL"/>
    <d v="2025-06-02T00:00:00"/>
    <d v="2025-06-06T00:00:00"/>
    <m/>
    <m/>
    <m/>
    <m/>
  </r>
  <r>
    <x v="0"/>
    <x v="15"/>
    <x v="135"/>
    <s v="Designación de la persona responsable de llevar el control sobre la asignación de los folios de las boletas que se distribuirán en cada mesa directiva de casilla"/>
    <s v="OPL"/>
    <s v="CG/OD"/>
    <s v="OPL"/>
    <d v="2025-03-01T00:00:00"/>
    <d v="2025-03-30T00:00:00"/>
    <m/>
    <m/>
    <m/>
    <m/>
  </r>
  <r>
    <x v="0"/>
    <x v="15"/>
    <x v="136"/>
    <s v="Aprobación de SE y CAE, así como de personal técnico y administrativo que auxiliará en el procedimiento de conteo, sellado y agrupamiento de boletas e integración de las cajas paquete electoral"/>
    <s v="OPL"/>
    <s v="OD"/>
    <s v="OPL"/>
    <d v="2025-04-01T00:00:00"/>
    <d v="2025-05-06T00:00:00"/>
    <m/>
    <d v="2025-05-07T00:00:00"/>
    <s v="Art. 167  R.E. 3. A más tardar veinticinco días antes de la fecha de la jornada electoral,..."/>
    <m/>
  </r>
  <r>
    <x v="0"/>
    <x v="15"/>
    <x v="137"/>
    <s v="Recepción de las boletas electorales por el órgano competente que realizará el conteo, sellado y agrupamiento e integracción de las cajas paquete electoral "/>
    <s v="OPL"/>
    <s v="CG/OD"/>
    <s v="OPL"/>
    <d v="2025-05-09T00:00:00"/>
    <d v="2025-05-16T00:00:00"/>
    <m/>
    <d v="2025-05-17T00:00:00"/>
    <s v="Art. 176  R.E. 1. Las boletas electorales deberán estar en las sedes de los consejos distritales del Instituto y de los órganos competentes de los OPL, a más tardar quince días antes de la fecha de la elección respectiva."/>
    <m/>
  </r>
  <r>
    <x v="0"/>
    <x v="15"/>
    <x v="138"/>
    <s v="Conteo, sellado y agrupamiento de boletas e integración de la caja paquete electoral"/>
    <s v="OPL"/>
    <s v="CG/OD"/>
    <s v="OPL"/>
    <d v="2025-05-09T00:00:00"/>
    <d v="2025-05-23T00:00:00"/>
    <m/>
    <m/>
    <m/>
    <m/>
  </r>
  <r>
    <x v="0"/>
    <x v="15"/>
    <x v="139"/>
    <s v="Distribución de la documentación y materiales electorales a las Presidencias de mesa directiva de casilla"/>
    <s v="OPL"/>
    <s v="OD"/>
    <s v="OPL"/>
    <d v="2025-05-26T00:00:00"/>
    <d v="2025-05-30T00:00:00"/>
    <d v="2025-05-27T00:00:00"/>
    <d v="2025-05-31T00:00:00"/>
    <s v="Art. 183  R.E. 2. La presidencia de los consejos distritales del Instituto o de los consejos competentes de los OPL, según corresponda, entregarán a cada presidente de mesa directiva de casilla, por conducto del cae y dentro de los cinco días previos al anterior en que deba llevarse a cabo la jornada electoral respectiva,..."/>
    <m/>
  </r>
  <r>
    <x v="0"/>
    <x v="15"/>
    <x v="140"/>
    <s v="Remisión de los recibos de la entrega de la documentación y materiales electorales al Consejo General del OPL"/>
    <s v="INE"/>
    <s v="JLE"/>
    <s v="JLE"/>
    <d v="2025-06-23T00:00:00"/>
    <d v="2025-06-30T00:00:00"/>
    <m/>
    <m/>
    <s v="Se sugiere quitar esta actividad, en virtud de que son los Consejos Municipales del OPL quienes entregan la documentación y materiales electorales."/>
    <m/>
  </r>
  <r>
    <x v="0"/>
    <x v="16"/>
    <x v="141"/>
    <s v="Plantas de emergencia de energía eléctrica"/>
    <s v="INE"/>
    <s v="JLE/JDE"/>
    <s v="DEA"/>
    <d v="2025-05-01T00:00:00"/>
    <d v="2025-06-30T00:00:00"/>
    <m/>
    <m/>
    <m/>
    <m/>
  </r>
  <r>
    <x v="0"/>
    <x v="16"/>
    <x v="142"/>
    <s v="Jornada Electoral"/>
    <s v="OPL"/>
    <s v="CG/OD"/>
    <s v="OPL"/>
    <d v="2025-06-01T00:00:00"/>
    <d v="2025-06-01T00:00:00"/>
    <m/>
    <m/>
    <m/>
    <m/>
  </r>
  <r>
    <x v="0"/>
    <x v="16"/>
    <x v="143"/>
    <s v="Informe sobre el desarrollo de los simulacros del SIJE"/>
    <s v="INE"/>
    <s v="DEOE/OD"/>
    <s v="DEOE"/>
    <d v="2025-05-19T00:00:00"/>
    <d v="2025-05-23T00:00:00"/>
    <m/>
    <m/>
    <m/>
    <m/>
  </r>
  <r>
    <x v="0"/>
    <x v="17"/>
    <x v="144"/>
    <s v="Se realizarán reuniones previas a la determinación de los lugares que ocuparán las bodegas electorales, para que se considere que estas cumplaen con las condiciones minimas necesarias en materia de seguridad y protección civil"/>
    <s v="INE"/>
    <s v="OPL/DEA"/>
    <s v="JLE/DEA"/>
    <d v="2025-11-11T00:00:00"/>
    <d v="2025-12-31T00:00:00"/>
    <m/>
    <m/>
    <m/>
    <m/>
  </r>
  <r>
    <x v="0"/>
    <x v="17"/>
    <x v="145"/>
    <s v="Determinación de los lugares que ocuparán las bodegas electorales para el resguardo de la documentación electoral"/>
    <s v="OPL"/>
    <s v="CG/OD"/>
    <s v="OPL"/>
    <d v="2025-02-01T00:00:00"/>
    <d v="2025-02-28T00:00:00"/>
    <m/>
    <m/>
    <m/>
    <m/>
  </r>
  <r>
    <x v="0"/>
    <x v="17"/>
    <x v="146"/>
    <s v="Verificación por parte de los órganos desconcentrados del INE de las condiciones y equipamiento de las bodegas electorales del OPL y  determinación de los compromisos que consideren necesarios."/>
    <s v="INE/OPL"/>
    <s v="JLE/JDE/OD"/>
    <s v="JLE"/>
    <d v="2025-03-01T00:00:00"/>
    <d v="2025-03-15T00:00:00"/>
    <m/>
    <m/>
    <m/>
    <m/>
  </r>
  <r>
    <x v="0"/>
    <x v="17"/>
    <x v="147"/>
    <s v="Informe que rinden las y los Presidentes de los organos competentes del OPL, sobre las condiciones de equipamiento, mecanismos de operación y medidas de seguridad de las bodegas electorales"/>
    <s v="OPL"/>
    <s v="OD"/>
    <s v="OPL"/>
    <d v="2025-03-01T00:00:00"/>
    <d v="2025-03-31T00:00:00"/>
    <m/>
    <m/>
    <m/>
    <m/>
  </r>
  <r>
    <x v="0"/>
    <x v="17"/>
    <x v="148"/>
    <s v="Designación, por parte del órgano competente del OPL, del personal que tendrá acceso a la bodega electoral"/>
    <s v="OPL"/>
    <s v="CG/OD"/>
    <s v="OPL"/>
    <d v="2025-03-01T00:00:00"/>
    <d v="2025-03-30T00:00:00"/>
    <m/>
    <m/>
    <m/>
    <m/>
  </r>
  <r>
    <x v="0"/>
    <x v="17"/>
    <x v="149"/>
    <s v="Comprobar por parte de los órganos desconcentrados del INE, el cumplimiento de los compromisos adquiridos en la verificación de las condiciones y equipamiento de las bodegas electorales del OPL"/>
    <s v="INE"/>
    <s v="JLE/JDE"/>
    <s v="JLE"/>
    <d v="2025-03-18T00:00:00"/>
    <d v="2025-03-22T00:00:00"/>
    <m/>
    <m/>
    <m/>
    <m/>
  </r>
  <r>
    <x v="0"/>
    <x v="17"/>
    <x v="150"/>
    <s v="Envío del informe final presentado ante el Consejo General, sobre las condiciones que guardan las bodegas electorales del Órgano Central y desconcentrados del OPL"/>
    <s v="INE/OPL"/>
    <s v="JLE/JDE/OD"/>
    <s v="OPL"/>
    <d v="2025-04-01T00:00:00"/>
    <d v="2025-04-06T00:00:00"/>
    <m/>
    <m/>
    <m/>
    <m/>
  </r>
  <r>
    <x v="0"/>
    <x v="18"/>
    <x v="151"/>
    <s v="Entrega de estudios de factibilidad al OPL"/>
    <s v="INE"/>
    <s v="CL"/>
    <s v="JLE"/>
    <d v="2025-03-15T00:00:00"/>
    <d v="2025-03-31T00:00:00"/>
    <m/>
    <m/>
    <m/>
    <m/>
  </r>
  <r>
    <x v="0"/>
    <x v="18"/>
    <x v="152"/>
    <s v="Entrega de observaciones a los estudios de factibilidad"/>
    <s v="OPL"/>
    <s v="CG"/>
    <s v="OPL"/>
    <d v="2025-04-01T00:00:00"/>
    <d v="2025-04-15T00:00:00"/>
    <m/>
    <m/>
    <m/>
    <m/>
  </r>
  <r>
    <x v="0"/>
    <x v="18"/>
    <x v="153"/>
    <s v="Recorridos para verificar las propuestas de los mecanismos de recolección"/>
    <s v="INE/OPL"/>
    <s v="CD/OPL"/>
    <s v="JLE"/>
    <d v="2025-04-01T00:00:00"/>
    <d v="2025-04-15T00:00:00"/>
    <m/>
    <m/>
    <m/>
    <m/>
  </r>
  <r>
    <x v="0"/>
    <x v="18"/>
    <x v="154"/>
    <s v="Aprobación de los mecanismos de recolección"/>
    <s v="INE"/>
    <s v="CD"/>
    <s v="DEOE"/>
    <d v="2025-04-20T00:00:00"/>
    <d v="2025-04-30T00:00:00"/>
    <m/>
    <m/>
    <m/>
    <m/>
  </r>
  <r>
    <x v="0"/>
    <x v="18"/>
    <x v="155"/>
    <s v="Acreditación de representantes de partidos políticos y candidaturas independientes ante los mecanismos de recolección"/>
    <s v="INE"/>
    <s v="CL/CD"/>
    <s v="DEOE"/>
    <d v="2025-04-21T00:00:00"/>
    <d v="2025-05-29T00:00:00"/>
    <m/>
    <m/>
    <m/>
    <m/>
  </r>
  <r>
    <x v="0"/>
    <x v="18"/>
    <x v="156"/>
    <s v="Sustitución de representantes de partidos políticos y candidaturas independientes ante los mecanismos de recolección"/>
    <s v="INE"/>
    <s v="CL/CD"/>
    <s v="DEOE"/>
    <d v="2025-04-21T00:00:00"/>
    <d v="2025-05-30T00:00:00"/>
    <m/>
    <m/>
    <m/>
    <m/>
  </r>
  <r>
    <x v="0"/>
    <x v="18"/>
    <x v="157"/>
    <s v="Traslado y recolección de los paquetes electorales"/>
    <s v="INE/OPL"/>
    <s v="CD/OPL"/>
    <s v="OPL"/>
    <d v="2025-06-01T00:00:00"/>
    <d v="2025-06-02T00:00:00"/>
    <m/>
    <m/>
    <m/>
    <m/>
  </r>
  <r>
    <x v="0"/>
    <x v="19"/>
    <x v="158"/>
    <s v="Entrega a la JLE de los proyectos de Modelos Operativos de Recepción de Paquetes Electorales para opinión de las Vocalías de las JDE"/>
    <s v="OPL"/>
    <s v="CG/OD"/>
    <s v="JLE"/>
    <d v="2025-04-16T00:00:00"/>
    <d v="2025-04-30T00:00:00"/>
    <m/>
    <m/>
    <m/>
    <m/>
  </r>
  <r>
    <x v="0"/>
    <x v="19"/>
    <x v="159"/>
    <s v="Aprobación del personal que acompañará, asesorará y dará seguimiento a la Recepción de Paquetes Electorales"/>
    <s v="INE"/>
    <s v="CD"/>
    <s v="JLE"/>
    <d v="2025-05-01T00:00:00"/>
    <d v="2025-05-11T00:00:00"/>
    <m/>
    <m/>
    <m/>
    <m/>
  </r>
  <r>
    <x v="0"/>
    <x v="19"/>
    <x v="160"/>
    <s v="Aprobación de los Modelos Operativos de Recepción de Paquetes Electorales"/>
    <s v="OPL"/>
    <s v="CG/OD"/>
    <s v="OPL"/>
    <d v="2025-05-01T00:00:00"/>
    <d v="2025-05-18T00:00:00"/>
    <m/>
    <m/>
    <m/>
    <m/>
  </r>
  <r>
    <x v="0"/>
    <x v="19"/>
    <x v="161"/>
    <s v="Operativo de Recepción de Paquetes"/>
    <s v="OPL"/>
    <s v="OD"/>
    <s v="OPL"/>
    <d v="2025-06-01T00:00:00"/>
    <d v="2025-06-03T00:00:00"/>
    <m/>
    <m/>
    <m/>
    <m/>
  </r>
  <r>
    <x v="0"/>
    <x v="19"/>
    <x v="162"/>
    <s v="Entrega a la JLE de la copia de los recibos de Recepción de Paquetes Electorales"/>
    <s v="OPL"/>
    <s v="CG"/>
    <s v="OPL"/>
    <d v="2025-06-09T00:00:00"/>
    <d v="2025-06-13T00:00:00"/>
    <m/>
    <m/>
    <m/>
    <m/>
  </r>
  <r>
    <x v="0"/>
    <x v="19"/>
    <x v="163"/>
    <s v="Entrega a la JLE del informe sobre la recepción de paquetes electorales en los órganos competentes"/>
    <s v="OPL"/>
    <s v="CG"/>
    <s v="JLE"/>
    <d v="2025-06-09T00:00:00"/>
    <d v="2025-06-21T00:00:00"/>
    <m/>
    <m/>
    <m/>
    <m/>
  </r>
  <r>
    <x v="0"/>
    <x v="20"/>
    <x v="164"/>
    <s v="Envío del Acuerdo de instalación o ratificación de la Comisión en la que se reporten los trabajos de implementación y operación del PREP"/>
    <s v="OPL"/>
    <s v="CG"/>
    <s v="OPL"/>
    <d v="2024-08-22T00:00:00"/>
    <d v="2024-08-22T00:00:00"/>
    <m/>
    <m/>
    <s v="Se cumplió la actividad. Folio OFICIO/DGO/2024/186. Of IEPC/SE/1253/2024. Acdo IEPC/CG86/2024. 23 Sesión EXTORD del CG del OPL."/>
    <m/>
  </r>
  <r>
    <x v="0"/>
    <x v="20"/>
    <x v="165"/>
    <s v="Envío del  Acuerdo por el que se designa o ratifica a la instancia interna responsable de coordinar el PREP"/>
    <s v="OPL"/>
    <s v="CG"/>
    <s v="OPL"/>
    <d v="2024-08-22T00:00:00"/>
    <d v="2024-08-22T00:00:00"/>
    <m/>
    <m/>
    <s v="Se cumplió la actividad. Folio OFICIO/DGO/2024/186. Of IEPC/SE/1253/2024. Acdo IEPC/CG87/2024. 23 Sesión EXTORD del CG del OPL."/>
    <m/>
  </r>
  <r>
    <x v="0"/>
    <x v="20"/>
    <x v="166"/>
    <s v="Envío del Acuerdo de integración del Comité Técnico Asesor del PREP"/>
    <s v="OPL"/>
    <s v="CG"/>
    <s v="OPL"/>
    <d v="2024-11-01T00:00:00"/>
    <d v="2024-11-06T00:00:00"/>
    <m/>
    <m/>
    <m/>
    <m/>
  </r>
  <r>
    <x v="0"/>
    <x v="20"/>
    <x v="167"/>
    <s v="Envío de la determinación si la implementación del PREP se realizará por el propio OPL o con el apoyo de un tercero"/>
    <s v="OPL"/>
    <s v="CG"/>
    <s v="OPL"/>
    <d v="2024-12-01T00:00:00"/>
    <d v="2024-12-06T00:00:00"/>
    <m/>
    <m/>
    <m/>
    <m/>
  </r>
  <r>
    <x v="0"/>
    <x v="20"/>
    <x v="168"/>
    <s v="Envío del Acuerdo por el que se determina el Proceso Técnico Operativo"/>
    <s v="OPL"/>
    <s v="CG"/>
    <s v="OPL"/>
    <d v="2025-01-01T00:00:00"/>
    <d v="2025-01-06T00:00:00"/>
    <m/>
    <m/>
    <m/>
    <m/>
  </r>
  <r>
    <x v="0"/>
    <x v="20"/>
    <x v="169"/>
    <s v="Envío del Acuerdo por el que se determina la ubicación, instalación y habilitación de los Centros de Acopio y Transmisión de Datos y, en su caso, el o los Centros de Captura y Verificación"/>
    <s v="OPL"/>
    <s v="CG"/>
    <s v="OPL"/>
    <d v="2025-02-01T00:00:00"/>
    <d v="2025-02-06T00:00:00"/>
    <m/>
    <m/>
    <m/>
    <m/>
  </r>
  <r>
    <x v="0"/>
    <x v="20"/>
    <x v="170"/>
    <s v="Envío del Acuerdo por el que se determina la designación del Ente Auditor"/>
    <s v="OPL"/>
    <s v="CG"/>
    <s v="OPL"/>
    <d v="2025-02-01T00:00:00"/>
    <d v="2025-02-06T00:00:00"/>
    <m/>
    <m/>
    <m/>
    <m/>
  </r>
  <r>
    <x v="0"/>
    <x v="20"/>
    <x v="171"/>
    <s v="Envío del instrumento jurídico firmado por el OPL y el ente auditor"/>
    <s v="OPL"/>
    <s v="CG"/>
    <s v="OPL"/>
    <d v="2025-03-01T00:00:00"/>
    <d v="2025-03-06T00:00:00"/>
    <m/>
    <m/>
    <m/>
    <m/>
  </r>
  <r>
    <x v="0"/>
    <x v="20"/>
    <x v="172"/>
    <s v="Ejecución de la prueba de funcionalidad del PREP"/>
    <s v="OPL"/>
    <s v="CG"/>
    <s v="OPL"/>
    <d v="2025-04-15T00:00:00"/>
    <d v="2025-04-15T00:00:00"/>
    <m/>
    <m/>
    <m/>
    <m/>
  </r>
  <r>
    <x v="0"/>
    <x v="20"/>
    <x v="173"/>
    <s v="Ejecución del primer simulacro del PREP"/>
    <s v="OPL"/>
    <s v="CG"/>
    <s v="OPL"/>
    <d v="2025-05-11T00:00:00"/>
    <d v="2025-05-11T00:00:00"/>
    <m/>
    <m/>
    <m/>
    <m/>
  </r>
  <r>
    <x v="0"/>
    <x v="20"/>
    <x v="174"/>
    <s v="Ejecución del segundo simulacro del PREP"/>
    <s v="OPL"/>
    <s v="CG"/>
    <s v="OPL"/>
    <d v="2025-05-18T00:00:00"/>
    <d v="2025-05-18T00:00:00"/>
    <m/>
    <m/>
    <m/>
    <m/>
  </r>
  <r>
    <x v="0"/>
    <x v="20"/>
    <x v="175"/>
    <s v="Ejecución del tercer simulacro del PREP"/>
    <s v="OPL"/>
    <s v="CG"/>
    <s v="OPL"/>
    <d v="2025-05-25T00:00:00"/>
    <d v="2025-05-25T00:00:00"/>
    <m/>
    <m/>
    <m/>
    <m/>
  </r>
  <r>
    <x v="0"/>
    <x v="20"/>
    <x v="176"/>
    <s v="Operación del PREP"/>
    <s v="OPL"/>
    <s v="CG"/>
    <s v="OPL"/>
    <d v="2025-06-01T00:00:00"/>
    <d v="2025-06-02T00:00:00"/>
    <m/>
    <m/>
    <m/>
    <m/>
  </r>
  <r>
    <x v="0"/>
    <x v="21"/>
    <x v="177"/>
    <s v="Revisión del proyecto de los lineamientos de cómputo y del cuadernillo de consulta sobre votos válidos y votos nulos"/>
    <s v="INE"/>
    <s v="DEOE  "/>
    <s v="DEOE"/>
    <d v="2025-01-01T00:00:00"/>
    <d v="2025-01-31T00:00:00"/>
    <m/>
    <m/>
    <m/>
    <m/>
  </r>
  <r>
    <x v="0"/>
    <x v="21"/>
    <x v="178"/>
    <s v="Aprobación de los lineamientos de cómputo y del cuadernillo de consulta sobre votos válidos y votos nulos"/>
    <s v="OPL"/>
    <s v="CG"/>
    <s v="OPL"/>
    <d v="2025-02-21T00:00:00"/>
    <d v="2025-02-28T00:00:00"/>
    <m/>
    <m/>
    <m/>
    <m/>
  </r>
  <r>
    <x v="0"/>
    <x v="21"/>
    <x v="179"/>
    <s v="Remisión a la JLE en la entidad, de las propuestas de escenarios de cómputos, para la dictaminación de viabilidad"/>
    <s v="OPL"/>
    <s v="CG"/>
    <s v="OPL"/>
    <d v="2025-03-13T00:00:00"/>
    <d v="2025-03-13T00:00:00"/>
    <m/>
    <m/>
    <m/>
    <m/>
  </r>
  <r>
    <x v="0"/>
    <x v="21"/>
    <x v="180"/>
    <s v="Remisión de las observaciones a los escenarios de Cómputos al OPL y a su vez informar de las mismas a la UTVOPL"/>
    <s v="INE"/>
    <s v="JLE"/>
    <s v="JLE"/>
    <d v="2025-03-14T00:00:00"/>
    <d v="2025-03-26T00:00:00"/>
    <m/>
    <m/>
    <m/>
    <m/>
  </r>
  <r>
    <x v="0"/>
    <x v="21"/>
    <x v="181"/>
    <s v="Aprobación por parte de los órganos competentes del OPL de los distintos escenarios de cómputos"/>
    <s v="OPL"/>
    <s v="OD"/>
    <s v="OPL"/>
    <d v="2025-04-01T00:00:00"/>
    <d v="2025-04-15T00:00:00"/>
    <m/>
    <m/>
    <m/>
    <m/>
  </r>
  <r>
    <x v="0"/>
    <x v="21"/>
    <x v="182"/>
    <s v="Asignación de las y los SE y CAE contratados por el INE para los OD del OPL a fin de que apoyen en los cómputos de las elecciones locales"/>
    <s v="INE"/>
    <s v="CD"/>
    <s v="JLE"/>
    <d v="2025-05-01T00:00:00"/>
    <d v="2025-05-31T00:00:00"/>
    <m/>
    <m/>
    <m/>
    <m/>
  </r>
  <r>
    <x v="0"/>
    <x v="21"/>
    <x v="183"/>
    <s v="Aprobación por parte del órgano competente del OPL, del acuerdo mediante el cual se designa al personal que participará en las tareas de apoyo a los Cómputos Municipales"/>
    <s v="OPL"/>
    <s v="CG/OD"/>
    <s v="OPL"/>
    <d v="2025-05-01T00:00:00"/>
    <d v="2025-05-31T00:00:00"/>
    <m/>
    <m/>
    <m/>
    <m/>
  </r>
  <r>
    <x v="0"/>
    <x v="21"/>
    <x v="184"/>
    <s v="El OPL informará el inicio de la creación del programa, sistema o herramienta informática a la UTVOPL y a la Junta Local del INE, así como de sus características y avances"/>
    <s v="OPL"/>
    <s v="CG"/>
    <s v="OPL"/>
    <d v="2025-02-01T00:00:00"/>
    <d v="2025-02-15T00:00:00"/>
    <m/>
    <m/>
    <m/>
    <m/>
  </r>
  <r>
    <x v="0"/>
    <x v="21"/>
    <x v="185"/>
    <s v="El OPL remitirá por conducto de la UTVOPL a la DEOE,la dirección electrónica en la que se ubicará la aplicación, así como las claves y accesos necesarios para hacer pruebas y simulacros de captura_x000a_"/>
    <s v="OPL"/>
    <s v="CG"/>
    <s v="OPL"/>
    <d v="2025-04-01T00:00:00"/>
    <d v="2025-04-07T00:00:00"/>
    <m/>
    <m/>
    <m/>
    <m/>
  </r>
  <r>
    <x v="0"/>
    <x v="21"/>
    <x v="186"/>
    <s v="El OPL informará de la liberación de la herramienta informática de Cómputos y de su conclusión a la DEOE, por conducto de la UTVOPL"/>
    <s v="OPL"/>
    <s v="CG"/>
    <s v="OPL"/>
    <d v="2025-04-16T00:00:00"/>
    <d v="2025-04-30T00:00:00"/>
    <m/>
    <m/>
    <m/>
    <m/>
  </r>
  <r>
    <x v="0"/>
    <x v="21"/>
    <x v="187"/>
    <s v="Capacitación regional a los órganos desconcentrados sobre Cómputos y la herramienta informática de Cómputos."/>
    <s v="OPL"/>
    <s v="OD"/>
    <s v="OPL"/>
    <d v="2025-04-27T00:00:00"/>
    <d v="2025-05-20T00:00:00"/>
    <m/>
    <m/>
    <m/>
    <m/>
  </r>
  <r>
    <x v="0"/>
    <x v="21"/>
    <x v="188"/>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r>
  <r>
    <x v="0"/>
    <x v="21"/>
    <x v="189"/>
    <s v="Realización de dos simulacros en los órganos competentes del OPL sobre el desarrollo de los cómputos en los OD con el uso de la herramienta informática"/>
    <s v="OPL"/>
    <s v="CD"/>
    <s v="OPL"/>
    <d v="2025-04-16T00:00:00"/>
    <d v="2025-05-28T00:00:00"/>
    <m/>
    <m/>
    <m/>
    <m/>
  </r>
  <r>
    <x v="0"/>
    <x v="21"/>
    <x v="190"/>
    <s v="Aprobación de la habilitación de espacios para la instalación de grupos de trabajo y, en su caso, puntos de recuento"/>
    <s v="OPL"/>
    <s v="CG/OD"/>
    <s v="OPL"/>
    <d v="2025-06-03T00:00:00"/>
    <d v="2025-06-03T00:00:00"/>
    <m/>
    <m/>
    <m/>
    <m/>
  </r>
  <r>
    <x v="0"/>
    <x v="21"/>
    <x v="191"/>
    <s v="Cómputos Municipales"/>
    <s v="OPL"/>
    <s v="OD"/>
    <s v="OPL"/>
    <d v="2025-06-04T00:00:00"/>
    <d v="2025-06-06T00:00:00"/>
    <m/>
    <m/>
    <m/>
    <m/>
  </r>
  <r>
    <x v="0"/>
    <x v="21"/>
    <x v="192"/>
    <s v="Asignación de Regidurías por el principio de Representación Proporcional"/>
    <s v="OPL"/>
    <s v="CG"/>
    <s v="OPL"/>
    <d v="2025-06-04T00:00:00"/>
    <d v="2025-06-06T00:00:00"/>
    <m/>
    <m/>
    <m/>
    <m/>
  </r>
  <r>
    <x v="0"/>
    <x v="21"/>
    <x v="193"/>
    <s v="Entrega de actas de la jornada electoral, así como de escrutinio y cómputo del OPL a los CD del INE"/>
    <s v="OPL"/>
    <s v="CG"/>
    <s v="DEOE"/>
    <d v="2025-06-02T00:00:00"/>
    <d v="2025-06-20T00:00:00"/>
    <m/>
    <m/>
    <m/>
    <m/>
  </r>
  <r>
    <x v="0"/>
    <x v="22"/>
    <x v="194"/>
    <s v="Entrega por parte del OPL a la JLE de los materiales y documentación electoral para la integración de los SPES JL  y para el escrutinio y cómputo del Voto Anticipado."/>
    <s v="INE/OPL"/>
    <s v="OPL/DEOE"/>
    <s v="OPL"/>
    <d v="2025-05-01T00:00:00"/>
    <d v="2025-05-10T00:00:00"/>
    <d v="2025-04-08T00:00:00"/>
    <d v="2025-04-22T00:00:00"/>
    <s v="Se propone que sea el mismo periodo que en el PEC 2023-2024."/>
    <m/>
  </r>
  <r>
    <x v="0"/>
    <x v="22"/>
    <x v="195"/>
    <s v="Integración y entrega de SPES JL VA a las JDE."/>
    <s v="INE"/>
    <s v="JLE"/>
    <s v="JLE"/>
    <d v="2025-05-10T00:00:00"/>
    <d v="2025-05-13T00:00:00"/>
    <d v="2025-04-23T00:00:00"/>
    <d v="2025-04-30T00:00:00"/>
    <s v="Se propone que sea el mismo periodo que en el PEC 2023-2024."/>
    <m/>
  </r>
  <r>
    <x v="0"/>
    <x v="22"/>
    <x v="196"/>
    <s v="Periodo de Votación Anticipada."/>
    <s v="INE"/>
    <s v="JLE/JDE"/>
    <s v="JLE"/>
    <d v="2025-05-14T00:00:00"/>
    <d v="2025-05-21T00:00:00"/>
    <d v="2025-05-06T00:00:00"/>
    <d v="2025-05-20T00:00:00"/>
    <s v="Se propone que sea el mismo periodo que en el PEC 2023-2024."/>
    <m/>
  </r>
  <r>
    <x v="0"/>
    <x v="22"/>
    <x v="197"/>
    <s v="Escrutinio y cómputo del Voto Anticipado."/>
    <s v="INE"/>
    <s v="JDE/CD/MEC VA"/>
    <s v="JLE"/>
    <d v="2025-06-01T00:00:00"/>
    <d v="2025-06-02T00:00:00"/>
    <m/>
    <m/>
    <m/>
    <m/>
  </r>
  <r>
    <x v="0"/>
    <x v="23"/>
    <x v="198"/>
    <s v="Celebración del Convenio de Coordinación y Colaboración con el OPL, así como de los anexos Técnico y Financiero o en su caso las adendas correspondientes "/>
    <s v="INE/OPL"/>
    <s v="UTVOPL/OPL"/>
    <s v="UTVOPL"/>
    <d v="2024-12-02T00:00:00"/>
    <d v="2025-02-14T00:00:00"/>
    <m/>
    <m/>
    <m/>
    <m/>
  </r>
  <r>
    <x v="0"/>
    <x v="23"/>
    <x v="199"/>
    <s v="Celebración del Convenio Marco de Coordinación y Colaboración con las autoridades penitenciarias competentes "/>
    <s v="INE/OPL"/>
    <s v="DJ/JLE/OPL"/>
    <s v="JLE"/>
    <d v="2024-12-02T00:00:00"/>
    <d v="2025-02-14T00:00:00"/>
    <m/>
    <m/>
    <m/>
    <m/>
  </r>
  <r>
    <x v="0"/>
    <x v="23"/>
    <x v="200"/>
    <s v="Entrega en los Centros Penitenciarios de las cartas invitación a las PPP para su participación en el PEL 2024-2025"/>
    <s v="INE"/>
    <s v="JLE/JDE"/>
    <s v="JLE"/>
    <d v="2025-01-15T00:00:00"/>
    <d v="2025-01-31T00:00:00"/>
    <m/>
    <m/>
    <m/>
    <m/>
  </r>
  <r>
    <x v="0"/>
    <x v="23"/>
    <x v="201"/>
    <s v="Entrega de proyección del número de boletas y documentación electoral a imprimir"/>
    <s v="INE"/>
    <s v="DEOE"/>
    <s v="DEOE"/>
    <d v="2025-03-03T00:00:00"/>
    <d v="2025-04-01T00:00:00"/>
    <m/>
    <m/>
    <m/>
    <m/>
  </r>
  <r>
    <x v="0"/>
    <x v="23"/>
    <x v="202"/>
    <s v="Entrega a la JLE y/o JDE de los materiales y documentación electoral para la integración de los SPES JL VPPP, la recepción de la votación y el escrutinio y cómputo"/>
    <s v="INE/OPL"/>
    <s v="OPL/DEOE/ DECEyEC"/>
    <s v="OPL"/>
    <d v="2025-05-01T00:00:00"/>
    <d v="2025-05-10T00:00:00"/>
    <d v="2025-04-08T00:00:00"/>
    <d v="2025-04-15T00:00:00"/>
    <s v="Se propone que sea el mismo periodo que en el PEC 2023-2024."/>
    <m/>
  </r>
  <r>
    <x v="0"/>
    <x v="23"/>
    <x v="203"/>
    <s v="Integración y entrega de los SPES JL a las JDE"/>
    <s v="INE"/>
    <s v="JLE/DERFE"/>
    <s v="DEOE"/>
    <d v="2025-05-10T00:00:00"/>
    <d v="2025-05-13T00:00:00"/>
    <d v="2025-04-15T00:00:00"/>
    <d v="2025-04-30T00:00:00"/>
    <s v="Se propone que sea el mismo periodo que en el PEC 2023-2024."/>
    <m/>
  </r>
  <r>
    <x v="0"/>
    <x v="23"/>
    <x v="204"/>
    <s v="Periodo de votación anticipada de las PPP"/>
    <s v="INE"/>
    <s v="JLE/JDE"/>
    <s v="JLE"/>
    <d v="2025-05-14T00:00:00"/>
    <d v="2025-05-21T00:00:00"/>
    <d v="2025-05-06T00:00:00"/>
    <d v="2025-05-20T00:00:00"/>
    <s v="Se propone que sea el mismo periodo que en el PEC 2023-2024."/>
    <m/>
  </r>
  <r>
    <x v="0"/>
    <x v="23"/>
    <x v="205"/>
    <s v="Escrutinio y cómputo del VPPP"/>
    <s v="INE"/>
    <s v="CD / MEC VPPP"/>
    <s v="JLE"/>
    <d v="2025-06-01T00:00:00"/>
    <d v="2025-06-02T00:00:00"/>
    <m/>
    <m/>
    <m/>
    <m/>
  </r>
  <r>
    <x v="0"/>
    <x v="24"/>
    <x v="206"/>
    <s v="Aprobación de modelos de pautas por parte del OPL"/>
    <s v="OPL"/>
    <s v="CG"/>
    <s v="OPL"/>
    <d v="2024-11-15T00:00:00"/>
    <d v="2024-11-30T00:00:00"/>
    <m/>
    <m/>
    <m/>
    <m/>
  </r>
  <r>
    <x v="0"/>
    <x v="24"/>
    <x v="207"/>
    <s v="Aprobación de pautas de autoridades electorales por parte de la Junta General Ejecutiva del INE"/>
    <s v="INE"/>
    <s v="JGE/DEPPP"/>
    <s v="DEPPP"/>
    <d v="2024-11-15T00:00:00"/>
    <d v="2024-11-30T00:00:00"/>
    <m/>
    <m/>
    <m/>
    <m/>
  </r>
  <r>
    <x v="0"/>
    <x v="24"/>
    <x v="208"/>
    <s v="Aprobación de pautas de partidos políticos por parte del Comité de Radio y Televisión del INE"/>
    <s v="INE"/>
    <s v="CRT/DEPPP"/>
    <s v="DEPPP"/>
    <d v="2024-12-01T00:00:00"/>
    <d v="2024-12-15T00:00:00"/>
    <m/>
    <m/>
    <m/>
    <m/>
  </r>
  <r>
    <x v="0"/>
    <x v="25"/>
    <x v="209"/>
    <s v="Planeación de la Fiscalización"/>
    <s v="INE"/>
    <s v="UTF"/>
    <s v="INE"/>
    <d v="2024-08-01T00:00:00"/>
    <d v="2025-04-28T00:00:00"/>
    <m/>
    <m/>
    <m/>
    <m/>
  </r>
  <r>
    <x v="0"/>
    <x v="25"/>
    <x v="210"/>
    <s v="Fiscalización del periodo de precampaña y obtención del apoyo de la ciudadanía"/>
    <s v="INE"/>
    <s v="UTF"/>
    <s v="INE"/>
    <d v="2025-01-05T00:00:00"/>
    <d v="2025-03-28T00:00:00"/>
    <m/>
    <m/>
    <m/>
    <m/>
  </r>
  <r>
    <x v="0"/>
    <x v="25"/>
    <x v="211"/>
    <s v="Fiscalización del periodo de campaña"/>
    <s v="INE"/>
    <s v="UTF"/>
    <s v="INE"/>
    <d v="2024-04-09T00:00:00"/>
    <d v="2025-07-17T00:00:00"/>
    <m/>
    <m/>
    <m/>
    <m/>
  </r>
  <r>
    <x v="0"/>
    <x v="26"/>
    <x v="212"/>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r>
  <r>
    <x v="0"/>
    <x v="26"/>
    <x v="213"/>
    <s v="Tramitar y sustanciar los procedimientos administrativos sancionadores, relacionados con la Elección del Proceso Electoral Concurrente. "/>
    <s v="INE"/>
    <s v="UTF"/>
    <s v="INE"/>
    <d v="2024-08-01T00:00:00"/>
    <d v="2025-07-10T00:00:00"/>
    <m/>
    <m/>
    <m/>
    <m/>
  </r>
  <r>
    <x v="0"/>
    <x v="26"/>
    <x v="214"/>
    <s v="Elaborar y someter a consideración de la Comisión de Fiscalización el proyecto de resolución de los procedimientos administrativos sancionadores, para su posterior presentación al Consejo General."/>
    <s v="INE"/>
    <s v="UTF"/>
    <s v="INE"/>
    <d v="2024-08-01T00:00:00"/>
    <d v="2025-07-25T00:00:00"/>
    <m/>
    <m/>
    <m/>
    <m/>
  </r>
  <r>
    <x v="0"/>
    <x v="27"/>
    <x v="215"/>
    <s v="Gestionar los Requerimientos de Servicio TIC del Sistema de Administración de Dispositivos Móviles (Requerimientos de Servicio de TIC)."/>
    <s v="OPL"/>
    <s v="UTSI"/>
    <s v="UTSI"/>
    <d v="2024-05-02T00:00:00"/>
    <d v="2024-05-02T00:00:00"/>
    <m/>
    <m/>
    <m/>
    <m/>
  </r>
  <r>
    <x v="0"/>
    <x v="27"/>
    <x v="216"/>
    <s v="Gestionar los Requerimientos de Servicio TIC del Sistema de Documentos y Materiales Electorales OPL (Requerimientos de Servicio de TIC)."/>
    <s v="OPL"/>
    <s v="UTSI"/>
    <s v="UTSI"/>
    <d v="2024-06-01T00:00:00"/>
    <d v="2024-06-01T00:00:00"/>
    <m/>
    <m/>
    <m/>
    <m/>
  </r>
  <r>
    <x v="0"/>
    <x v="27"/>
    <x v="217"/>
    <s v="Gestionar los Requerimientos de Servicio TIC del Sistema de Sistema de Producción, Distribución y Almacenamiento de la Documentación y Materiales Electorales (Requerimientos de Servicio de TIC)."/>
    <s v="OPL"/>
    <s v="UTSI"/>
    <s v="UTSI"/>
    <d v="2024-06-01T00:00:00"/>
    <d v="2024-06-01T00:00:00"/>
    <m/>
    <m/>
    <m/>
    <m/>
  </r>
  <r>
    <x v="0"/>
    <x v="27"/>
    <x v="218"/>
    <s v="Gestionar los Requerimientos de Servicio TIC del Sistema de Consulta en Casillas Especiales (SICCE) (Requerimientos de Servicio de TIC)."/>
    <s v="OPL"/>
    <s v="UTSI"/>
    <s v="UTSI"/>
    <d v="2024-08-01T00:00:00"/>
    <d v="2024-08-01T00:00:00"/>
    <m/>
    <m/>
    <m/>
    <m/>
  </r>
  <r>
    <x v="0"/>
    <x v="27"/>
    <x v="219"/>
    <s v="Gestionar los Requerimientos de Servicio TIC del Sistema de Secciones con Estrategias Diferenciadas (Requerimientos de Servicio de TIC)."/>
    <s v="OPL"/>
    <s v="UTSI"/>
    <s v="UTSI"/>
    <d v="2024-08-05T00:00:00"/>
    <d v="2024-08-05T00:00:00"/>
    <m/>
    <m/>
    <m/>
    <m/>
  </r>
  <r>
    <x v="0"/>
    <x v="27"/>
    <x v="220"/>
    <s v="Gestionar los Requerimientos de Servicio TIC del Sistema de Conoce a tu SE y CAE (Requerimientos de Servicio de TIC)."/>
    <s v="OPL"/>
    <s v="UTSI"/>
    <s v="UTSI"/>
    <d v="2024-08-05T00:00:00"/>
    <d v="2024-08-05T00:00:00"/>
    <m/>
    <m/>
    <m/>
    <m/>
  </r>
  <r>
    <x v="0"/>
    <x v="27"/>
    <x v="221"/>
    <s v="Gestionar los Requerimientos de Servicio TIC del Sistema de Secciones con Cambio a la Propuesta de Ruta de Visita (Requerimientos de Servicio de TIC)."/>
    <s v="OPL"/>
    <s v="UTSI"/>
    <s v="UTSI"/>
    <d v="2024-08-15T00:00:00"/>
    <d v="2024-08-15T00:00:00"/>
    <m/>
    <m/>
    <m/>
    <m/>
  </r>
  <r>
    <x v="0"/>
    <x v="27"/>
    <x v="222"/>
    <s v="Gestionar los Requerimientos de Servicio TIC del Sistema de Seguimiento de las y los Supervisores y Capacitadores Asistentes Electorales - Examen en Línea (Requerimientos de Servicio de TIC)."/>
    <s v="OPL"/>
    <s v="UTSI"/>
    <s v="UTSI"/>
    <d v="2024-08-15T00:00:00"/>
    <d v="2024-08-15T00:00:00"/>
    <m/>
    <m/>
    <m/>
    <m/>
  </r>
  <r>
    <x v="0"/>
    <x v="27"/>
    <x v="223"/>
    <s v="Gestionar los Requerimientos de Servicio TIC del Sistema de Reclutamiento de SE y CAE en Línea (Requerimientos de Servicio de TIC)."/>
    <s v="OPL"/>
    <s v="UTSI"/>
    <s v="UTSI"/>
    <d v="2024-08-15T00:00:00"/>
    <d v="2024-08-15T00:00:00"/>
    <m/>
    <m/>
    <m/>
    <m/>
  </r>
  <r>
    <x v="0"/>
    <x v="27"/>
    <x v="224"/>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s v="UTSI"/>
    <s v="UTSI"/>
    <d v="2024-08-15T00:00:00"/>
    <d v="2024-08-15T00:00:00"/>
    <m/>
    <m/>
    <m/>
    <m/>
  </r>
  <r>
    <x v="0"/>
    <x v="27"/>
    <x v="225"/>
    <s v="Gestionar los Requerimientos de Servicio TIC del Sistema de Sesiones de Consejo (Requerimientos de Servicio de TIC)."/>
    <s v="OPL"/>
    <s v="UTSI"/>
    <s v="UTSI"/>
    <d v="2024-08-15T00:00:00"/>
    <d v="2024-08-31T00:00:00"/>
    <m/>
    <m/>
    <m/>
    <m/>
  </r>
  <r>
    <x v="0"/>
    <x v="27"/>
    <x v="226"/>
    <s v="Gestionar los Requerimientos de Servicio TIC del Sistema de Ubicación de Casillas (Requerimientos de Servicio de TIC)."/>
    <s v="OPL"/>
    <s v="UTSI"/>
    <s v="UTSI"/>
    <d v="2024-08-15T00:00:00"/>
    <d v="2024-08-31T00:00:00"/>
    <m/>
    <m/>
    <m/>
    <m/>
  </r>
  <r>
    <x v="0"/>
    <x v="27"/>
    <x v="227"/>
    <s v="Gestionar los Requerimientos de Servicio TIC del Sistema de Observadoras y Observadores Electorales (Requerimientos de Servicio de TIC)."/>
    <s v="OPL"/>
    <s v="UTSI"/>
    <s v="UTSI"/>
    <d v="2024-08-16T00:00:00"/>
    <d v="2024-08-16T00:00:00"/>
    <m/>
    <m/>
    <m/>
    <m/>
  </r>
  <r>
    <x v="0"/>
    <x v="27"/>
    <x v="228"/>
    <s v="Gestionar los Requerimientos de Servicio TIC del Sistema Nacional de Registro de Precandidatos y Candidatos, (SNR) (Requerimientos de Servicio de TIC)."/>
    <s v="OPL"/>
    <s v="UTSI"/>
    <s v="UTSI"/>
    <d v="2024-08-30T00:00:00"/>
    <d v="2024-08-30T00:00:00"/>
    <m/>
    <m/>
    <m/>
    <m/>
  </r>
  <r>
    <x v="0"/>
    <x v="27"/>
    <x v="229"/>
    <s v="Gestionar los Requerimientos de Servicio TIC del Sistema de Evaluación de Supervisoras, Supervisores, Capacitadoras y Capacitadores (Requerimientos de Servicio de TIC)."/>
    <s v="OPL"/>
    <s v="UTSI"/>
    <s v="UTSI"/>
    <d v="2024-08-31T00:00:00"/>
    <d v="2024-08-31T00:00:00"/>
    <m/>
    <m/>
    <m/>
    <m/>
  </r>
  <r>
    <x v="0"/>
    <x v="27"/>
    <x v="230"/>
    <s v="Gestionar los Requerimientos de Servicio TIC del Sistema de Sistema Integral de Fiscalización – Precampaña (Requerimientos de Servicio de TIC)."/>
    <s v="OPL"/>
    <s v="UTSI"/>
    <s v="UTSI"/>
    <d v="2024-09-02T00:00:00"/>
    <d v="2024-09-02T00:00:00"/>
    <m/>
    <m/>
    <m/>
    <m/>
  </r>
  <r>
    <x v="0"/>
    <x v="27"/>
    <x v="231"/>
    <s v="Gestionar los Requerimientos de Servicio TIC del Sistema de Registro de Solicitudes, Sustituciones y Acreditación de los Partidos Políticos y Candidaturas Independientes (Requerimientos de Servicio de TIC)."/>
    <s v="OPL"/>
    <s v="UTSI"/>
    <s v="UTSI"/>
    <d v="2024-09-02T00:00:00"/>
    <d v="2024-09-02T00:00:00"/>
    <m/>
    <m/>
    <m/>
    <m/>
  </r>
  <r>
    <x v="0"/>
    <x v="27"/>
    <x v="232"/>
    <s v="Gestionar los Requerimientos de Servicio TIC del Sistema de Mecanismos de Garantía de Calidad a la Primera Etapa de Capacitación (Requerimientos de Servicio de TIC)."/>
    <s v="OPL"/>
    <s v="UTSI"/>
    <s v="UTSI"/>
    <d v="2024-09-17T00:00:00"/>
    <d v="2024-09-17T00:00:00"/>
    <m/>
    <m/>
    <m/>
    <m/>
  </r>
  <r>
    <x v="0"/>
    <x v="27"/>
    <x v="233"/>
    <s v="Gestionar los Requerimientos de Servicio TIC del Sistema de Sustitución de las y los Supervisores y_x000a_Capacitadores Asistentes Electorales (Requerimientos de Servicio de TIC)."/>
    <s v="OPL"/>
    <s v="UTSI"/>
    <s v="UTSI"/>
    <d v="2024-10-01T00:00:00"/>
    <d v="2024-10-01T00:00:00"/>
    <m/>
    <m/>
    <m/>
    <m/>
  </r>
  <r>
    <x v="0"/>
    <x v="27"/>
    <x v="234"/>
    <s v="Gestionar los Requerimientos de Servicio TIC del Sistema del Proceso de Primera Insaculación (Requerimientos de Servicio de TIC)."/>
    <s v="OPL"/>
    <s v="UTSI"/>
    <s v="UTSI"/>
    <d v="2024-10-01T00:00:00"/>
    <d v="2024-10-01T00:00:00"/>
    <m/>
    <m/>
    <m/>
    <m/>
  </r>
  <r>
    <x v="0"/>
    <x v="27"/>
    <x v="235"/>
    <s v="Gestionar los Requerimientos de Servicio TIC del Sistema de Seguimiento a la Primera Etapa de Capacitación (Requerimientos de Servicio de TIC)."/>
    <s v="OPL"/>
    <s v="UTSI"/>
    <s v="UTSI"/>
    <d v="2024-10-01T00:00:00"/>
    <d v="2024-10-01T00:00:00"/>
    <m/>
    <m/>
    <m/>
    <m/>
  </r>
  <r>
    <x v="0"/>
    <x v="27"/>
    <x v="236"/>
    <s v="Gestionar los Requerimientos de Servicio TIC de la Aplicación Móvil de Seguimiento a la Primera Etapa de Capacitación (Requerimientos de Servicio de TIC)."/>
    <s v="OPL"/>
    <s v="UTSI"/>
    <s v="UTSI"/>
    <d v="2024-10-01T00:00:00"/>
    <d v="2024-10-01T00:00:00"/>
    <m/>
    <m/>
    <m/>
    <m/>
  </r>
  <r>
    <x v="0"/>
    <x v="27"/>
    <x v="237"/>
    <s v="Gestionar los Requerimientos de Servicio TIC de la Aplicación Móvil de Verificación de las y los_x000a_Supervisores Electorales en la Primera Etapa de Capacitación (Requerimientos de Servicio de TIC)."/>
    <s v="OPL"/>
    <s v="UTSI"/>
    <s v="UTSI"/>
    <d v="2024-10-01T00:00:00"/>
    <d v="2024-10-01T00:00:00"/>
    <m/>
    <m/>
    <m/>
    <m/>
  </r>
  <r>
    <x v="0"/>
    <x v="27"/>
    <x v="238"/>
    <s v="Gestionar los Requerimientos de Servicio TIC de la Aplicación móvil de Simulacros y Prácticas de la Jornada electoral (Requerimientos de Servicio de TIC)."/>
    <s v="OPL"/>
    <s v="UTSI"/>
    <s v="UTSI"/>
    <d v="2024-10-15T00:00:00"/>
    <d v="2024-10-15T00:00:00"/>
    <m/>
    <m/>
    <m/>
    <m/>
  </r>
  <r>
    <x v="0"/>
    <x v="27"/>
    <x v="239"/>
    <s v="Gestionar los Requerimientos de Servicio TIC del Sistema de Mecanismos de Recolección y Cadena de Custodia (Requerimientos de Servicio de TIC)."/>
    <s v="OPL"/>
    <s v="UTSI"/>
    <s v="UTSI"/>
    <d v="2024-11-01T00:00:00"/>
    <d v="2024-11-01T00:00:00"/>
    <m/>
    <m/>
    <m/>
    <m/>
  </r>
  <r>
    <x v="0"/>
    <x v="27"/>
    <x v="240"/>
    <s v="Gestionar los Requerimientos de Servicio TIC de la Aplicación Móvil de Seguimiento a Paquetes Electorales (SPE) (Requerimientos de Servicio de TIC)."/>
    <s v="OPL"/>
    <s v="UTSI"/>
    <s v="UTSI"/>
    <d v="2024-11-01T00:00:00"/>
    <d v="2024-11-01T00:00:00"/>
    <m/>
    <m/>
    <m/>
    <m/>
  </r>
  <r>
    <x v="0"/>
    <x v="27"/>
    <x v="241"/>
    <s v="Gestionar los Requerimientos de Servicio TIC del Sistema de Información sobre el desarrollo de la Jornada Electoral (SIJE) (Requerimientos de Servicio de TIC)."/>
    <s v="OPL"/>
    <s v="UTSI"/>
    <s v="UTSI"/>
    <d v="2024-11-15T00:00:00"/>
    <d v="2024-11-15T00:00:00"/>
    <m/>
    <m/>
    <m/>
    <m/>
  </r>
  <r>
    <x v="0"/>
    <x v="27"/>
    <x v="242"/>
    <s v="Gestionar los Requerimientos de Servicio TIC de la Aplicación Móvil del sistema de Información de la Jornada Electoral (Requerimientos de Servicio de TIC)."/>
    <s v="OPL"/>
    <s v="UTSI"/>
    <s v="UTSI"/>
    <d v="2024-11-15T00:00:00"/>
    <d v="2024-11-15T00:00:00"/>
    <m/>
    <m/>
    <m/>
    <m/>
  </r>
  <r>
    <x v="0"/>
    <x v="27"/>
    <x v="243"/>
    <s v="Gestionar los Requerimientos de Servicio TIC de la Aplicación Móvil  &quot;IMDC  el día de la Jornada Electoral&quot; (Requerimientos de Servicio de TIC)."/>
    <s v="OPL"/>
    <s v="UTSI"/>
    <s v="UTSI"/>
    <d v="2024-12-02T00:00:00"/>
    <d v="2024-12-02T00:00:00"/>
    <m/>
    <m/>
    <m/>
    <m/>
  </r>
  <r>
    <x v="0"/>
    <x v="27"/>
    <x v="244"/>
    <s v="Gestionar los Requerimientos de Servicio TIC del Sistema de Sistema Integral de Fiscalización – Campaña (Requerimientos de Servicio de TIC)."/>
    <s v="OPL"/>
    <s v="UTSI"/>
    <s v="UTSI"/>
    <d v="2025-01-02T00:00:00"/>
    <d v="2025-01-03T00:00:00"/>
    <m/>
    <m/>
    <m/>
    <m/>
  </r>
  <r>
    <x v="0"/>
    <x v="27"/>
    <x v="245"/>
    <s v="Gestionar los Requerimientos de Servicio TIC del Sistema del Proceso de Segunda Insaculación (Requerimientos de Servicio de TIC)."/>
    <s v="OPL"/>
    <s v="UTSI"/>
    <s v="UTSI"/>
    <d v="2025-01-15T00:00:00"/>
    <d v="2025-01-15T00:00:00"/>
    <m/>
    <m/>
    <m/>
    <m/>
  </r>
  <r>
    <x v="0"/>
    <x v="27"/>
    <x v="246"/>
    <s v="Gestionar los Requerimientos de Servicio TIC del Sistema de Seguimiento a la Segunda Etapa de Capacitación (Requerimientos de Servicio de TIC)."/>
    <s v="OPL"/>
    <s v="UTSI"/>
    <s v="UTSI"/>
    <d v="2025-01-15T00:00:00"/>
    <d v="2025-01-15T00:00:00"/>
    <m/>
    <m/>
    <m/>
    <m/>
  </r>
  <r>
    <x v="0"/>
    <x v="27"/>
    <x v="247"/>
    <s v="Gestionar los Requerimientos de la Aplicación Móvil de Nombramientos y Seguimiento a la Segunda Etapa de Capacitación (Requerimientos de Servicio de TIC)."/>
    <s v="OPL"/>
    <s v="UTSI"/>
    <s v="UTSI"/>
    <d v="2025-01-15T00:00:00"/>
    <d v="2025-01-15T00:00:00"/>
    <m/>
    <m/>
    <m/>
    <m/>
  </r>
  <r>
    <x v="0"/>
    <x v="27"/>
    <x v="248"/>
    <s v="Gestionar los Requerimientos de Servicio TIC de la Aplicación Móvil de Verificación de las y los Supervisores Electorales en la Segunda Etapa de Capacitación (Requerimientos de Servicio de TIC)."/>
    <s v="OPL"/>
    <s v="UTSI"/>
    <s v="UTSI"/>
    <d v="2025-01-15T00:00:00"/>
    <d v="2025-01-15T00:00:00"/>
    <m/>
    <m/>
    <m/>
    <m/>
  </r>
  <r>
    <x v="0"/>
    <x v="27"/>
    <x v="249"/>
    <s v="Gestionar los Requerimientos de Servicio TIC del Sistema de Sustitución de Funcionarias y Funcionarios de Mesas Directivas de Casilla (Requerimientos de Servicio de TIC)."/>
    <s v="OPL"/>
    <s v="UTSI"/>
    <s v="UTSI"/>
    <d v="2025-01-15T00:00:00"/>
    <d v="2025-01-15T00:00:00"/>
    <m/>
    <m/>
    <m/>
    <m/>
  </r>
  <r>
    <x v="0"/>
    <x v="27"/>
    <x v="250"/>
    <s v="Gestionar los Requerimientos de Servicio TIC del Sistema de Mecanismos de Garantía de Calidad a la Segunda Etapa de Capacitación (Requerimientos de Servicio de TIC)."/>
    <s v="OPL"/>
    <s v="UTSI"/>
    <s v="UTSI"/>
    <d v="2025-01-27T00:00:00"/>
    <d v="2025-01-27T00:00:00"/>
    <m/>
    <m/>
    <m/>
    <m/>
  </r>
  <r>
    <x v="0"/>
    <x v="27"/>
    <x v="251"/>
    <s v="Gestionar los Requerimientos de Servicio TIC del Sistema de Desempeño de Funcionarias y Funcionarios de Casilla (Requerimientos de Servicio de TIC)."/>
    <s v="OPL"/>
    <s v="UTSI"/>
    <s v="UTSI"/>
    <d v="2025-02-01T00:00:00"/>
    <d v="2025-02-01T00:00:00"/>
    <m/>
    <m/>
    <m/>
    <m/>
  </r>
  <r>
    <x v="0"/>
    <x v="27"/>
    <x v="252"/>
    <s v="Gestionar los Requerimientos de Servicio TIC del Sistema de Sistema de Fiscalización de Jornada Electoral SIFIJE (Requerimientos de Servicio de TIC)."/>
    <s v="OPL"/>
    <s v="UTSI"/>
    <s v="UTSI"/>
    <d v="2025-02-14T00:00:00"/>
    <d v="2025-02-14T00:00:00"/>
    <m/>
    <m/>
    <m/>
    <m/>
  </r>
  <r>
    <x v="0"/>
    <x v="28"/>
    <x v="253"/>
    <s v="Verificar y validar los Componentes del Sistema de Secciones con Estrategias Diferenciadas (Pruebas de aceptación)."/>
    <s v="OPL"/>
    <s v="UTSI"/>
    <s v="UTSI"/>
    <d v="2024-09-02T00:00:00"/>
    <d v="2024-09-06T00:00:00"/>
    <m/>
    <m/>
    <m/>
    <m/>
  </r>
  <r>
    <x v="0"/>
    <x v="28"/>
    <x v="254"/>
    <s v="Verificar y validar los Componentes del Sistema de Secciones con Cambio a la Propuesta de Ruta de Visita (Pruebas de aceptación)."/>
    <s v="OPL"/>
    <s v="UTSI"/>
    <s v="UTSI"/>
    <d v="2024-09-04T00:00:00"/>
    <d v="2024-09-10T00:00:00"/>
    <m/>
    <m/>
    <m/>
    <m/>
  </r>
  <r>
    <x v="0"/>
    <x v="28"/>
    <x v="255"/>
    <s v="Verificar y validar los Componentes del Sistema de Seguimiento de las y los Supervisores y Capacitadores Asistentes Electorales - Examen en Línea(Pruebas de aceptación)."/>
    <s v="OPL"/>
    <s v="UTSI"/>
    <s v="UTSI"/>
    <d v="2024-09-24T00:00:00"/>
    <d v="2024-09-27T00:00:00"/>
    <m/>
    <m/>
    <m/>
    <m/>
  </r>
  <r>
    <x v="0"/>
    <x v="28"/>
    <x v="256"/>
    <s v="Verificar y validar los Componentes del Sistema de Reclutamiento de SE y CAE en Línea (Pruebas de aceptación)."/>
    <s v="OPL"/>
    <s v="UTSI"/>
    <s v="UTSI"/>
    <d v="2024-09-19T00:00:00"/>
    <d v="2024-09-25T00:00:00"/>
    <m/>
    <m/>
    <m/>
    <m/>
  </r>
  <r>
    <x v="0"/>
    <x v="28"/>
    <x v="257"/>
    <s v="Verificar y validar los Componentes del Sistema de Mecanismos de garantía de calidad de la aplicación de los procedimientos de reclutamiento, selección y contratación de Supervisoras/es Electorales y Capacitadoras/es Asistentes Electorales (Pruebas de aceptación)."/>
    <s v="OPL"/>
    <s v="UTSI"/>
    <s v="UTSI"/>
    <d v="2024-09-24T00:00:00"/>
    <d v="2024-10-01T00:00:00"/>
    <m/>
    <m/>
    <m/>
    <m/>
  </r>
  <r>
    <x v="0"/>
    <x v="28"/>
    <x v="258"/>
    <s v="Verificar y validar los Componentes del Sistema de Administración de Dispositivos Móviles (Pruebas de aceptación)."/>
    <s v="OPL"/>
    <s v="UTSI"/>
    <s v="UTSI"/>
    <d v="2024-12-16T00:00:00"/>
    <d v="2024-12-20T00:00:00"/>
    <m/>
    <m/>
    <m/>
    <m/>
  </r>
  <r>
    <x v="0"/>
    <x v="28"/>
    <x v="259"/>
    <s v="Verificar y validar los Componentes del Sistema de Conoce a tu SE y CAE (Pruebas de aceptación)."/>
    <s v="OPL"/>
    <s v="UTSI"/>
    <s v="UTSI"/>
    <d v="2024-12-16T00:00:00"/>
    <d v="2024-12-20T00:00:00"/>
    <m/>
    <m/>
    <m/>
    <m/>
  </r>
  <r>
    <x v="0"/>
    <x v="28"/>
    <x v="260"/>
    <s v="Verificar y validar los Componentes del Sistema de Sustitución de las y los Supervisores y_x000a_Capacitadores Asistentes Electorales (Pruebas de aceptación)."/>
    <s v="OPL"/>
    <s v="UTSI"/>
    <s v="UTSI"/>
    <d v="2025-01-06T00:00:00"/>
    <d v="2025-01-09T00:00:00"/>
    <m/>
    <m/>
    <m/>
    <m/>
  </r>
  <r>
    <x v="0"/>
    <x v="28"/>
    <x v="261"/>
    <s v="Verificar y validar los Componentes del Sistema del Proceso de Primera Insaculación (Pruebas de aceptación)."/>
    <s v="OPL"/>
    <s v="UTSI"/>
    <s v="UTSI"/>
    <d v="2025-01-13T00:00:00"/>
    <d v="2025-01-17T00:00:00"/>
    <m/>
    <m/>
    <m/>
    <m/>
  </r>
  <r>
    <x v="0"/>
    <x v="28"/>
    <x v="262"/>
    <s v="Verificar y validar los Componentes del Sistema de Seguimiento a la Primera Etapa de Capacitación (Pruebas de aceptación)."/>
    <s v="OPL"/>
    <s v="UTSI"/>
    <s v="UTSI"/>
    <d v="2025-01-23T00:00:00"/>
    <d v="2025-01-29T00:00:00"/>
    <m/>
    <m/>
    <m/>
    <m/>
  </r>
  <r>
    <x v="0"/>
    <x v="28"/>
    <x v="263"/>
    <s v="Verificar y validar los Componentes de la Aplicación Móvil de Seguimiento a la Primera Etapa de Capacitación (Pruebas de aceptación)."/>
    <s v="OPL"/>
    <s v="UTSI"/>
    <s v="UTSI"/>
    <d v="2025-01-22T00:00:00"/>
    <d v="2025-01-28T00:00:00"/>
    <m/>
    <m/>
    <m/>
    <m/>
  </r>
  <r>
    <x v="0"/>
    <x v="28"/>
    <x v="264"/>
    <s v="Verificar y validar los Componentes de la Aplicación Móvil de Verificación de las y los_x000a_Supervisores Electorales en la Primera Etapa de Capacitación (Pruebas de aceptación)."/>
    <s v="OPL"/>
    <s v="UTSI"/>
    <s v="UTSI"/>
    <d v="2025-01-22T00:00:00"/>
    <d v="2025-01-28T00:00:00"/>
    <m/>
    <m/>
    <m/>
    <m/>
  </r>
  <r>
    <x v="0"/>
    <x v="28"/>
    <x v="265"/>
    <s v="Verificar y validar los Componentes del Sistema de Mecanismos de Garantía de Calidad a la Primera Etapa de Capacitación (Pruebas de aceptación)."/>
    <s v="OPL"/>
    <s v="UTSI"/>
    <s v="UTSI"/>
    <d v="2024-12-27T00:00:00"/>
    <d v="2025-01-03T00:00:00"/>
    <m/>
    <m/>
    <m/>
    <m/>
  </r>
  <r>
    <x v="0"/>
    <x v="28"/>
    <x v="266"/>
    <s v="Verificar y validar los Componentes del Sistema de Evaluación de Supervisoras, Supervisores, Capacitadoras y Capacitadores (Pruebas de aceptación)."/>
    <s v="OPL"/>
    <s v="UTSI"/>
    <s v="UTSI"/>
    <d v="2025-01-27T00:00:00"/>
    <d v="2025-01-31T00:00:00"/>
    <m/>
    <m/>
    <m/>
    <m/>
  </r>
  <r>
    <x v="0"/>
    <x v="28"/>
    <x v="267"/>
    <s v="Verificar y validar los Componentes del Sistema del Proceso de Segunda Insaculación (Pruebas de aceptación)."/>
    <s v="OPL"/>
    <s v="UTSI"/>
    <s v="UTSI"/>
    <d v="2025-03-14T00:00:00"/>
    <d v="2025-03-20T00:00:00"/>
    <m/>
    <m/>
    <m/>
    <m/>
  </r>
  <r>
    <x v="0"/>
    <x v="28"/>
    <x v="268"/>
    <s v="Verificar y validar los Componentes del Sistema de Seguimiento a la Segunda Etapa de Capacitación (Pruebas de aceptación)."/>
    <s v="OPL"/>
    <s v="UTSI"/>
    <s v="UTSI"/>
    <d v="2025-03-14T00:00:00"/>
    <d v="2025-03-21T00:00:00"/>
    <m/>
    <m/>
    <m/>
    <m/>
  </r>
  <r>
    <x v="0"/>
    <x v="28"/>
    <x v="269"/>
    <s v="Verificar y validar los Componentes de la Aplicación Móvil de Nombramientos y Seguimiento a la Segunda Etapa de Capacitación (Pruebas de aceptación)."/>
    <s v="OPL"/>
    <s v="UTSI"/>
    <s v="UTSI"/>
    <d v="2025-03-20T00:00:00"/>
    <d v="2025-03-26T00:00:00"/>
    <m/>
    <m/>
    <m/>
    <m/>
  </r>
  <r>
    <x v="0"/>
    <x v="28"/>
    <x v="270"/>
    <s v="Verificar y validar los Componentes de la Aplicación Móvil de Verificación de las y los Supervisores Electorales en la Segunda Etapa de Capacitación (Pruebas de aceptación)."/>
    <s v="OPL"/>
    <s v="UTSI"/>
    <s v="UTSI"/>
    <d v="2025-03-20T00:00:00"/>
    <d v="2025-03-26T00:00:00"/>
    <m/>
    <m/>
    <m/>
    <m/>
  </r>
  <r>
    <x v="0"/>
    <x v="28"/>
    <x v="271"/>
    <s v="Verificar y validar los Componentes del Sistema de Mecanismos de Garantía de Calidad a la Segunda Etapa de Capacitación (Pruebas de aceptación)."/>
    <s v="OPL"/>
    <s v="UTSI"/>
    <s v="UTSI"/>
    <d v="2025-03-24T00:00:00"/>
    <d v="2025-03-28T00:00:00"/>
    <m/>
    <m/>
    <m/>
    <m/>
  </r>
  <r>
    <x v="0"/>
    <x v="28"/>
    <x v="272"/>
    <s v="Verificar y validar los Componentes del Sistema de Sustitución de Funcionarias y Funcionarios de Mesas Directivas de Casilla (Pruebas de aceptación)."/>
    <s v="OPL"/>
    <s v="UTSI"/>
    <s v="UTSI"/>
    <d v="2025-03-24T00:00:00"/>
    <d v="2025-03-27T00:00:00"/>
    <m/>
    <m/>
    <m/>
    <m/>
  </r>
  <r>
    <x v="0"/>
    <x v="28"/>
    <x v="273"/>
    <s v="Verificar y validar los Componentes de la Aplicación móvil de Simulacros y Prácticas de la Jornada electoral (Pruebas de aceptación)."/>
    <s v="OPL"/>
    <s v="UTSI"/>
    <s v="UTSI"/>
    <d v="2025-04-01T00:00:00"/>
    <d v="2025-04-04T00:00:00"/>
    <m/>
    <m/>
    <m/>
    <m/>
  </r>
  <r>
    <x v="0"/>
    <x v="28"/>
    <x v="274"/>
    <s v="Verificar y validar los Componentes del Sistema de Desempeño de Funcionarias y Funcionarios de Casilla (Pruebas de aceptación)."/>
    <s v="OPL"/>
    <s v="UTSI"/>
    <s v="UTSI"/>
    <d v="2025-05-20T00:00:00"/>
    <d v="2025-05-23T00:00:00"/>
    <m/>
    <m/>
    <m/>
    <m/>
  </r>
  <r>
    <x v="0"/>
    <x v="28"/>
    <x v="275"/>
    <s v="Verificar y validar los Componentes del Sistema de Sistema de Fiscalización de Jornada Electoral SIFIJE (Pruebas de aceptación)."/>
    <s v="OPL"/>
    <s v="UTSI"/>
    <s v="UTSI"/>
    <d v="2025-05-19T00:00:00"/>
    <d v="2025-05-29T00:00:00"/>
    <m/>
    <m/>
    <m/>
    <m/>
  </r>
  <r>
    <x v="0"/>
    <x v="28"/>
    <x v="276"/>
    <s v="Verificar y validar los Componentes del Sistema Nacional de Registro de Precandidatos y Candidatos, (SNR) (Pruebas de aceptación)."/>
    <s v="OPL"/>
    <s v="UTSI"/>
    <s v="UTSI"/>
    <d v="2024-09-23T00:00:00"/>
    <d v="2024-09-27T00:00:00"/>
    <m/>
    <m/>
    <m/>
    <m/>
  </r>
  <r>
    <x v="0"/>
    <x v="28"/>
    <x v="277"/>
    <s v="Verificar y validar los Componentes del Sistema de Sistema Integral de Fiscalización – Precampaña (Pruebas de aceptación)."/>
    <s v="OPL"/>
    <s v="UTSI"/>
    <s v="UTSI"/>
    <d v="2024-11-25T00:00:00"/>
    <d v="2024-12-06T00:00:00"/>
    <m/>
    <m/>
    <m/>
    <m/>
  </r>
  <r>
    <x v="0"/>
    <x v="28"/>
    <x v="278"/>
    <s v="Verificar y validar los Componentes del Sistema de Sistema Integral de Fiscalización – Campaña (Pruebas de aceptación)."/>
    <s v="OPL"/>
    <s v="UTSI"/>
    <s v="UTSI"/>
    <d v="2025-03-17T00:00:00"/>
    <d v="2025-03-27T00:00:00"/>
    <m/>
    <m/>
    <m/>
    <m/>
  </r>
  <r>
    <x v="0"/>
    <x v="28"/>
    <x v="279"/>
    <s v="Verificar y validar los Componentes del Sistema de Documentos y Materiales Electorales OPL (Pruebas de aceptación)."/>
    <s v="OPL"/>
    <s v="UTSI"/>
    <s v="UTSI"/>
    <d v="2024-08-06T00:00:00"/>
    <d v="2024-08-09T00:00:00"/>
    <m/>
    <m/>
    <m/>
    <m/>
  </r>
  <r>
    <x v="0"/>
    <x v="28"/>
    <x v="280"/>
    <s v="Verificar y validar los Componentes del Sistema de Sesiones de Consejo (Pruebas de aceptación)."/>
    <s v="OPL"/>
    <s v="UTSI"/>
    <s v="UTSI"/>
    <d v="2024-10-15T00:00:00"/>
    <d v="2024-10-30T00:00:00"/>
    <m/>
    <m/>
    <m/>
    <m/>
  </r>
  <r>
    <x v="0"/>
    <x v="28"/>
    <x v="281"/>
    <s v="Verificar y validar los Componentes del Sistema de Sistema de Producción, Distribución y Almacenamiento de la Documentación y Materiales Electorales (Pruebas de aceptación)."/>
    <s v="OPL"/>
    <s v="UTSI"/>
    <s v="UTSI"/>
    <d v="2025-01-15T00:00:00"/>
    <d v="2025-01-20T00:00:00"/>
    <m/>
    <m/>
    <m/>
    <m/>
  </r>
  <r>
    <x v="0"/>
    <x v="28"/>
    <x v="282"/>
    <s v="Verificar y validar los Componentes del Sistema de Observadoras y Observadores Electorales (Pruebas de aceptación)."/>
    <s v="OPL"/>
    <s v="UTSI"/>
    <s v="UTSI"/>
    <d v="2024-10-24T00:00:00"/>
    <d v="2024-10-30T00:00:00"/>
    <m/>
    <m/>
    <m/>
    <m/>
  </r>
  <r>
    <x v="0"/>
    <x v="28"/>
    <x v="283"/>
    <s v="Verificar y validar los Componentes del Sistema de Ubicación de Casillas (Pruebas de aceptación)."/>
    <s v="OPL"/>
    <s v="UTSI"/>
    <s v="UTSI"/>
    <d v="2024-11-15T00:00:00"/>
    <d v="2024-11-30T00:00:00"/>
    <m/>
    <m/>
    <m/>
    <m/>
  </r>
  <r>
    <x v="0"/>
    <x v="28"/>
    <x v="284"/>
    <s v="Verificar y validar los Componentes del Sistema de Mecanismos de Recolección y Cadena de Custodia (Pruebas de aceptación)."/>
    <s v="OPL"/>
    <s v="UTSI"/>
    <s v="UTSI"/>
    <d v="2025-02-14T00:00:00"/>
    <d v="2025-02-19T00:00:00"/>
    <m/>
    <m/>
    <m/>
    <m/>
  </r>
  <r>
    <x v="0"/>
    <x v="28"/>
    <x v="285"/>
    <s v="Verificar y validar los Componentes de la Aplicación Móvil de Seguimiento a Paquetes Electorales (SPE) (Pruebas de aceptación)."/>
    <s v="OPL"/>
    <s v="UTSI"/>
    <s v="UTSI"/>
    <d v="2025-05-01T00:00:00"/>
    <d v="2025-05-07T00:00:00"/>
    <m/>
    <m/>
    <m/>
    <m/>
  </r>
  <r>
    <x v="0"/>
    <x v="28"/>
    <x v="286"/>
    <s v="Verificar y validar los Componentes del Sistema de Información sobre el desarrollo de la Jornada Electoral (SIJE) (Pruebas de aceptación)."/>
    <s v="OPL"/>
    <s v="UTSI"/>
    <s v="UTSI"/>
    <d v="2025-05-09T00:00:00"/>
    <d v="2025-05-13T00:00:00"/>
    <m/>
    <m/>
    <m/>
    <m/>
  </r>
  <r>
    <x v="0"/>
    <x v="28"/>
    <x v="287"/>
    <s v="Verificar y validar los Componentes de la Aplicación Móvil del sistema de Información de la Jornada Electoral (Pruebas de aceptación)."/>
    <s v="OPL"/>
    <s v="UTSI"/>
    <s v="UTSI"/>
    <d v="2025-05-09T00:00:00"/>
    <d v="2025-05-13T00:00:00"/>
    <m/>
    <m/>
    <m/>
    <m/>
  </r>
  <r>
    <x v="0"/>
    <x v="28"/>
    <x v="288"/>
    <s v="Verificar y validar los Componentes del Sistema de Registro de Solicitudes, Sustituciones y Acreditación de los Partidos Políticos y Candidaturas Independientes (Pruebas de aceptación)."/>
    <s v="OPL"/>
    <s v="UTSI"/>
    <s v="UTSI"/>
    <d v="2025-03-03T00:00:00"/>
    <d v="2025-03-07T00:00:00"/>
    <m/>
    <m/>
    <m/>
    <m/>
  </r>
  <r>
    <x v="0"/>
    <x v="28"/>
    <x v="289"/>
    <s v="Verificar y validar los Componentes del Sistema de Consulta en Casillas Especiales (SICCE) (Pruebas de aceptación)."/>
    <s v="OPL"/>
    <s v="UTSI"/>
    <s v="UTSI"/>
    <d v="2025-04-29T00:00:00"/>
    <d v="2025-05-02T00:00:00"/>
    <m/>
    <m/>
    <m/>
    <m/>
  </r>
  <r>
    <x v="0"/>
    <x v="28"/>
    <x v="290"/>
    <s v="Verificar y validar los Componentes de la Aplicación Móvil  &quot;IMDC  el día de la Jornada Electoral&quot; (Pruebas de aceptación)."/>
    <s v="OPL"/>
    <s v="UTSI"/>
    <s v="UTSI"/>
    <d v="2025-05-20T00:00:00"/>
    <d v="2025-05-23T00:00:00"/>
    <m/>
    <m/>
    <m/>
    <m/>
  </r>
  <r>
    <x v="0"/>
    <x v="28"/>
    <x v="291"/>
    <s v="Liberar el Sistema de Secciones con Estrategias Diferenciadas(Producción)."/>
    <s v="OPL"/>
    <s v="UTSI"/>
    <s v="UTSI"/>
    <d v="2024-09-30T00:00:00"/>
    <d v="2024-09-30T00:00:00"/>
    <m/>
    <m/>
    <m/>
    <m/>
  </r>
  <r>
    <x v="0"/>
    <x v="28"/>
    <x v="292"/>
    <s v="Liberar el Sistema de Secciones con Cambio a la Propuesta de Ruta de Visita (Producción)."/>
    <s v="OPL"/>
    <s v="UTSI"/>
    <s v="UTSI"/>
    <d v="2024-10-01T00:00:00"/>
    <d v="2024-10-01T00:00:00"/>
    <m/>
    <m/>
    <m/>
    <m/>
  </r>
  <r>
    <x v="0"/>
    <x v="28"/>
    <x v="293"/>
    <s v="Liberar el Sistema de Seguimiento de las y los Supervisores y Capacitadores Asistentes Electorales - Examen en Línea (Producción)."/>
    <s v="OPL"/>
    <s v="UTSI"/>
    <s v="UTSI"/>
    <d v="2024-10-21T00:00:00"/>
    <d v="2024-10-21T00:00:00"/>
    <m/>
    <m/>
    <m/>
    <m/>
  </r>
  <r>
    <x v="0"/>
    <x v="28"/>
    <x v="294"/>
    <s v="Liberar el Sistema de Reclutamiento de SE y CAE en Línea (Producción)."/>
    <s v="OPL"/>
    <s v="UTSI"/>
    <s v="UTSI"/>
    <d v="2024-10-21T00:00:00"/>
    <d v="2024-10-21T00:00:00"/>
    <m/>
    <m/>
    <m/>
    <m/>
  </r>
  <r>
    <x v="0"/>
    <x v="28"/>
    <x v="295"/>
    <s v="Liberar el Sistema de Mecanismos de garantía de calidad de la aplicación de los procedimientos de reclutamiento, selección y contratación de Supervisoras/es Electorales y Capacitadoras/es Asistentes Electorales (Producción)."/>
    <s v="OPL"/>
    <s v="UTSI"/>
    <s v="UTSI"/>
    <d v="2024-10-21T00:00:00"/>
    <d v="2024-10-21T00:00:00"/>
    <m/>
    <m/>
    <m/>
    <m/>
  </r>
  <r>
    <x v="0"/>
    <x v="28"/>
    <x v="296"/>
    <s v="Liberar el Sistema de Administración de Dispositivos Móviles (Producción)."/>
    <s v="OPL"/>
    <s v="UTSI"/>
    <s v="UTSI"/>
    <d v="2025-01-16T00:00:00"/>
    <d v="2025-01-16T00:00:00"/>
    <m/>
    <m/>
    <m/>
    <m/>
  </r>
  <r>
    <x v="0"/>
    <x v="28"/>
    <x v="297"/>
    <s v="Liberar el Sistema de  Conoce a tu SE y CAE (Producción)."/>
    <s v="OPL"/>
    <s v="UTSI"/>
    <s v="UTSI"/>
    <d v="2025-01-16T00:00:00"/>
    <d v="2025-01-16T00:00:00"/>
    <m/>
    <m/>
    <m/>
    <m/>
  </r>
  <r>
    <x v="0"/>
    <x v="28"/>
    <x v="298"/>
    <s v="Liberar el Sistema de Sustitución de las y los Supervisores y_x000a_Capacitadores Asistentes Electorales (Producción)."/>
    <s v="OPL"/>
    <s v="UTSI"/>
    <s v="UTSI"/>
    <d v="2025-01-16T00:00:00"/>
    <d v="2025-01-16T00:00:00"/>
    <m/>
    <m/>
    <m/>
    <m/>
  </r>
  <r>
    <x v="0"/>
    <x v="28"/>
    <x v="299"/>
    <s v="Liberar el Sistema del Proceso de Primera Insaculación (Producción)."/>
    <s v="OPL"/>
    <s v="UTSI"/>
    <s v="UTSI"/>
    <d v="2025-02-06T00:00:00"/>
    <d v="2025-02-06T00:00:00"/>
    <m/>
    <m/>
    <m/>
    <m/>
  </r>
  <r>
    <x v="0"/>
    <x v="28"/>
    <x v="300"/>
    <s v="Liberar el Sistema de Seguimiento a la Primera Etapa de Capacitación (Producción)."/>
    <s v="OPL"/>
    <s v="UTSI"/>
    <s v="UTSI"/>
    <d v="2025-02-07T00:00:00"/>
    <d v="2025-02-07T00:00:00"/>
    <m/>
    <m/>
    <m/>
    <m/>
  </r>
  <r>
    <x v="0"/>
    <x v="28"/>
    <x v="301"/>
    <s v="Liberar la Aplicación Móvil de Seguimiento a la Primera Etapa de Capacitación (Producción)."/>
    <s v="OPL"/>
    <s v="UTSI"/>
    <s v="UTSI"/>
    <d v="2025-02-09T00:00:00"/>
    <d v="2025-02-09T00:00:00"/>
    <m/>
    <m/>
    <m/>
    <m/>
  </r>
  <r>
    <x v="0"/>
    <x v="28"/>
    <x v="302"/>
    <s v="Liberar la Aplicación Móvil de Verificación de las y los_x000a_Supervisores Electorales en la Primera Etapa de Capacitación(Producción)."/>
    <s v="OPL"/>
    <s v="UTSI"/>
    <s v="UTSI"/>
    <d v="2025-02-09T00:00:00"/>
    <d v="2025-02-09T00:00:00"/>
    <m/>
    <m/>
    <m/>
    <m/>
  </r>
  <r>
    <x v="0"/>
    <x v="28"/>
    <x v="303"/>
    <s v="Liberar el Sistema de  Mecanismos de Garantía de Calidad a la Primera Etapa de Capacitación (Producción)."/>
    <s v="OPL"/>
    <s v="UTSI"/>
    <s v="UTSI"/>
    <d v="2025-02-07T00:00:00"/>
    <d v="2025-02-07T00:00:00"/>
    <m/>
    <m/>
    <m/>
    <m/>
  </r>
  <r>
    <x v="0"/>
    <x v="28"/>
    <x v="304"/>
    <s v="Liberar el Sistema de  Evaluación de Supervisoras, Supervisores, Capacitadoras y Capacitadores (Producción)."/>
    <s v="OPL"/>
    <s v="UTSI"/>
    <s v="UTSI"/>
    <d v="2025-02-07T00:00:00"/>
    <d v="2025-02-07T00:00:00"/>
    <m/>
    <m/>
    <m/>
    <m/>
  </r>
  <r>
    <x v="0"/>
    <x v="28"/>
    <x v="305"/>
    <s v="Liberar el Sistema del Proceso de Segunda Insaculación (Producción)."/>
    <s v="OPL"/>
    <s v="UTSI"/>
    <s v="UTSI"/>
    <d v="2025-04-06T00:00:00"/>
    <d v="2025-04-06T00:00:00"/>
    <m/>
    <m/>
    <m/>
    <m/>
  </r>
  <r>
    <x v="0"/>
    <x v="28"/>
    <x v="306"/>
    <s v="Liberar el Sistema de Seguimiento a la Segunda Etapa de Capacitación (Producción)."/>
    <s v="OPL"/>
    <s v="UTSI"/>
    <s v="UTSI"/>
    <d v="2025-04-07T00:00:00"/>
    <d v="2025-04-07T00:00:00"/>
    <m/>
    <m/>
    <m/>
    <m/>
  </r>
  <r>
    <x v="0"/>
    <x v="28"/>
    <x v="307"/>
    <s v="Liberar la Aplicación Móvil de Nombramientos y Seguimiento a la Segunda Etapa de Capacitación (Producción)."/>
    <s v="OPL"/>
    <s v="UTSI"/>
    <s v="UTSI"/>
    <d v="2025-04-07T00:00:00"/>
    <d v="2025-04-07T00:00:00"/>
    <m/>
    <m/>
    <m/>
    <m/>
  </r>
  <r>
    <x v="0"/>
    <x v="28"/>
    <x v="308"/>
    <s v="Liberar la Aplicación Móvil de Verificación de las y los_x000a_Supervisores Electorales en la Segunda Etapa de Capacitación (Producción)."/>
    <s v="OPL"/>
    <s v="UTSI"/>
    <s v="UTSI"/>
    <d v="2025-04-07T00:00:00"/>
    <d v="2025-04-07T00:00:00"/>
    <m/>
    <m/>
    <m/>
    <m/>
  </r>
  <r>
    <x v="0"/>
    <x v="28"/>
    <x v="309"/>
    <s v="Liberar el Sistema de  Mecanismos de Garantía de Calidad a la Segunda Etapa de Capacitación (Producción)."/>
    <s v="OPL"/>
    <s v="UTSI"/>
    <s v="UTSI"/>
    <d v="2025-04-07T00:00:00"/>
    <d v="2025-04-07T00:00:00"/>
    <m/>
    <m/>
    <m/>
    <m/>
  </r>
  <r>
    <x v="0"/>
    <x v="28"/>
    <x v="310"/>
    <s v="Liberar el Sistema de  Sustitución de Funcionarias y Funcionarios de Mesas Directivas de Casilla (Producción)."/>
    <s v="OPL"/>
    <s v="UTSI"/>
    <s v="UTSI"/>
    <d v="2025-04-09T00:00:00"/>
    <d v="2025-04-09T00:00:00"/>
    <m/>
    <m/>
    <m/>
    <m/>
  </r>
  <r>
    <x v="0"/>
    <x v="28"/>
    <x v="311"/>
    <s v="Liberar la Aplicación móvil de Simulacros y Prácticas de la Jornada electoral (Producción)."/>
    <s v="OPL"/>
    <s v="UTSI"/>
    <s v="UTSI"/>
    <d v="2025-04-07T00:00:00"/>
    <d v="2025-04-07T00:00:00"/>
    <m/>
    <m/>
    <m/>
    <m/>
  </r>
  <r>
    <x v="0"/>
    <x v="28"/>
    <x v="312"/>
    <s v="Liberar el Sistema de  Desempeño de Funcionarias y Funcionarios de Casilla (Producción)."/>
    <s v="OPL"/>
    <s v="UTSI"/>
    <s v="UTSI"/>
    <d v="2025-06-01T00:00:00"/>
    <d v="2025-06-01T00:00:00"/>
    <m/>
    <m/>
    <m/>
    <m/>
  </r>
  <r>
    <x v="0"/>
    <x v="28"/>
    <x v="313"/>
    <s v="Liberar el Sistema de  Sistema de Fiscalización de Jornada Electoral SIFIJE (Producción)."/>
    <s v="OPL"/>
    <s v="UTSI"/>
    <s v="UTSI"/>
    <d v="2025-05-30T00:00:00"/>
    <d v="2025-05-30T00:00:00"/>
    <m/>
    <m/>
    <m/>
    <m/>
  </r>
  <r>
    <x v="0"/>
    <x v="28"/>
    <x v="314"/>
    <s v="Liberar el Sistema Nacional de Registro de Precandidatos y Candidatos, (SNR) (Producción)."/>
    <s v="OPL"/>
    <s v="UTSI"/>
    <s v="UTSI"/>
    <d v="2024-10-01T00:00:00"/>
    <d v="2024-10-01T00:00:00"/>
    <m/>
    <m/>
    <m/>
    <m/>
  </r>
  <r>
    <x v="0"/>
    <x v="28"/>
    <x v="315"/>
    <s v="Liberar el Sistema de  Sistema Integral de Fiscalización – Precampaña (Producción)."/>
    <s v="OPL"/>
    <s v="UTSI"/>
    <s v="UTSI"/>
    <d v="2024-12-09T00:00:00"/>
    <d v="2024-12-09T00:00:00"/>
    <m/>
    <m/>
    <m/>
    <m/>
  </r>
  <r>
    <x v="0"/>
    <x v="28"/>
    <x v="316"/>
    <s v="Liberar el Sistema de  Sistema Integral de Fiscalización – Campaña (Producción)."/>
    <s v="OPL"/>
    <s v="UTSI"/>
    <s v="UTSI"/>
    <d v="2025-03-28T00:00:00"/>
    <d v="2025-03-28T00:00:00"/>
    <m/>
    <m/>
    <m/>
    <m/>
  </r>
  <r>
    <x v="0"/>
    <x v="28"/>
    <x v="317"/>
    <s v="Liberar el Sistema de  Documentos y Materiales Electorales OPL (Producción)."/>
    <s v="OPL"/>
    <s v="UTSI"/>
    <s v="UTSI"/>
    <d v="2024-09-01T00:00:00"/>
    <d v="2024-09-01T00:00:00"/>
    <m/>
    <m/>
    <m/>
    <m/>
  </r>
  <r>
    <x v="0"/>
    <x v="28"/>
    <x v="318"/>
    <s v="Liberar el Sistema de  Sesiones de Consejo (Producción)."/>
    <s v="OPL"/>
    <s v="UTSI"/>
    <s v="UTSI"/>
    <d v="2024-11-15T00:00:00"/>
    <d v="2024-11-15T00:00:00"/>
    <m/>
    <m/>
    <m/>
    <m/>
  </r>
  <r>
    <x v="0"/>
    <x v="28"/>
    <x v="319"/>
    <s v="Liberar el Sistema de  Sistema de Producción, Distribución y Almacenamiento de la Documentación y Materiales Electorales (Producción)."/>
    <s v="OPL"/>
    <s v="UTSI"/>
    <s v="UTSI"/>
    <d v="2025-02-01T00:00:00"/>
    <d v="2025-02-01T00:00:00"/>
    <m/>
    <m/>
    <m/>
    <m/>
  </r>
  <r>
    <x v="0"/>
    <x v="28"/>
    <x v="320"/>
    <s v="Liberar el Sistema de  Observadoras y Observadores Electorales (Producción)."/>
    <s v="OPL"/>
    <s v="UTSI"/>
    <s v="UTSI"/>
    <d v="2024-11-01T00:00:00"/>
    <d v="2024-11-01T00:00:00"/>
    <m/>
    <m/>
    <m/>
    <m/>
  </r>
  <r>
    <x v="0"/>
    <x v="28"/>
    <x v="321"/>
    <s v="Liberar el Sistema de  Ubicación de Casillas (Producción)."/>
    <s v="OPL"/>
    <s v="UTSI"/>
    <s v="UTSI"/>
    <d v="2024-12-15T00:00:00"/>
    <d v="2024-12-15T00:00:00"/>
    <m/>
    <m/>
    <m/>
    <m/>
  </r>
  <r>
    <x v="0"/>
    <x v="28"/>
    <x v="322"/>
    <s v="Liberar el Sistema de  Mecanismos de Recolección y Cadena de Custodia (Producción)."/>
    <s v="OPL"/>
    <s v="UTSI"/>
    <s v="UTSI"/>
    <d v="2025-03-16T00:00:00"/>
    <d v="2025-03-16T00:00:00"/>
    <m/>
    <m/>
    <m/>
    <m/>
  </r>
  <r>
    <x v="0"/>
    <x v="28"/>
    <x v="323"/>
    <s v="Liberar la Aplicación Móvil de Seguimiento a Paquetes Electorales (SPE) (Producción)."/>
    <s v="OPL"/>
    <s v="UTSI"/>
    <s v="UTSI"/>
    <d v="2025-05-25T00:00:00"/>
    <d v="2025-05-25T00:00:00"/>
    <m/>
    <m/>
    <m/>
    <m/>
  </r>
  <r>
    <x v="0"/>
    <x v="28"/>
    <x v="324"/>
    <s v="Liberar el Sistema de Información sobre el desarrollo de la Jornada Electoral (SIJE) (Producción)."/>
    <s v="OPL"/>
    <s v="UTSI"/>
    <s v="UTSI"/>
    <d v="2025-06-01T00:00:00"/>
    <d v="2025-06-01T00:00:00"/>
    <m/>
    <m/>
    <m/>
    <m/>
  </r>
  <r>
    <x v="0"/>
    <x v="28"/>
    <x v="325"/>
    <s v="Liberar la Aplicación Móvil del sistema de Información de la Jornada Electoral (Producción)."/>
    <s v="OPL"/>
    <s v="UTSI"/>
    <s v="UTSI"/>
    <d v="2025-06-01T00:00:00"/>
    <d v="2025-06-01T00:00:00"/>
    <m/>
    <m/>
    <m/>
    <m/>
  </r>
  <r>
    <x v="0"/>
    <x v="28"/>
    <x v="326"/>
    <s v="Liberar el Sistema de Registro de Solicitudes, Sustituciones y Acreditación de los Partidos Políticos y Candidaturas Independientes (Producción)."/>
    <s v="OPL"/>
    <s v="UTSI"/>
    <s v="UTSI"/>
    <d v="2025-04-16T00:00:00"/>
    <d v="2025-04-16T00:00:00"/>
    <m/>
    <m/>
    <m/>
    <m/>
  </r>
  <r>
    <x v="0"/>
    <x v="28"/>
    <x v="327"/>
    <s v="Liberar el Sistema de Consulta en Casillas Especiales (SICCE) (Producción)."/>
    <s v="OPL"/>
    <s v="UTSI"/>
    <s v="UTSI"/>
    <d v="2025-06-01T00:00:00"/>
    <d v="2025-06-01T00:00:00"/>
    <m/>
    <m/>
    <m/>
    <m/>
  </r>
  <r>
    <x v="0"/>
    <x v="28"/>
    <x v="328"/>
    <s v="Liberar el Sistema de la Aplicación Móvil  &quot;IMDC  el día de la Jornada Electoral&quot;(Producción)."/>
    <s v="OPL"/>
    <s v="UTSI"/>
    <s v="UTSI"/>
    <d v="2025-06-01T00:00:00"/>
    <d v="2025-06-01T00:00:00"/>
    <m/>
    <m/>
    <m/>
    <m/>
  </r>
  <r>
    <x v="1"/>
    <x v="0"/>
    <x v="0"/>
    <s v="Aprobar Calendarios y Planes Integrales de los Procesos Electorales Locales"/>
    <s v="INE"/>
    <s v="CG"/>
    <s v="UTVOPL"/>
    <d v="2024-09-01T00:00:00"/>
    <d v="2024-10-02T00:00:00"/>
    <m/>
    <m/>
    <m/>
    <m/>
  </r>
  <r>
    <x v="1"/>
    <x v="0"/>
    <x v="1"/>
    <s v="Elaborar un plan de trabajo conjunto para la promoción de la participación ciudadana"/>
    <s v="INE/OPL"/>
    <s v="DECEYEC/JLE/OPL"/>
    <s v="JLE"/>
    <d v="2024-11-01T00:00:00"/>
    <d v="2025-01-15T00:00:00"/>
    <m/>
    <m/>
    <m/>
    <m/>
  </r>
  <r>
    <x v="1"/>
    <x v="0"/>
    <x v="2"/>
    <s v="Sesión para dar inicio al PEL"/>
    <s v="OPL"/>
    <s v="CG"/>
    <s v="OPL"/>
    <d v="2024-11-01T00:00:00"/>
    <d v="2024-11-10T00:00:00"/>
    <m/>
    <m/>
    <m/>
    <m/>
  </r>
  <r>
    <x v="1"/>
    <x v="0"/>
    <x v="3"/>
    <s v="Implementar un plan de trabajo conjunto para la promoción de la participación ciudadana"/>
    <s v="INE/OPL"/>
    <s v="DECEYEC/JLE/OPL"/>
    <s v="JLE"/>
    <d v="2025-01-27T00:00:00"/>
    <d v="2025-06-01T00:00:00"/>
    <m/>
    <m/>
    <m/>
    <m/>
  </r>
  <r>
    <x v="1"/>
    <x v="1"/>
    <x v="4"/>
    <s v="Enviar a la UTIGyND a través de la UTVOPL base de excel con la integración desagregada por sexo de la conformación de los órganos municipales (hombre, mujer, persona no binaria)"/>
    <s v="OPL"/>
    <s v="CG"/>
    <s v="OPL"/>
    <d v="2025-06-15T00:00:00"/>
    <d v="2025-06-26T00:00:00"/>
    <m/>
    <m/>
    <m/>
    <m/>
  </r>
  <r>
    <x v="1"/>
    <x v="1"/>
    <x v="5"/>
    <s v="Enviar a la UTIGyND a través de la UTVOPL base excel con la integración desagregada por acciones afirmativas de la integración de los órganos municipales"/>
    <s v="OPL"/>
    <s v="CG"/>
    <s v="OPL"/>
    <d v="2025-06-15T00:00:00"/>
    <d v="2025-06-26T00:00:00"/>
    <m/>
    <m/>
    <m/>
    <m/>
  </r>
  <r>
    <x v="1"/>
    <x v="1"/>
    <x v="6"/>
    <s v="Enviar a la UTIGyND a través de la UTVOPL base de excel con datos de candidaturas para Ayuntamientos desagregadas por sexo (hombre, mujer, persona no binaria)"/>
    <s v="OPL"/>
    <s v="CG"/>
    <s v="OPL"/>
    <d v="2025-06-15T00:00:00"/>
    <d v="2025-06-26T00:00:00"/>
    <m/>
    <m/>
    <m/>
    <m/>
  </r>
  <r>
    <x v="1"/>
    <x v="1"/>
    <x v="7"/>
    <s v="Enviar a la UTIGyND a través de la UTVOPL base de excel con datos de candidaturas para Ayuntamientos por acciones afirmativas"/>
    <s v="OPL"/>
    <s v="CG"/>
    <s v="OPL"/>
    <d v="2025-06-15T00:00:00"/>
    <d v="2025-06-26T00:00:00"/>
    <m/>
    <m/>
    <m/>
    <m/>
  </r>
  <r>
    <x v="1"/>
    <x v="1"/>
    <x v="8"/>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m/>
    <m/>
    <m/>
    <m/>
  </r>
  <r>
    <x v="1"/>
    <x v="1"/>
    <x v="9"/>
    <s v="Enviar a la UTIGyND a través de la UTVOPL base de excel con datos de los resultados de los cómputos Municipales desagregados por acciones afirmativas de las personas electas"/>
    <s v="OPL"/>
    <s v="CG"/>
    <s v="OPL"/>
    <d v="2025-06-15T00:00:00"/>
    <d v="2025-06-26T00:00:00"/>
    <m/>
    <m/>
    <m/>
    <m/>
  </r>
  <r>
    <x v="1"/>
    <x v="1"/>
    <x v="10"/>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m/>
    <m/>
    <m/>
    <m/>
  </r>
  <r>
    <x v="1"/>
    <x v="1"/>
    <x v="11"/>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m/>
    <m/>
    <m/>
    <m/>
  </r>
  <r>
    <x v="1"/>
    <x v="1"/>
    <x v="12"/>
    <s v="Enviar a la UTIGyND a través de la UTVOPL base de excel con datos de los resultados de la asignación de regidurías por el principio de RP desagregados por acciones afirmativas de las personas electas"/>
    <s v="OPL"/>
    <s v="CG"/>
    <s v="OPL"/>
    <d v="2025-06-15T00:00:00"/>
    <d v="2025-06-26T00:00:00"/>
    <m/>
    <m/>
    <m/>
    <m/>
  </r>
  <r>
    <x v="1"/>
    <x v="1"/>
    <x v="13"/>
    <s v="Enviar a la UTIGyND a través de la UTVOPL base de excel con datos de los casos de violencia política contra las mujeres que conoció el OPL durante el Proceso Electoral"/>
    <s v="OPL"/>
    <s v="CG"/>
    <s v="OPL"/>
    <d v="2025-06-15T00:00:00"/>
    <d v="2025-06-26T00:00:00"/>
    <m/>
    <m/>
    <m/>
    <m/>
  </r>
  <r>
    <x v="1"/>
    <x v="2"/>
    <x v="14"/>
    <s v="Convocatoria para la integración de los Órganos Municipales"/>
    <s v="OPL"/>
    <s v="CG"/>
    <s v="OPL"/>
    <d v="2024-11-01T00:00:00"/>
    <d v="2024-11-16T00:00:00"/>
    <m/>
    <m/>
    <m/>
    <m/>
  </r>
  <r>
    <x v="1"/>
    <x v="2"/>
    <x v="15"/>
    <s v="Sesión en la que se designan e integran los Órganos Municipales"/>
    <s v="OPL"/>
    <s v="CG"/>
    <s v="OPL"/>
    <d v="2025-01-15T00:00:00"/>
    <d v="2025-01-31T00:00:00"/>
    <d v="2025-12-31T00:00:00"/>
    <d v="2024-02-15T00:00:00"/>
    <s v="El Artículo 170, fracción I, incisos b) y c) del Código Electoral para el Estado de Veracruz dispone que la designación se realizará a más tardar el 15 de febrero del año de la elección."/>
    <m/>
  </r>
  <r>
    <x v="1"/>
    <x v="2"/>
    <x v="16"/>
    <s v="Instalación de los Órganos Consejos Municipales"/>
    <s v="OPL"/>
    <s v="OD"/>
    <s v="OPL"/>
    <d v="2025-02-01T00:00:00"/>
    <d v="2025-02-15T00:00:00"/>
    <m/>
    <s v=" 28/02/2025"/>
    <s v="El artículo 170, fracción I del Código Electoral del Estado de Veracruz establece que la instalación de los consejos municipales se realizará a más tardar el 28 de febrero del año de la elección."/>
    <m/>
  </r>
  <r>
    <x v="1"/>
    <x v="2"/>
    <x v="17"/>
    <s v="Designación y/o ratificación de las y los Consejeros Electorales del Consejo Local"/>
    <s v="INE"/>
    <s v="CG"/>
    <s v="JLE"/>
    <d v="2024-09-01T00:00:00"/>
    <d v="2024-09-30T00:00:00"/>
    <m/>
    <m/>
    <m/>
    <m/>
  </r>
  <r>
    <x v="1"/>
    <x v="2"/>
    <x v="18"/>
    <s v="Instalación del Consejo Local"/>
    <s v="INE"/>
    <s v="CL"/>
    <s v="DEOE"/>
    <d v="2024-11-01T00:00:00"/>
    <d v="2024-11-01T00:00:00"/>
    <m/>
    <m/>
    <m/>
    <m/>
  </r>
  <r>
    <x v="1"/>
    <x v="2"/>
    <x v="19"/>
    <s v="Designación y/o ratificación de las y los Consejeros Electorales de los Consejos Distritales"/>
    <s v="INE"/>
    <s v="CL"/>
    <s v="DEOE"/>
    <d v="2024-11-01T00:00:00"/>
    <d v="2024-11-30T00:00:00"/>
    <m/>
    <m/>
    <m/>
    <m/>
  </r>
  <r>
    <x v="1"/>
    <x v="2"/>
    <x v="20"/>
    <s v="Instalación de los Consejos Distritales"/>
    <s v="INE"/>
    <s v="CD"/>
    <s v="DEOE"/>
    <d v="2024-12-02T00:00:00"/>
    <d v="2024-12-02T00:00:00"/>
    <m/>
    <m/>
    <m/>
    <m/>
  </r>
  <r>
    <x v="1"/>
    <x v="2"/>
    <x v="21"/>
    <s v="Publicación de la integración de los Consejos Locales y Distritales del INE"/>
    <s v="INE"/>
    <s v="CL"/>
    <s v="DEOE"/>
    <d v="2025-01-02T00:00:00"/>
    <d v="2025-02-15T00:00:00"/>
    <m/>
    <m/>
    <m/>
    <m/>
  </r>
  <r>
    <x v="1"/>
    <x v="2"/>
    <x v="22"/>
    <s v="Instalación y operación de oficinas municipales"/>
    <s v="INE"/>
    <s v="CD"/>
    <s v="DEOE"/>
    <d v="2025-01-01T00:00:00"/>
    <d v="2025-07-31T00:00:00"/>
    <m/>
    <d v="2025-06-30T00:00:00"/>
    <s v="El periodo de funcionamiento conforme al artículo 12, numeral 1 del RE, iniciará a partir del mes de enero del año de la elección y concluirá el último día del mes en que se celebre la Jornada Electoral."/>
    <m/>
  </r>
  <r>
    <x v="1"/>
    <x v="3"/>
    <x v="23"/>
    <s v="Generación y entrega de la Lista Nominal de Electores para Revisión en medios ópticos a los representantes de los partidos políticos, y, en su caso, candidaturas independientes."/>
    <s v="INE"/>
    <s v="DERFE"/>
    <s v="DERFE/CPT/CECYRD"/>
    <d v="2025-02-26T00:00:00"/>
    <d v="2025-02-26T00:00:00"/>
    <m/>
    <m/>
    <m/>
    <m/>
  </r>
  <r>
    <x v="1"/>
    <x v="3"/>
    <x v="24"/>
    <s v="Recepción de observaciones de los partidos políticos y en su caso, candidaturas independientes, a la Lista Nominal de Electores para revisión"/>
    <s v="INE/OPL"/>
    <s v="DERFE"/>
    <s v="DERFE/CPT/CECYRD"/>
    <d v="2025-02-27T00:00:00"/>
    <d v="2025-03-19T00:00:00"/>
    <m/>
    <d v="2025-03-18T00:00:00"/>
    <s v="Se propone que sea el 18 de marzo, ya que el día 19 es la fecha en la que la DERFE deberá contar con la base de datos de las observaciones"/>
    <m/>
  </r>
  <r>
    <x v="1"/>
    <x v="3"/>
    <x v="25"/>
    <s v="Entrega en formato digital el informe respecto de la atención a las observaciones formuladas a la Lista Nominal de Electores para Revisión"/>
    <s v="INE"/>
    <s v="DERFE"/>
    <s v="DERFE/CPT/CECYRD"/>
    <d v="2025-04-15T00:00:00"/>
    <d v="2025-04-15T00:00:00"/>
    <m/>
    <m/>
    <m/>
    <m/>
  </r>
  <r>
    <x v="1"/>
    <x v="3"/>
    <x v="26"/>
    <s v="Entrega de la Lista Nominal de Electores Definitiva con fotografía"/>
    <s v="INE"/>
    <s v="DERFE"/>
    <s v="DERFE/CPT/DPSE"/>
    <d v="2025-04-29T00:00:00"/>
    <d v="2025-04-29T00:00:00"/>
    <m/>
    <m/>
    <m/>
    <m/>
  </r>
  <r>
    <x v="1"/>
    <x v="3"/>
    <x v="27"/>
    <s v="Entrega de la Lista Nominal de Electores con fotografía Producto de Instancias Administrativas y Resoluciones del Tribunal (Lista Adicional)"/>
    <s v="INE"/>
    <s v="DERFE"/>
    <s v="DERFE/CPT/DPSE"/>
    <d v="2025-05-23T00:00:00"/>
    <d v="2025-05-23T00:00:00"/>
    <m/>
    <m/>
    <m/>
    <m/>
  </r>
  <r>
    <x v="1"/>
    <x v="4"/>
    <x v="28"/>
    <s v="Atender los trámites de la ciudadanía que acude a los Módulos de Atención Ciudadana a inscribirse y a actualizar su situación registral en el Padrón Electoral"/>
    <s v="INE"/>
    <s v="DERFE"/>
    <s v="DERFE"/>
    <d v="2024-09-01T00:00:00"/>
    <d v="2024-12-15T00:00:00"/>
    <m/>
    <d v="2025-02-10T00:00:00"/>
    <s v=" Como se indica en captación de trámites por actualización"/>
    <m/>
  </r>
  <r>
    <x v="1"/>
    <x v="4"/>
    <x v="29"/>
    <s v="Atender los trámites de la ciudadanía que acude a los Módulos de Atención Ciudadana a solicitar la reposición de su CPV por robo, extravío o deterioro grave"/>
    <s v="INE"/>
    <s v="DERFE"/>
    <s v="DERFE"/>
    <d v="2024-09-01T00:00:00"/>
    <d v="2025-02-08T00:00:00"/>
    <m/>
    <d v="2025-02-28T00:00:00"/>
    <s v=" Como se indica en captación de trámites por reposición"/>
    <m/>
  </r>
  <r>
    <x v="1"/>
    <x v="4"/>
    <x v="30"/>
    <s v="Entregar la Credencial para Votar con Fotografía a la ciudadanía en las Oficinas o Módulos de Atención Ciudadana que determine el INE"/>
    <s v="INE"/>
    <s v="DERFE"/>
    <s v="DERFE"/>
    <d v="2024-09-01T00:00:00"/>
    <d v="2025-03-01T00:00:00"/>
    <m/>
    <d v="2025-03-31T00:00:00"/>
    <s v="Como se indica en Producción, Distribución y Entrega de la Credencial para Votar"/>
    <m/>
  </r>
  <r>
    <x v="1"/>
    <x v="4"/>
    <x v="31"/>
    <s v="Informar sobre el número de Credenciales para Votar que serán generadas derivado de las solicitudes de reimpresión por razones de robo, extravío o deterioro grave"/>
    <s v="INE"/>
    <s v="DERFE"/>
    <s v="DERFE"/>
    <d v="2025-02-09T00:00:00"/>
    <d v="2025-05-31T00:00:00"/>
    <d v="2025-03-01T00:00:00"/>
    <d v="2025-05-30T00:00:00"/>
    <s v="Como se indica en Producción, Distribución y Entrega de la Credencial para Votar por reimpresión"/>
    <m/>
  </r>
  <r>
    <x v="1"/>
    <x v="5"/>
    <x v="32"/>
    <s v="Atender los trámites de la ciudadanía que acude a los Módulos de Atención Ciudadana a inscribirse y a actualizar su situación registral en el Padrón Electoral"/>
    <s v="INE"/>
    <s v="DERFE"/>
    <s v="DERFE/COC/DOS "/>
    <d v="2024-09-01T00:00:00"/>
    <d v="2025-02-10T00:00:00"/>
    <m/>
    <m/>
    <m/>
    <m/>
  </r>
  <r>
    <x v="1"/>
    <x v="5"/>
    <x v="33"/>
    <s v="Atender los trámites de la ciudadanía que acude a los Módulos de Atención Ciudadana a solicitar la reposición de su CPV por robo, extravío o deterioro grave"/>
    <s v="INE"/>
    <s v="DERFE"/>
    <s v="DERFE/COC/DOS"/>
    <d v="2024-09-01T00:00:00"/>
    <d v="2025-02-28T00:00:00"/>
    <m/>
    <m/>
    <m/>
    <m/>
  </r>
  <r>
    <x v="1"/>
    <x v="5"/>
    <x v="329"/>
    <s v="Atender a las y los jóvenes en territorio nacional que cumplan 18 años entre el 1 de septiembre de 2024 y el 1 de junio de 2025, quienes podrán solicitar su inscripción en el Padrón Electoral a más tardar el 10 de febrero del año de la elección."/>
    <s v="INE"/>
    <s v="DERFE"/>
    <s v="DERFE/COC/DOS"/>
    <m/>
    <m/>
    <d v="2024-09-01T00:00:00"/>
    <d v="2025-02-10T00:00:00"/>
    <s v="Actividad Incorporada: El documento no incluye el tema sobre el empadronamiento a menores de 18 años que los cumplen entre el 1 de septiembre de 2024 y el 1 de junio de 2025."/>
    <m/>
  </r>
  <r>
    <x v="1"/>
    <x v="6"/>
    <x v="34"/>
    <s v="Entregar la Credencial para Votar con Fotografía a la ciudadanía en las Oficinas o Módulos de Atención Ciudadana que determine el INE"/>
    <s v="INE"/>
    <s v="DERFE"/>
    <s v="DERFE/COC/DOS"/>
    <d v="2024-09-01T00:00:00"/>
    <d v="2025-03-31T00:00:00"/>
    <m/>
    <m/>
    <m/>
    <m/>
  </r>
  <r>
    <x v="1"/>
    <x v="6"/>
    <x v="35"/>
    <s v="Informar sobre el número de Credenciales para Votar que serán generadas derivado de las solicitudes de reimpresión por razones de robo, extravío o deterioro grave"/>
    <s v="INE"/>
    <s v="DERFE"/>
    <s v="DERFE/CPT/CECYRD"/>
    <d v="2025-03-01T00:00:00"/>
    <d v="2025-05-30T00:00:00"/>
    <m/>
    <m/>
    <m/>
    <m/>
  </r>
  <r>
    <x v="1"/>
    <x v="6"/>
    <x v="36"/>
    <s v="Resguardar las Credenciales para Votar que no fueron recogidas por sus titulares a más tardar el 31 de marzo de 2025."/>
    <s v="INE"/>
    <s v="DERFE"/>
    <s v="DERFE/COC/DOS"/>
    <d v="2025-04-08T00:00:00"/>
    <d v="2025-04-08T00:00:00"/>
    <m/>
    <m/>
    <m/>
    <m/>
  </r>
  <r>
    <x v="1"/>
    <x v="6"/>
    <x v="37"/>
    <s v="Resguardar las Credenciales para Votar que no fueron recogidas por sus titulares hasta el 31 de mayo de 2025, derivadas de Instancias Administrativas, Demandas de Juicio o de solicitudes de reimpresión."/>
    <s v="INE"/>
    <s v="DERFE"/>
    <s v="DERFE/COC/DOS"/>
    <d v="2025-05-31T00:00:00"/>
    <d v="2025-05-31T00:00:00"/>
    <m/>
    <m/>
    <m/>
    <m/>
  </r>
  <r>
    <x v="1"/>
    <x v="7"/>
    <x v="38"/>
    <s v="Emisión de la convocatoria para la ciudadanía que desee participar en la observación electoral por parte del CG"/>
    <s v="INE"/>
    <s v="CG"/>
    <s v="DEOE"/>
    <d v="2024-10-31T00:00:00"/>
    <d v="2024-10-31T00:00:00"/>
    <m/>
    <m/>
    <m/>
    <m/>
  </r>
  <r>
    <x v="1"/>
    <x v="7"/>
    <x v="39"/>
    <s v="Emisión de la convocatoria para la ciudadanía que desee participar en la observación electoral por parte del OPL"/>
    <s v="OPL"/>
    <s v="CG"/>
    <s v="OPL"/>
    <d v="2024-11-01T00:00:00"/>
    <d v="2024-11-10T00:00:00"/>
    <m/>
    <m/>
    <m/>
    <m/>
  </r>
  <r>
    <x v="1"/>
    <x v="7"/>
    <x v="40"/>
    <s v="Revisión, corrección, verificación y validación de materiales de capacitación para observadores electorales"/>
    <s v="INE/OPL"/>
    <s v="OPL/JLE/ DECEYEC"/>
    <s v="DECEYEC"/>
    <d v="2024-09-23T00:00:00"/>
    <d v="2024-10-21T00:00:00"/>
    <m/>
    <m/>
    <m/>
    <m/>
  </r>
  <r>
    <x v="1"/>
    <x v="7"/>
    <x v="41"/>
    <s v="Recepción de solicitudes de la ciudadanía que desee participar en la observación electoral"/>
    <s v="INE/OPL"/>
    <s v="OPL/JL/JD"/>
    <s v="DEOE"/>
    <d v="2024-11-01T00:00:00"/>
    <d v="2025-05-07T00:00:00"/>
    <m/>
    <d v="2025-04-30T00:00:00"/>
    <s v="De conformidad con el artículo 187 del RE, el plazo para presentar solicitud de acreditación será a partir del inicio del proceso electoral y hasta el 30 de abril del año en que se celebre la Jornada Electoral."/>
    <m/>
  </r>
  <r>
    <x v="1"/>
    <x v="7"/>
    <x v="42"/>
    <s v="Impartición de los cursos de capacitación, preparación o información de manera presencial "/>
    <s v="INE/OPL"/>
    <s v="OPL/JL/JD"/>
    <s v="DEOE"/>
    <d v="2024-11-11T00:00:00"/>
    <d v="2025-05-12T00:00:00"/>
    <d v="2024-11-01T00:00:00"/>
    <m/>
    <s v="A partir de la misma fecha para la recepción de solicitudes._x000a_DECEyEC: El periodo debe ser del 1 de noviembre de 2024 al 12 de mayo de 2025, conforme a lo que establece la ECAE 2024-205 aprobada por el CG."/>
    <m/>
  </r>
  <r>
    <x v="1"/>
    <x v="7"/>
    <x v="43"/>
    <s v="Impartición de los cursos de capacitación, preparación o información de manera virtual"/>
    <s v="INE/OPL"/>
    <s v="OPL/JL/JD"/>
    <s v="DEOE"/>
    <d v="2025-01-01T00:00:00"/>
    <d v="2025-05-26T00:00:00"/>
    <m/>
    <d v="2025-05-25T00:00:00"/>
    <s v="DECEyEC: De conformidad con la ECAE aprobada establece: 1 de enero al 25 de mayo de 2025."/>
    <m/>
  </r>
  <r>
    <x v="1"/>
    <x v="7"/>
    <x v="44"/>
    <s v="Impartición de los cursos de capacitación, preparación o información por parte de organizaciones"/>
    <s v="INE/OPL"/>
    <s v="OPL/JL/JD"/>
    <s v="DEOE"/>
    <d v="2024-11-11T00:00:00"/>
    <d v="2025-05-26T00:00:00"/>
    <d v="2024-11-01T00:00:00"/>
    <m/>
    <s v="A partir de la misma fecha para la recepción de solicitudes._x000a_DECEyEC: El periodo debe ser del 1 de noviembre de 2024 al 26 de mayo de 2025, conforme a lo que establece la ECAE 2024-205 aprobada por el CG."/>
    <m/>
  </r>
  <r>
    <x v="1"/>
    <x v="7"/>
    <x v="45"/>
    <s v="Acreditación de la ciudadanía como observadores u observadoras electorales"/>
    <s v="INE"/>
    <s v="CL/CD"/>
    <s v="DEOE"/>
    <d v="2024-11-01T00:00:00"/>
    <d v="2025-05-31T00:00:00"/>
    <m/>
    <m/>
    <m/>
    <m/>
  </r>
  <r>
    <x v="1"/>
    <x v="7"/>
    <x v="46"/>
    <s v="Presentación de los informes mensuales de seguimiento del proceso de Observación Electoral"/>
    <s v="INE"/>
    <s v="CG"/>
    <s v="DEOE"/>
    <d v="2024-11-01T00:00:00"/>
    <d v="2025-06-30T00:00:00"/>
    <m/>
    <m/>
    <m/>
    <m/>
  </r>
  <r>
    <x v="1"/>
    <x v="8"/>
    <x v="47"/>
    <s v="Se realizaran reuniones previas a los recorridos de la selección de los distritos y ubicación de las casillas, para que se consideren que estas cumplan con las condiciones minimas necesarias en materia de seguridad y protección civil"/>
    <s v="INE"/>
    <s v="OPL/DEA"/>
    <s v="JLE/DEA"/>
    <d v="2024-11-18T00:00:00"/>
    <d v="2025-01-15T00:00:00"/>
    <m/>
    <m/>
    <m/>
    <m/>
  </r>
  <r>
    <x v="1"/>
    <x v="8"/>
    <x v="48"/>
    <s v="Recorridos por las secciones de los distritos para localizar los lugares donde se ubicarán las casillas"/>
    <s v="INE/OPL"/>
    <s v="JDE/OPL"/>
    <s v="DEOE"/>
    <d v="2025-01-15T00:00:00"/>
    <d v="2025-02-15T00:00:00"/>
    <m/>
    <m/>
    <m/>
    <m/>
  </r>
  <r>
    <x v="1"/>
    <x v="8"/>
    <x v="49"/>
    <s v="Presentación a los Consejos Municipales del listado de lugares propuestos para ubicar casillas"/>
    <s v="INE"/>
    <s v="JDE"/>
    <s v="JLE"/>
    <d v="2025-02-25T00:00:00"/>
    <d v="2025-02-25T00:00:00"/>
    <m/>
    <s v=" 01/03/2025"/>
    <s v="Tomando en consideración que el artículo 170, fracción I del Código Electoral del Estado de Veracruz establece que la instalación de los consejos municipales se realizará a más tardar el 28 de febrero del año de la elección."/>
    <m/>
  </r>
  <r>
    <x v="1"/>
    <x v="8"/>
    <x v="50"/>
    <s v="Visitas de examinación en los lugares propuestos para ubicar casillas básicas, contiguas, especiales y extraordinarias"/>
    <s v="INE/OPL"/>
    <s v="CD/OPL"/>
    <s v="DEOE"/>
    <d v="2025-02-26T00:00:00"/>
    <d v="2025-03-14T00:00:00"/>
    <m/>
    <m/>
    <m/>
    <m/>
  </r>
  <r>
    <x v="1"/>
    <x v="8"/>
    <x v="51"/>
    <s v="Aprobación del número y ubicación de casillas extraordinarias y especiales"/>
    <s v="INE"/>
    <s v="CD"/>
    <s v="DEOE"/>
    <d v="2025-03-13T00:00:00"/>
    <d v="2025-03-13T00:00:00"/>
    <m/>
    <m/>
    <m/>
    <m/>
  </r>
  <r>
    <x v="1"/>
    <x v="8"/>
    <x v="52"/>
    <s v="Aprobación del número y ubicación de casillas básicas y contiguas"/>
    <s v="INE"/>
    <s v="CD"/>
    <s v="DEOE"/>
    <d v="2025-03-27T00:00:00"/>
    <d v="2025-03-27T00:00:00"/>
    <m/>
    <m/>
    <m/>
    <m/>
  </r>
  <r>
    <x v="1"/>
    <x v="8"/>
    <x v="53"/>
    <s v="Entrega de la base de datos de la Lista Nominal Definitiva a UTSI con corte al  11 de abril de 2025"/>
    <s v="INE"/>
    <s v="DERFE/CPT/DPSE/UTSI"/>
    <s v="DERFE"/>
    <d v="2025-04-09T00:00:00"/>
    <d v="2025-04-14T00:00:00"/>
    <m/>
    <m/>
    <m/>
    <m/>
  </r>
  <r>
    <x v="1"/>
    <x v="8"/>
    <x v="54"/>
    <s v="Realizar la primera publicación de la lista de ubicación de casillas en los lugares más concurridos del distrito electoral y en los medios electrónicos del Instituto"/>
    <s v="INE"/>
    <s v="CD"/>
    <s v="JLE"/>
    <d v="2025-04-15T00:00:00"/>
    <d v="2025-04-15T00:00:00"/>
    <m/>
    <m/>
    <m/>
    <m/>
  </r>
  <r>
    <x v="1"/>
    <x v="8"/>
    <x v="55"/>
    <s v="Segunda publicación de la lista de ubicación de casillas por causas supervenientes en los lugares más concurridos del distrito y en los medios electrónicos del Instituto"/>
    <s v="INE"/>
    <s v="CD"/>
    <s v="JLE"/>
    <d v="2025-05-15T00:00:00"/>
    <d v="2025-05-25T00:00:00"/>
    <m/>
    <m/>
    <m/>
    <m/>
  </r>
  <r>
    <x v="1"/>
    <x v="8"/>
    <x v="56"/>
    <s v="Registro de representaciones generales y ante mesas directivas de casilla"/>
    <s v="INE"/>
    <s v="CD"/>
    <s v="JLE"/>
    <d v="2025-04-16T00:00:00"/>
    <d v="2025-05-19T00:00:00"/>
    <m/>
    <m/>
    <m/>
    <m/>
  </r>
  <r>
    <x v="1"/>
    <x v="8"/>
    <x v="57"/>
    <s v="Sustitución de representaciones generales y ante mesas directivas de casilla"/>
    <s v="INE"/>
    <s v="CD"/>
    <s v="JLE"/>
    <d v="2025-04-16T00:00:00"/>
    <d v="2025-05-22T00:00:00"/>
    <m/>
    <m/>
    <m/>
    <m/>
  </r>
  <r>
    <x v="1"/>
    <x v="8"/>
    <x v="58"/>
    <s v="Acreditación de representaciones generales ante las Mesas Directivas de Casilla"/>
    <s v="INE"/>
    <s v="CD"/>
    <s v="JLE"/>
    <d v="2025-05-23T00:00:00"/>
    <d v="2025-05-23T00:00:00"/>
    <m/>
    <m/>
    <m/>
    <m/>
  </r>
  <r>
    <x v="1"/>
    <x v="8"/>
    <x v="59"/>
    <s v="Entrega de relaciones de representaciones generales y ante mesas directivas de casilla al OPL"/>
    <s v="INE"/>
    <s v="CL/CD"/>
    <s v="DEOE"/>
    <d v="2025-05-24T00:00:00"/>
    <d v="2025-05-25T00:00:00"/>
    <m/>
    <m/>
    <m/>
    <m/>
  </r>
  <r>
    <x v="1"/>
    <x v="8"/>
    <x v="60"/>
    <s v="Publicación de los encartes y difusión en medios electrónicos del Instituto"/>
    <s v="INE/OPL"/>
    <s v="DEOE/JLE/OPL"/>
    <s v="DEOE"/>
    <d v="2025-05-31T00:00:00"/>
    <d v="2025-06-01T00:00:00"/>
    <m/>
    <m/>
    <m/>
    <m/>
  </r>
  <r>
    <x v="1"/>
    <x v="8"/>
    <x v="61"/>
    <s v="Avisos domiciliarios para ubicación de casillas en secciones electorales involucradas en Actualizaciones del Marco Geográfico Electoral"/>
    <s v="INE/OPL"/>
    <s v="DERFE/COC/DCE  _x000a_/OPL/JLE/JD"/>
    <s v="DERFE"/>
    <d v="2025-04-01T00:00:00"/>
    <d v="2025-06-16T00:00:00"/>
    <m/>
    <d v="2025-05-31T00:00:00"/>
    <s v="No puede ser  la fecha de término al 16/06/2025 porque la elección es el 01 de junio 2025, por lo que la notificación se debe realizar hasta el día 31/05/2025"/>
    <m/>
  </r>
  <r>
    <x v="1"/>
    <x v="9"/>
    <x v="62"/>
    <s v="Aprobación de la Estrategia de Capacitación y Asistencia Electoral"/>
    <s v="INE"/>
    <s v="CG/DECEYEC"/>
    <s v="DECEYEC"/>
    <d v="2024-08-01T00:00:00"/>
    <d v="2024-08-31T00:00:00"/>
    <m/>
    <d v="2024-08-29T00:00:00"/>
    <s v="Fecha real de aprobación."/>
    <m/>
  </r>
  <r>
    <x v="1"/>
    <x v="9"/>
    <x v="63"/>
    <s v="Sorteo del mes del calendario como base para la insaculación de las y los ciudadanos que integrarán las mesas directivas de casilla"/>
    <s v="INE"/>
    <s v="CG/DECEYEC"/>
    <s v="DECEYEC"/>
    <d v="2024-12-01T00:00:00"/>
    <d v="2024-12-31T00:00:00"/>
    <m/>
    <m/>
    <m/>
    <m/>
  </r>
  <r>
    <x v="1"/>
    <x v="9"/>
    <x v="64"/>
    <s v="Entrega de modelos para que los OPL elaboren materiales didácticos para la ciudadanía sorteada y para las y los funcionarios de casilla"/>
    <s v="INE"/>
    <s v="DECEYEC/JLE"/>
    <s v="DECEYEC"/>
    <d v="2024-12-02T00:00:00"/>
    <d v="2025-03-31T00:00:00"/>
    <m/>
    <d v="2025-01-15T00:00:00"/>
    <s v="Entregar modelos de forma previa y anticipada al periodo de validación para una oportuna revisión"/>
    <m/>
  </r>
  <r>
    <x v="1"/>
    <x v="9"/>
    <x v="65"/>
    <s v="Revisión, correción y validación de los materiales didácticos para las y los funcionarios de casilla"/>
    <s v="INE/OPL"/>
    <s v="OPL/JLE/_x000a_ DECEYEC"/>
    <s v="DECEYEC"/>
    <d v="2025-01-13T00:00:00"/>
    <d v="2025-04-30T00:00:00"/>
    <m/>
    <d v="2025-03-01T00:00:00"/>
    <s v="Concluir la validación de forma previa y anticipada al periodo de elaboración física"/>
    <m/>
  </r>
  <r>
    <x v="1"/>
    <x v="9"/>
    <x v="66"/>
    <s v="Entrega a la JLE de los materiales didácticos impresos para la segunda etapa elaborados por parte de los OPL"/>
    <s v="INE/OPL"/>
    <s v="JLE/CG"/>
    <s v="JLE"/>
    <d v="2025-03-26T00:00:00"/>
    <d v="2025-05-02T00:00:00"/>
    <m/>
    <m/>
    <s v="Armonizar con entrega de material de VA y VPPP. Este tiraje es un volumen mayor y debe contarse con este material de manera previa a la segunda etapa para su uso en Curso a CAE y SE de segunda etapa de capacitación"/>
    <m/>
  </r>
  <r>
    <x v="1"/>
    <x v="9"/>
    <x v="67"/>
    <s v="Reclutar, seleccionar y contratar a SE y CAE"/>
    <s v="INE"/>
    <s v="JDE/CD"/>
    <s v="JLE"/>
    <d v="2024-11-04T00:00:00"/>
    <d v="2025-01-10T00:00:00"/>
    <m/>
    <m/>
    <m/>
    <m/>
  </r>
  <r>
    <x v="1"/>
    <x v="9"/>
    <x v="68"/>
    <s v="Periodo de Contratación de SE"/>
    <s v="INE"/>
    <s v="JDE/CD"/>
    <s v="JLE"/>
    <d v="2025-01-16T00:00:00"/>
    <d v="2025-06-10T00:00:00"/>
    <m/>
    <m/>
    <m/>
    <m/>
  </r>
  <r>
    <x v="1"/>
    <x v="9"/>
    <x v="69"/>
    <s v="Periodo de Contratación de CAE"/>
    <s v="INE"/>
    <s v="JDE/CD"/>
    <s v="JLE"/>
    <d v="2025-01-21T00:00:00"/>
    <d v="2025-06-10T00:00:00"/>
    <m/>
    <m/>
    <m/>
    <m/>
  </r>
  <r>
    <x v="1"/>
    <x v="9"/>
    <x v="70"/>
    <s v="Taller de Capacitación a SE y CAE para la Primera Etapa de Capacitación"/>
    <s v="INE"/>
    <s v="JDE/CD"/>
    <s v="JLE"/>
    <d v="2025-01-16T00:00:00"/>
    <d v="2025-02-04T00:00:00"/>
    <m/>
    <m/>
    <m/>
    <m/>
  </r>
  <r>
    <x v="1"/>
    <x v="9"/>
    <x v="71"/>
    <s v="Taller de Capacitación a SE y CAE para la Segunda Etapa de Capacitación"/>
    <s v="INE"/>
    <s v="JDE/CD"/>
    <s v="JLE"/>
    <d v="2025-04-01T00:00:00"/>
    <d v="2025-04-15T00:00:00"/>
    <m/>
    <d v="2024-04-08T00:00:00"/>
    <s v="Se sugiere ajustar la fecha de conclusión al menos un día antes de que inicie la segunda etapa de capacitación de funcionariado que es el 9/04/2025"/>
    <m/>
  </r>
  <r>
    <x v="1"/>
    <x v="9"/>
    <x v="72"/>
    <s v="Entrega de la Lista Nominal de Electores para el Procedimiento de la Primera insaculación con corte al 15 de enero de 2025"/>
    <s v="INE"/>
    <s v="DERFE/UTSI"/>
    <s v="DERFE/CPT/DPSE"/>
    <d v="2025-01-20T00:00:00"/>
    <d v="2025-01-24T00:00:00"/>
    <m/>
    <m/>
    <m/>
    <m/>
  </r>
  <r>
    <x v="1"/>
    <x v="9"/>
    <x v="73"/>
    <s v="Sorteo de la letra a partir de la cual, con base en el apellido paterno, se seleccionará a las y los ciudadanos que integrarán las Mesas Directivas de Casilla"/>
    <s v="INE"/>
    <s v="CG"/>
    <s v="DECEYEC"/>
    <d v="2025-02-01T00:00:00"/>
    <d v="2025-02-05T00:00:00"/>
    <m/>
    <m/>
    <m/>
    <m/>
  </r>
  <r>
    <x v="1"/>
    <x v="9"/>
    <x v="74"/>
    <s v="Primera insaculación"/>
    <s v="INE"/>
    <s v="JDE/CD"/>
    <s v="DECEYEC"/>
    <d v="2025-02-06T00:00:00"/>
    <d v="2025-02-06T00:00:00"/>
    <m/>
    <m/>
    <m/>
    <m/>
  </r>
  <r>
    <x v="1"/>
    <x v="9"/>
    <x v="75"/>
    <s v="Primera Etapa de Capacitación Electoral (sensibilización) a la ciudadanía sorteada"/>
    <s v="INE"/>
    <s v="CD"/>
    <s v="DECEYEC"/>
    <d v="2025-02-09T00:00:00"/>
    <d v="2025-03-31T00:00:00"/>
    <m/>
    <m/>
    <m/>
    <m/>
  </r>
  <r>
    <x v="1"/>
    <x v="9"/>
    <x v="76"/>
    <s v="Segunda insaculación y designación de funcionariado de Mesas Directivas de Casilla"/>
    <s v="INE"/>
    <s v="JDE"/>
    <s v="DECEYEC"/>
    <d v="2025-04-07T00:00:00"/>
    <d v="2025-04-07T00:00:00"/>
    <m/>
    <m/>
    <m/>
    <m/>
  </r>
  <r>
    <x v="1"/>
    <x v="9"/>
    <x v="77"/>
    <s v="Segunda etapa de capacitación a funcionarios de mesa directiva de casilla y simulacros de casilla, simulacros y/o Practicas de la Jornada Electoral"/>
    <s v="INE"/>
    <s v="CD"/>
    <s v="DECEYEC"/>
    <d v="2025-04-09T00:00:00"/>
    <d v="2025-05-31T00:00:00"/>
    <m/>
    <m/>
    <m/>
    <m/>
  </r>
  <r>
    <x v="1"/>
    <x v="9"/>
    <x v="78"/>
    <s v="Entrega de reconocimientos al funcionariado de mesas directivas de casilla"/>
    <s v="INE"/>
    <s v="CD"/>
    <s v="DECEYEC"/>
    <d v="2025-06-01T00:00:00"/>
    <d v="2025-06-10T00:00:00"/>
    <m/>
    <m/>
    <m/>
    <m/>
  </r>
  <r>
    <x v="1"/>
    <x v="9"/>
    <x v="79"/>
    <s v="Designación de SE y CAE por parte de CD"/>
    <s v="INE"/>
    <s v="JDE/CD"/>
    <s v="JLE"/>
    <d v="2025-01-13T00:00:00"/>
    <d v="2025-01-13T00:00:00"/>
    <m/>
    <m/>
    <m/>
    <m/>
  </r>
  <r>
    <x v="1"/>
    <x v="9"/>
    <x v="80"/>
    <s v="Presentar el Informe sobre el desarrollo de la Primera Etapa de Capacitación Electoral a la COTSPEL 2024-2025"/>
    <s v="INE"/>
    <s v="DECEYEC"/>
    <s v="DECEYEC"/>
    <d v="2025-06-01T00:00:00"/>
    <d v="2025-06-30T00:00:00"/>
    <m/>
    <m/>
    <m/>
    <m/>
  </r>
  <r>
    <x v="1"/>
    <x v="9"/>
    <x v="81"/>
    <s v="Presentar el Informe sobre el desarrollo de la Segunda Etapa de Capacitación Electoral a la COTSPEL 2024-2025"/>
    <s v="INE"/>
    <s v="DECEYEC"/>
    <s v="DECEYEC"/>
    <d v="2025-08-01T00:00:00"/>
    <d v="2025-08-31T00:00:00"/>
    <m/>
    <m/>
    <m/>
    <m/>
  </r>
  <r>
    <x v="1"/>
    <x v="10"/>
    <x v="82"/>
    <s v="Capacitación de SE y CAE del VA, y en su caso VPPP. Primera Etapa."/>
    <s v="INE"/>
    <s v="JDE/CD"/>
    <s v="JLE"/>
    <d v="2025-02-01T00:00:00"/>
    <d v="2025-02-08T00:00:00"/>
    <m/>
    <m/>
    <m/>
    <m/>
  </r>
  <r>
    <x v="1"/>
    <x v="10"/>
    <x v="83"/>
    <s v="Capacitación de SE y CAE del VA, y en su caso VPPP.  Segunda Etapa."/>
    <s v="INE"/>
    <s v="JDE/CD"/>
    <s v="JLE"/>
    <d v="2025-04-01T00:00:00"/>
    <d v="2025-04-08T00:00:00"/>
    <m/>
    <m/>
    <m/>
    <m/>
  </r>
  <r>
    <x v="1"/>
    <x v="10"/>
    <x v="84"/>
    <s v="Entrega del modelo para que los OPL elaboren materiales didácticos información básica ¿Qué es el Voto Anticipado?, y en su caso, ¿Que es el Voto de las Personas en Prisión Preventiva?"/>
    <s v="INE"/>
    <s v="DECEYEC/JLE"/>
    <s v="DECEYEC"/>
    <d v="2024-11-10T00:00:00"/>
    <d v="2024-11-22T00:00:00"/>
    <m/>
    <m/>
    <m/>
    <m/>
  </r>
  <r>
    <x v="1"/>
    <x v="10"/>
    <x v="85"/>
    <s v="Validación de los materiales didácticos información básica ¿Qué es el Voto Anticipado?, y en su caso, ¿Qué es el Voto de las Personas en Prisión Preventiva?"/>
    <s v="INE"/>
    <s v="OPL/JLE/_x000a_ DECEYEC"/>
    <s v="DECEYEC"/>
    <d v="2024-11-22T00:00:00"/>
    <d v="2024-12-13T00:00:00"/>
    <m/>
    <m/>
    <m/>
    <m/>
  </r>
  <r>
    <x v="1"/>
    <x v="10"/>
    <x v="86"/>
    <s v="Entrega a la JLE de los materiales didácticos impresos información básica ¿Qué es el Voto Anticipado?, y en su caso, ¿Qué es el Voto de las Personas en Prisión Preventiva? por parte de los OPL"/>
    <s v="INE"/>
    <s v="JLE/CG"/>
    <s v="JLE"/>
    <d v="2024-11-10T00:00:00"/>
    <d v="2025-01-15T00:00:00"/>
    <m/>
    <m/>
    <m/>
    <m/>
  </r>
  <r>
    <x v="1"/>
    <x v="10"/>
    <x v="87"/>
    <s v="Entrega de modelos para que los OPL elaboren la Guía para la y el Funcionario de Mesa de Escrutinio y Cómputo VA, y en su caso VPPP."/>
    <s v="INE"/>
    <s v="DECEYEC/JLE"/>
    <s v="DECEYEC"/>
    <d v="2025-01-03T00:00:00"/>
    <d v="2025-01-13T00:00:00"/>
    <m/>
    <m/>
    <m/>
    <m/>
  </r>
  <r>
    <x v="1"/>
    <x v="10"/>
    <x v="88"/>
    <s v="Validación de la Guía para la y el Funcionario de Mesa de Escrutinio y Cómputo  VA, y en su caso VPPP."/>
    <s v="INE"/>
    <s v="OPL/JLE/_x000a_ DECEYEC"/>
    <s v="DECEYEC"/>
    <d v="2025-01-13T00:00:00"/>
    <d v="2025-03-06T00:00:00"/>
    <m/>
    <m/>
    <m/>
    <m/>
  </r>
  <r>
    <x v="1"/>
    <x v="10"/>
    <x v="89"/>
    <s v="Entrega a la JLE de la Guía para la y el Funcionario de Mesa de Escrutinio y Cómputo VA, y en su caso VPPP, impresa para la segunda etapa elaborados por parte de los OPL"/>
    <s v="INE"/>
    <s v="JLE/CG"/>
    <s v="JLE"/>
    <d v="2025-03-06T00:00:00"/>
    <d v="2025-03-26T00:00:00"/>
    <m/>
    <m/>
    <m/>
    <m/>
  </r>
  <r>
    <x v="1"/>
    <x v="10"/>
    <x v="90"/>
    <s v="Entrega de modelos para que los OPL elaboren el listado de actividades en la Jornada Electoral del VA, y en su caso VPPP."/>
    <s v="INE"/>
    <s v="DECEYEC/JLE"/>
    <s v="DECEYEC"/>
    <d v="2025-04-01T00:00:00"/>
    <d v="2025-04-09T00:00:00"/>
    <m/>
    <d v="2025-02-15T00:00:00"/>
    <s v="Entregar modelos de forma previa y anticipada al periodo de validación para una oportuna revisión"/>
    <m/>
  </r>
  <r>
    <x v="1"/>
    <x v="10"/>
    <x v="91"/>
    <s v="Validación del listado de actividades en la Jornada Electoral del VA, y en su caso VPPP."/>
    <s v="INE"/>
    <s v="OPL/JLE/_x000a_ DECEYEC"/>
    <s v="DECEYEC"/>
    <d v="2025-04-09T00:00:00"/>
    <d v="2025-04-29T00:00:00"/>
    <m/>
    <d v="2024-05-01T00:00:00"/>
    <s v="Concluir la validación de forma previa y anticipada al periodo de elaboración física"/>
    <m/>
  </r>
  <r>
    <x v="1"/>
    <x v="10"/>
    <x v="92"/>
    <s v="Entrega a la JLE del listado de actividades en la Jornada Electoral del VA, y en su caso VPPP, impresa por parte de los OPL"/>
    <s v="INE"/>
    <s v="JLE/CG"/>
    <s v="JLE"/>
    <d v="2025-04-29T00:00:00"/>
    <d v="2025-05-02T00:00:00"/>
    <m/>
    <m/>
    <m/>
    <m/>
  </r>
  <r>
    <x v="1"/>
    <x v="11"/>
    <x v="93"/>
    <s v="Aprobación de la distribución de financiamiento público de campaña para partidos políticos y candidaturas independientes"/>
    <s v="OPL"/>
    <s v="CG"/>
    <s v="OPL"/>
    <d v="2024-09-01T00:00:00"/>
    <d v="2024-09-30T00:00:00"/>
    <m/>
    <d v="2024-10-31T00:00:00"/>
    <s v="Se sugiere ampliar la fecha de término al 31/10/2024 a fin de que la distribución se haga una vez resueltos todos los medios de impugnación del Proceso Electoral Local 2023-2024 "/>
    <m/>
  </r>
  <r>
    <x v="1"/>
    <x v="11"/>
    <x v="94"/>
    <s v="Solicitud de registro de plataformas electorales"/>
    <s v="OPL"/>
    <s v="CG"/>
    <s v="OPL"/>
    <d v="2024-11-01T00:00:00"/>
    <d v="2025-03-21T00:00:00"/>
    <m/>
    <s v=" 14/03/2025"/>
    <s v="Se sugiere modificar la fecha de término al 14/03/2025. _x000a_De conformidad con lo establecido en Artículo 42. Los partidos políticos estatales están obligados a: XIV. Registrar la plataforma electoral, a más tardar diez días antes del inicio del registro del candidato a Gobernador y de las fórmulas de candidatos a diputados y ediles, misma que difundirán en las demarcaciones electorales en que participen y que sus candidatos sostendrán en la elección correspondiente. _x000a_Motivación: De esta forma, debido a que el inició del registro de las candidaturas de Ayuntamientos que se propone es a partir del 24 de marzo de 2025, la fecha de término  para cumplir el plazo de 10 días antes sería el 14 de marzo como se establece. "/>
    <m/>
  </r>
  <r>
    <x v="1"/>
    <x v="11"/>
    <x v="95"/>
    <s v="Aprobación de topes de gastos de precampaña Ayuntamientos"/>
    <s v="OPL"/>
    <s v="CG"/>
    <s v="OPL"/>
    <d v="2024-12-01T00:00:00"/>
    <d v="2024-12-31T00:00:00"/>
    <m/>
    <m/>
    <m/>
    <m/>
  </r>
  <r>
    <x v="1"/>
    <x v="11"/>
    <x v="96"/>
    <s v="Aprobación de los límites de financiamiento privado, aportaciones de militantes, simpatizantes y precandidaturas o candidaturas; así como el límite individual de aportaciones para Ayuntamientos"/>
    <s v="OPL"/>
    <s v="CG"/>
    <s v="OPL"/>
    <d v="2024-11-01T00:00:00"/>
    <d v="2024-12-30T00:00:00"/>
    <m/>
    <m/>
    <m/>
    <m/>
  </r>
  <r>
    <x v="1"/>
    <x v="11"/>
    <x v="97"/>
    <s v="Aprobación de topes de gastos para el periodo de obtención de apoyo de la ciudadanía para Ayuntamientos"/>
    <s v="OPL"/>
    <s v="CG"/>
    <s v="OPL"/>
    <d v="2024-11-01T00:00:00"/>
    <d v="2024-11-03T00:00:00"/>
    <m/>
    <d v="2024-11-10T00:00:00"/>
    <s v="Se sugiere modificar la fecha de término para que sea 10/11/2024,  debido a que dichos topes forman parte de los anexos que se aprueban con la Convocatoria de candidaturas independientes."/>
    <m/>
  </r>
  <r>
    <x v="1"/>
    <x v="11"/>
    <x v="98"/>
    <s v="Aprobación de topes de gastos de campaña para Ayuntamientos"/>
    <s v="OPL"/>
    <s v="CG"/>
    <s v="OPL"/>
    <d v="2025-03-01T00:00:00"/>
    <d v="2025-03-31T00:00:00"/>
    <m/>
    <m/>
    <m/>
    <m/>
  </r>
  <r>
    <x v="1"/>
    <x v="12"/>
    <x v="99"/>
    <s v="Emisión de la convocatoria para la ciudadanía interesada en participar a una Candidatura Independiente"/>
    <s v="OPL"/>
    <s v="CG"/>
    <s v="OPL"/>
    <d v="2024-11-01T00:00:00"/>
    <d v="2024-11-03T00:00:00"/>
    <m/>
    <d v="2024-11-10T00:00:00"/>
    <s v="El Artículo 170, fracción I del Código Electoral para el estado de Veracruz dispone que el Consejo General se instalará en los primeros diez días del mes de noviembre del año previo a la elección, para dar inicio al proceso electoral; por lo que se sugiere ampliar el plazo de la emisión de la convocatoria al periodo en que sesionan para dar inicio al proceso."/>
    <m/>
  </r>
  <r>
    <x v="1"/>
    <x v="12"/>
    <x v="100"/>
    <s v="Recepción de escrito de intención y documentación anexa de las y los ciudadanos que aspiren a la candidatura independiente para Ayuntamientos"/>
    <s v="OPL"/>
    <s v="OD"/>
    <s v="OPL"/>
    <d v="2024-11-02T00:00:00"/>
    <d v="2025-01-15T00:00:00"/>
    <m/>
    <m/>
    <m/>
    <m/>
  </r>
  <r>
    <x v="1"/>
    <x v="12"/>
    <x v="101"/>
    <s v="Resolución sobre procedencia de manifestación de intención de las y los aspirantes a candidaturas independientes para Ayuntamientos"/>
    <s v="OPL"/>
    <s v="CG"/>
    <s v="OPL"/>
    <d v="2025-01-16T00:00:00"/>
    <d v="2025-01-22T00:00:00"/>
    <m/>
    <m/>
    <m/>
    <m/>
  </r>
  <r>
    <x v="1"/>
    <x v="12"/>
    <x v="102"/>
    <s v="Plazo para obtener el apoyo de la ciudadanía de las candidaturas independientes para Ayuntamientos"/>
    <s v="OPL"/>
    <s v="OD"/>
    <s v="OPL"/>
    <d v="2025-01-23T00:00:00"/>
    <d v="2025-02-21T00:00:00"/>
    <m/>
    <m/>
    <m/>
    <m/>
  </r>
  <r>
    <x v="1"/>
    <x v="12"/>
    <x v="103"/>
    <s v="Verificar la situación registral de las y los ciudadanos inscritos en la Lista Nominal, que presenten las y los Aspirantes a Candidaturas Independientes para los diversos cargos de elección popular a nivel local"/>
    <s v="INE/OPL"/>
    <s v="DERFE"/>
    <s v="DERFE/CPT/DPSE"/>
    <d v="2025-01-23T00:00:00"/>
    <d v="2025-02-15T00:00:00"/>
    <m/>
    <d v="2025-02-22T00:00:00"/>
    <s v="No se indicó justificación a la modificación presentada"/>
    <m/>
  </r>
  <r>
    <x v="1"/>
    <x v="12"/>
    <x v="104"/>
    <s v="Plazo para otorgar las constancias de porcentaje a favor de la o el aspirante a la candidatura independiente para Ayuntamientos"/>
    <s v="OPL"/>
    <s v="CG/OD"/>
    <s v="OPL"/>
    <d v="2025-02-15T00:00:00"/>
    <d v="2025-02-22T00:00:00"/>
    <s v=" 22/02/2025"/>
    <d v="2025-03-09T00:00:00"/>
    <s v="Se sugiere cambiar la fecha de inicio a 22/02/2025 y la de término al 09/03/2025, en concordancia con las fechas de obtención del apoyo ciudadano. "/>
    <m/>
  </r>
  <r>
    <x v="1"/>
    <x v="13"/>
    <x v="105"/>
    <s v="Solicitud de registro de convenio de coalición para Ayuntamientos"/>
    <s v="OPL"/>
    <s v="CG"/>
    <s v="OPL"/>
    <d v="2024-12-01T00:00:00"/>
    <d v="2025-01-02T00:00:00"/>
    <s v=" 01/01/2025"/>
    <s v=" 02/02/2025"/>
    <s v="Se sugiere modificar la fecha en concordancia a los términos que preceden para quedar del   01/01/2025 al 02/02/2025. "/>
    <m/>
  </r>
  <r>
    <x v="1"/>
    <x v="13"/>
    <x v="106"/>
    <s v="Resolución sobre Convenio de Coalición para Ayuntamientos"/>
    <s v="OPL"/>
    <s v="CG"/>
    <s v="OPL"/>
    <d v="2025-01-10T00:00:00"/>
    <d v="2025-02-12T00:00:00"/>
    <m/>
    <m/>
    <m/>
    <m/>
  </r>
  <r>
    <x v="1"/>
    <x v="13"/>
    <x v="107"/>
    <s v="Precampaña para Ayuntamientos"/>
    <s v="OPL"/>
    <s v="CG"/>
    <s v="OPL"/>
    <d v="2025-02-02T00:00:00"/>
    <d v="2025-02-21T00:00:00"/>
    <m/>
    <m/>
    <m/>
    <m/>
  </r>
  <r>
    <x v="1"/>
    <x v="13"/>
    <x v="108"/>
    <s v="Solicitud de registro de Candidaturas para Ayuntamientos"/>
    <s v="OPL"/>
    <s v="CG/OD"/>
    <s v="OPL"/>
    <d v="2025-04-01T00:00:00"/>
    <d v="2025-04-10T00:00:00"/>
    <d v="2025-03-24T00:00:00"/>
    <s v=" 02/04/2025"/>
    <s v="Se sugiere que el registro de candidaturas se modifique, a efecto de contar con más tiempo para revisar, debido a la cantidad de postulaciones que habrán de recibir, teniendo como inicio el 24 de marzo, y fin el 2 de abril. "/>
    <m/>
  </r>
  <r>
    <x v="1"/>
    <x v="13"/>
    <x v="109"/>
    <s v="Resolución para aprobar las candidaturas para Ayuntamientos"/>
    <s v="OPL"/>
    <s v="CG"/>
    <s v="OPL"/>
    <d v="2025-04-11T00:00:00"/>
    <d v="2025-04-18T00:00:00"/>
    <s v=" 03/04/2025"/>
    <s v=" 14/04/2025"/>
    <s v=" En virtud de la observación anterior, se sugiere que la revisión se realice del 3 al 14 de abril."/>
    <m/>
  </r>
  <r>
    <x v="1"/>
    <x v="13"/>
    <x v="110"/>
    <s v="Campaña para Ayuntamientos"/>
    <s v="OPL"/>
    <s v="CG"/>
    <s v="OPL"/>
    <d v="2025-04-29T00:00:00"/>
    <d v="2025-05-28T00:00:00"/>
    <m/>
    <m/>
    <m/>
    <m/>
  </r>
  <r>
    <x v="1"/>
    <x v="29"/>
    <x v="117"/>
    <s v="Realización de los debates entre candidatas y candidatos a cargos de Presidencias Municipales en Ayuntamientos"/>
    <s v="OPL"/>
    <s v="CG"/>
    <s v="OPL"/>
    <m/>
    <m/>
    <d v="2025-04-29T00:00:00"/>
    <d v="2025-05-28T00:00:00"/>
    <s v="Actividad incorporada: Artículo 4, numeral 1, inciso i) del Reglamento de Debates de este organismo"/>
    <m/>
  </r>
  <r>
    <x v="1"/>
    <x v="14"/>
    <x v="128"/>
    <s v="Instalación de la Comisión en la que se reporten los trabajos de implementación y operación del Sistema"/>
    <s v="OPL"/>
    <s v="CG"/>
    <s v="OPL"/>
    <d v="2024-08-15T00:00:00"/>
    <d v="2024-08-15T00:00:00"/>
    <m/>
    <m/>
    <s v="Se cumplió la actividad. Sesión EXTORD del CG del OPL. Acdo OPLEV/CG179/2024."/>
    <m/>
  </r>
  <r>
    <x v="1"/>
    <x v="14"/>
    <x v="129"/>
    <s v="Designación o ratificación de la instancia interna responsable de coordinar el Sistema"/>
    <s v="OPL"/>
    <s v="CG"/>
    <s v="OPL"/>
    <d v="2024-08-15T00:00:00"/>
    <d v="2024-08-15T00:00:00"/>
    <m/>
    <m/>
    <s v="Se cumplió la actividad. Sesión EXTORD del CG del OPL. Acdo OPLEV/CG179/2024."/>
    <m/>
  </r>
  <r>
    <x v="1"/>
    <x v="14"/>
    <x v="130"/>
    <s v="Informes mensuales sobre el avance en la implementación y operación del Sistema"/>
    <s v="OPL"/>
    <s v="CG"/>
    <s v="OPL"/>
    <d v="2024-11-01T00:00:00"/>
    <d v="2025-06-30T00:00:00"/>
    <d v="2024-10-01T00:00:00"/>
    <m/>
    <s v="El Artículo 11 documento 1 de los Lineamientos para el Uso del Sistema &quot;Candidatas y Candidatos, Conóceles&quot; para los Procesos Electorales Locales prevé que la comisión debe instalarse al menos 9 meses antes de la jornada electoral."/>
    <m/>
  </r>
  <r>
    <x v="1"/>
    <x v="14"/>
    <x v="131"/>
    <s v="Determinar si la implementación y operación del Sistema es por el OPL, o con el apoyo de un tercero"/>
    <s v="OPL"/>
    <s v="CG"/>
    <s v="OPL"/>
    <d v="2025-01-06T00:00:00"/>
    <d v="2025-01-06T00:00:00"/>
    <d v="2024-10-01T00:00:00"/>
    <d v="2024-10-01T00:00:00"/>
    <s v="El Artículo 11 documento 1 de los Lineamientos para el Uso del Sistema &quot;Candidatas y Candidatos, Conóceles&quot; para los Procesos Electorales Locales prevé que la comisión debe instalarse al menos 9 meses antes de la jornada electoral."/>
    <m/>
  </r>
  <r>
    <x v="1"/>
    <x v="14"/>
    <x v="132"/>
    <s v="Plan de trabajo para la implementación del Sistema y los procesos asociados"/>
    <s v="OPL"/>
    <s v="CG"/>
    <s v="OPL"/>
    <d v="2025-01-06T00:00:00"/>
    <d v="2025-01-06T00:00:00"/>
    <d v="2024-11-01T00:00:00"/>
    <d v="2024-11-01T00:00:00"/>
    <s v="El Artículo 11 documento 1 de los Lineamientos para el Uso del Sistema &quot;Candidatas y Candidatos, Conóceles&quot; para los Procesos Electorales Locales prevé que la comisión debe instalarse al menos 9 meses antes de la jornada electoral."/>
    <m/>
  </r>
  <r>
    <x v="1"/>
    <x v="14"/>
    <x v="133"/>
    <s v="Acuerdo por el que se determina el proceso técnico operativo"/>
    <s v="OPL"/>
    <s v="CG"/>
    <s v="OPL"/>
    <d v="2025-01-06T00:00:00"/>
    <d v="2025-01-06T00:00:00"/>
    <d v="2025-01-01T00:00:00"/>
    <d v="2025-01-01T00:00:00"/>
    <s v="El Artículo 11 documento 1 de los Lineamientos para el Uso del Sistema &quot;Candidatas y Candidatos, Conóceles&quot; para los Procesos Electorales Locales prevé que la comisión debe instalarse al menos 9 meses antes de la jornada electoral."/>
    <m/>
  </r>
  <r>
    <x v="1"/>
    <x v="14"/>
    <x v="134"/>
    <s v="Remisión del listado que contiene las candidaturas aprobadas de ayuntamientos y, en su caso, cuarto orden de gobierno"/>
    <s v="OPL"/>
    <s v="CG"/>
    <s v="OPL"/>
    <d v="2025-04-29T00:00:00"/>
    <d v="2025-04-29T00:00:00"/>
    <m/>
    <m/>
    <s v="El Artículo 11 documento 1 de los Lineamientos para el Uso del Sistema &quot;Candidatas y Candidatos, Conóceles&quot; para los Procesos Electorales Locales prevé que la comisión debe instalarse al menos 9 meses antes de la jornada electoral."/>
    <m/>
  </r>
  <r>
    <x v="1"/>
    <x v="14"/>
    <x v="135"/>
    <s v="Prototipo navegable del sitio de publicación y el formato de base de datos que se utilizará en la operación del Sistema"/>
    <s v="OPL"/>
    <s v="CG"/>
    <s v="OPL"/>
    <d v="2025-02-03T00:00:00"/>
    <d v="2025-02-03T00:00:00"/>
    <d v="2025-02-01T00:00:00"/>
    <d v="2025-02-01T00:00:00"/>
    <s v="El Artículo 11 documento 1 de los Lineamientos para el Uso del Sistema &quot;Candidatas y Candidatos, Conóceles&quot; para los Procesos Electorales Locales prevé que la comisión debe instalarse al menos 9 meses antes de la jornada electoral."/>
    <m/>
  </r>
  <r>
    <x v="1"/>
    <x v="14"/>
    <x v="136"/>
    <s v="Acuerdo por el que se determina la fecha de inicio de la publicación de la información en el Sistema"/>
    <s v="OPL"/>
    <s v="CG"/>
    <s v="OPL"/>
    <d v="2025-04-01T00:00:00"/>
    <d v="2025-04-01T00:00:00"/>
    <m/>
    <m/>
    <s v="El Artículo 11 documento 1 de los Lineamientos para el Uso del Sistema &quot;Candidatas y Candidatos, Conóceles&quot; para los Procesos Electorales Locales prevé que la comisión debe instalarse al menos 9 meses antes de la jornada electoral."/>
    <m/>
  </r>
  <r>
    <x v="1"/>
    <x v="14"/>
    <x v="137"/>
    <s v="Remisión a las Unidades Responsables a través de la UTVOPL, del informe del avance cuantitativo de abril"/>
    <s v="OPL"/>
    <s v="OPL/UTIGyND/UTTyPDP/UTVOPL"/>
    <s v="OPL"/>
    <d v="2025-04-01T00:00:00"/>
    <d v="2025-04-30T00:00:00"/>
    <d v="2025-04-04T00:00:00"/>
    <m/>
    <s v="El Artículo 11 documento 1 de los Lineamientos para el Uso del Sistema &quot;Candidatas y Candidatos, Conóceles&quot; para los Procesos Electorales Locales prevé que la comisión debe instalarse al menos 9 meses antes de la jornada electoral."/>
    <m/>
  </r>
  <r>
    <x v="1"/>
    <x v="14"/>
    <x v="138"/>
    <s v="Remisión a las Unidades Responsables a través de la UTVOPL, del informe del avance cuantitativo del mes de mayo"/>
    <s v="OPL"/>
    <s v="OPL/UTIGyND/UTTyPDP/UTVOPL"/>
    <s v="OPL"/>
    <d v="2025-05-01T00:00:00"/>
    <d v="2025-05-31T00:00:00"/>
    <m/>
    <m/>
    <s v="El Artículo 11 documento 1 de los Lineamientos para el Uso del Sistema &quot;Candidatas y Candidatos, Conóceles&quot; para los Procesos Electorales Locales prevé que la comisión debe instalarse al menos 9 meses antes de la jornada electoral."/>
    <m/>
  </r>
  <r>
    <x v="1"/>
    <x v="15"/>
    <x v="141"/>
    <s v="Entrega a la Junta Local Ejecutiva del INE, de los diseños y especificaciones técnicas de la documentación y materiales electorales, en medios impresos y electrónicos"/>
    <s v="OPL"/>
    <s v="CG"/>
    <s v="OPL"/>
    <d v="2024-09-09T00:00:00"/>
    <d v="2024-09-30T00:00:00"/>
    <m/>
    <m/>
    <m/>
    <m/>
  </r>
  <r>
    <x v="1"/>
    <x v="15"/>
    <x v="142"/>
    <s v="Revisión de los documentos y materiales electorales y especificaciones técnicas, presentadas por el OPL"/>
    <s v="INE"/>
    <s v="JLE"/>
    <s v="JLE"/>
    <d v="2024-09-16T00:00:00"/>
    <d v="2024-10-31T00:00:00"/>
    <m/>
    <m/>
    <m/>
    <m/>
  </r>
  <r>
    <x v="1"/>
    <x v="15"/>
    <x v="143"/>
    <s v="En su caso, atención y presentación, de los cambios pertinentes, conforme a las observaciones emitidas por la Junta Local Ejecutiva del INE"/>
    <s v="OPL"/>
    <s v="CG"/>
    <s v="OPL"/>
    <d v="2024-09-23T00:00:00"/>
    <d v="2024-11-11T00:00:00"/>
    <m/>
    <m/>
    <m/>
    <m/>
  </r>
  <r>
    <x v="1"/>
    <x v="15"/>
    <x v="330"/>
    <s v="Validación de los documentos y materiales electorales y especificaciones técnicas, con las observaciones subsanadas"/>
    <s v="INE"/>
    <s v="DEOE"/>
    <s v="DEOE"/>
    <d v="2024-11-15T00:00:00"/>
    <d v="2024-12-13T00:00:00"/>
    <m/>
    <m/>
    <m/>
    <m/>
  </r>
  <r>
    <x v="1"/>
    <x v="15"/>
    <x v="331"/>
    <s v="Aprobación de la documentación y material electoral"/>
    <s v="OPL"/>
    <s v="CG"/>
    <s v="OPL"/>
    <d v="2024-12-01T00:00:00"/>
    <d v="2024-12-31T00:00:00"/>
    <m/>
    <m/>
    <m/>
    <m/>
  </r>
  <r>
    <x v="1"/>
    <x v="15"/>
    <x v="332"/>
    <s v="Entrega por parte del OPLE a la DEOE, de los archivos con los diseños a color y especificaciones técnicas de la documentación y materiales electorales aprobados."/>
    <s v="OPL"/>
    <s v="CG"/>
    <s v="OPL"/>
    <d v="2025-01-01T00:00:00"/>
    <d v="2025-01-15T00:00:00"/>
    <s v=" 23/06/2025"/>
    <d v="2025-06-28T00:00:00"/>
    <s v="Derivado de las actividades de cómputo en los 212 Consejos Municipales, se sugiere ampliar este plazo. "/>
    <m/>
  </r>
  <r>
    <x v="1"/>
    <x v="15"/>
    <x v="333"/>
    <s v="Entrega a la DEOE del INE, del Reporte con los resultados de las verificaciones de las medidas de seguridad en la documentación electoral."/>
    <s v="OPL"/>
    <s v="CG"/>
    <s v="OPL"/>
    <d v="2025-06-02T00:00:00"/>
    <d v="2025-06-06T00:00:00"/>
    <m/>
    <m/>
    <m/>
    <m/>
  </r>
  <r>
    <x v="1"/>
    <x v="15"/>
    <x v="334"/>
    <s v="Designación de la persona responsable de llevar el control sobre la asignación de los folios de las boletas que se distribuirán en cada mesa directiva de casilla"/>
    <s v="OPL"/>
    <s v="CG/OD"/>
    <s v="OPL"/>
    <d v="2025-03-01T00:00:00"/>
    <d v="2025-03-30T00:00:00"/>
    <m/>
    <m/>
    <m/>
    <m/>
  </r>
  <r>
    <x v="1"/>
    <x v="15"/>
    <x v="335"/>
    <s v="Aprobación de SE y CAE, así como de personal técnico y administrativo que auxiliará en el procedimiento de conteo, sellado y agrupamiento de boletas e integración de las cajas paquete electoral"/>
    <s v="OPL"/>
    <s v="OD"/>
    <s v="OPL"/>
    <d v="2025-04-01T00:00:00"/>
    <d v="2025-05-06T00:00:00"/>
    <m/>
    <m/>
    <m/>
    <m/>
  </r>
  <r>
    <x v="1"/>
    <x v="15"/>
    <x v="336"/>
    <s v="Recepción de las boletas electorales por el órgano competente que realizará el conteo, sellado y agrupamiento e integracción de las cajas paquete electoral "/>
    <s v="OPL"/>
    <s v="CG/OD"/>
    <s v="OPL"/>
    <d v="2025-05-09T00:00:00"/>
    <d v="2025-05-16T00:00:00"/>
    <m/>
    <d v="2025-05-12T00:00:00"/>
    <s v="Conforme al Artículo 199 del CE, las boletas electorales deberán estar en los Consejos Municipales a más tardar 20 días antes de la jornada electoral."/>
    <m/>
  </r>
  <r>
    <x v="1"/>
    <x v="15"/>
    <x v="337"/>
    <s v="Conteo, sellado y agrupamiento de boletas e integración de la caja paquete electoral"/>
    <s v="OPL"/>
    <s v="CG/OD"/>
    <s v="OPL"/>
    <d v="2025-05-09T00:00:00"/>
    <d v="2025-05-23T00:00:00"/>
    <m/>
    <m/>
    <m/>
    <m/>
  </r>
  <r>
    <x v="1"/>
    <x v="15"/>
    <x v="338"/>
    <s v="Distribución de la documentación y materiales electorales a las Presidencias de mesa directiva de casilla"/>
    <s v="OPL"/>
    <s v="OD"/>
    <s v="OPL"/>
    <d v="2025-05-26T00:00:00"/>
    <d v="2025-05-30T00:00:00"/>
    <m/>
    <m/>
    <m/>
    <m/>
  </r>
  <r>
    <x v="1"/>
    <x v="15"/>
    <x v="339"/>
    <s v="Remisión de los recibos de la entrega de la documentación y materiales electorales al Consejo General del OPL"/>
    <s v="INE"/>
    <s v="JLE"/>
    <s v="JLE"/>
    <d v="2025-06-23T00:00:00"/>
    <d v="2025-06-30T00:00:00"/>
    <m/>
    <m/>
    <m/>
    <m/>
  </r>
  <r>
    <x v="1"/>
    <x v="16"/>
    <x v="144"/>
    <s v="Plantas de emergencia de energía eléctrica"/>
    <s v="INE"/>
    <s v="JLE/JDE"/>
    <s v="DEA"/>
    <d v="2025-05-01T00:00:00"/>
    <d v="2025-06-30T00:00:00"/>
    <d v="2025-06-01T00:00:00"/>
    <d v="2025-06-02T00:00:00"/>
    <s v="Únicamente se requieren para seguimiento a la Jornada Electoral y mecanismo de recolección"/>
    <m/>
  </r>
  <r>
    <x v="1"/>
    <x v="16"/>
    <x v="145"/>
    <s v="Jornada Electoral"/>
    <s v="OPL"/>
    <s v="CG/OD"/>
    <s v="OPL"/>
    <d v="2025-06-01T00:00:00"/>
    <d v="2025-06-01T00:00:00"/>
    <m/>
    <m/>
    <m/>
    <m/>
  </r>
  <r>
    <x v="1"/>
    <x v="16"/>
    <x v="146"/>
    <s v="Informe sobre el desarrollo de los simulacros del SIJE"/>
    <s v="INE"/>
    <s v="DEOE/OD"/>
    <s v="DEOE"/>
    <d v="2025-05-19T00:00:00"/>
    <d v="2025-05-23T00:00:00"/>
    <m/>
    <m/>
    <m/>
    <m/>
  </r>
  <r>
    <x v="1"/>
    <x v="17"/>
    <x v="151"/>
    <s v="Se realizarán reuniones previas a la determinación de los lugares que ocuparán las bodegas electorales, para que se considere que estas cumplaen con las condiciones minimas necesarias en materia de seguridad y protección civil"/>
    <s v="INE"/>
    <s v="OPL/DEA"/>
    <s v="JLE/DEA"/>
    <d v="2025-11-11T00:00:00"/>
    <d v="2025-12-31T00:00:00"/>
    <s v=" 01/01/2025"/>
    <d v="2025-02-25T00:00:00"/>
    <s v="_x000a_En esas fechas aún no se cuentan con  los inmuebles para los órganos desconcentrados."/>
    <m/>
  </r>
  <r>
    <x v="1"/>
    <x v="17"/>
    <x v="152"/>
    <s v="Determinación de los lugares que ocuparán las bodegas electorales para el resguardo de la documentación electoral"/>
    <s v="OPL"/>
    <s v="CG/OD"/>
    <s v="OPL"/>
    <d v="2025-02-01T00:00:00"/>
    <d v="2025-02-28T00:00:00"/>
    <m/>
    <d v="2025-03-10T00:00:00"/>
    <s v="Conforme al art. 166 del RE, los órganos competentes deberán determinar la ubicación de la bodega en el mes de febrero o dentro de los diez días posteriores a su instalación. En este caso, si su instalación es el 28 de febrero, aplicaría el segundo supuesto."/>
    <m/>
  </r>
  <r>
    <x v="1"/>
    <x v="17"/>
    <x v="153"/>
    <s v="Verificación por parte de los órganos desconcentrados del INE de las condiciones y equipamiento de las bodegas electorales del OPL y  determinación de los compromisos que consideren necesarios."/>
    <s v="INE/OPL"/>
    <s v="JLE/JDE/OD"/>
    <s v="JLE"/>
    <d v="2025-03-01T00:00:00"/>
    <d v="2025-03-15T00:00:00"/>
    <m/>
    <m/>
    <m/>
    <m/>
  </r>
  <r>
    <x v="1"/>
    <x v="17"/>
    <x v="154"/>
    <s v="Informe que rinden las y los Presidentes de los organos competentes del OPL, sobre las condiciones de equipamiento, mecanismos de operación y medidas de seguridad de las bodegas electorales"/>
    <s v="OPL"/>
    <s v="OD"/>
    <s v="OPL"/>
    <d v="2025-03-01T00:00:00"/>
    <d v="2025-03-31T00:00:00"/>
    <m/>
    <m/>
    <m/>
    <m/>
  </r>
  <r>
    <x v="1"/>
    <x v="17"/>
    <x v="155"/>
    <s v="Designación, por parte del órgano competente del OPL, del personal que tendrá acceso a la bodega electoral"/>
    <s v="OPL"/>
    <s v="CG/OD"/>
    <s v="OPL"/>
    <d v="2025-03-01T00:00:00"/>
    <d v="2025-03-30T00:00:00"/>
    <m/>
    <m/>
    <m/>
    <m/>
  </r>
  <r>
    <x v="1"/>
    <x v="17"/>
    <x v="156"/>
    <s v="Comprobar por parte de los órganos desconcentrados del INE, el cumplimiento de los compromisos adquiridos en la verificación de las condiciones y equipamiento de las bodegas electorales del OPL"/>
    <s v="INE"/>
    <s v="JLE/JDE"/>
    <s v="JLE"/>
    <d v="2025-03-18T00:00:00"/>
    <d v="2025-03-22T00:00:00"/>
    <m/>
    <m/>
    <m/>
    <m/>
  </r>
  <r>
    <x v="1"/>
    <x v="17"/>
    <x v="157"/>
    <s v="Envío del informe final presentado ante el Consejo General, sobre las condiciones que guardan las bodegas electorales del Órgano Central y desconcentrados del OPL"/>
    <s v="INE/OPL"/>
    <s v="JLE/JDE/OD"/>
    <s v="OPL"/>
    <d v="2025-04-01T00:00:00"/>
    <d v="2025-04-06T00:00:00"/>
    <m/>
    <m/>
    <m/>
    <m/>
  </r>
  <r>
    <x v="1"/>
    <x v="18"/>
    <x v="158"/>
    <s v="Entrega de estudios de factibilidad al OPL"/>
    <s v="INE"/>
    <s v="CL"/>
    <s v="JLE"/>
    <d v="2025-03-15T00:00:00"/>
    <d v="2025-03-31T00:00:00"/>
    <m/>
    <m/>
    <m/>
    <m/>
  </r>
  <r>
    <x v="1"/>
    <x v="18"/>
    <x v="159"/>
    <s v="Entrega de observaciones a los estudios de factibilidad"/>
    <s v="OPL"/>
    <s v="CG"/>
    <s v="OPL"/>
    <d v="2025-04-01T00:00:00"/>
    <d v="2025-04-15T00:00:00"/>
    <m/>
    <m/>
    <m/>
    <m/>
  </r>
  <r>
    <x v="1"/>
    <x v="18"/>
    <x v="160"/>
    <s v="Recorridos para verificar las propuestas de los mecanismos de recolección"/>
    <s v="INE/OPL"/>
    <s v="CD/OPL"/>
    <s v="JLE"/>
    <d v="2025-04-01T00:00:00"/>
    <d v="2025-04-15T00:00:00"/>
    <m/>
    <m/>
    <m/>
    <m/>
  </r>
  <r>
    <x v="1"/>
    <x v="18"/>
    <x v="161"/>
    <s v="Aprobación de los mecanismos de recolección"/>
    <s v="INE"/>
    <s v="CD"/>
    <s v="DEOE"/>
    <d v="2025-04-20T00:00:00"/>
    <d v="2025-04-30T00:00:00"/>
    <m/>
    <m/>
    <m/>
    <m/>
  </r>
  <r>
    <x v="1"/>
    <x v="18"/>
    <x v="162"/>
    <s v="Acreditación de representantes de partidos políticos y candidaturas independientes ante los mecanismos de recolección"/>
    <s v="INE"/>
    <s v="CL/CD"/>
    <s v="DEOE"/>
    <d v="2025-04-21T00:00:00"/>
    <d v="2025-05-29T00:00:00"/>
    <m/>
    <m/>
    <m/>
    <m/>
  </r>
  <r>
    <x v="1"/>
    <x v="18"/>
    <x v="163"/>
    <s v="Sustitución de representantes de partidos políticos y candidaturas independientes ante los mecanismos de recolección"/>
    <s v="INE"/>
    <s v="CL/CD"/>
    <s v="DEOE"/>
    <d v="2025-04-21T00:00:00"/>
    <d v="2025-05-30T00:00:00"/>
    <m/>
    <m/>
    <m/>
    <m/>
  </r>
  <r>
    <x v="1"/>
    <x v="18"/>
    <x v="340"/>
    <s v="Traslado y recolección de los paquetes electorales"/>
    <s v="INE/OPL"/>
    <s v="CD/OPL"/>
    <s v="OPL"/>
    <d v="2025-06-01T00:00:00"/>
    <d v="2025-06-02T00:00:00"/>
    <m/>
    <m/>
    <m/>
    <m/>
  </r>
  <r>
    <x v="1"/>
    <x v="19"/>
    <x v="164"/>
    <s v="Entrega a la JLE de los proyectos de Modelos Operativos de Recepción de Paquetes Electorales para opinión de las Vocalías de las JDE"/>
    <s v="OPL"/>
    <s v="CG/OD"/>
    <s v="JLE"/>
    <d v="2025-04-16T00:00:00"/>
    <d v="2025-04-30T00:00:00"/>
    <m/>
    <m/>
    <m/>
    <m/>
  </r>
  <r>
    <x v="1"/>
    <x v="19"/>
    <x v="165"/>
    <s v="Aprobación del personal que acompañará, asesorará y dará seguimiento a la Recepción de Paquetes Electorales"/>
    <s v="INE"/>
    <s v="CD"/>
    <s v="JLE"/>
    <d v="2025-05-01T00:00:00"/>
    <d v="2025-05-11T00:00:00"/>
    <m/>
    <m/>
    <m/>
    <m/>
  </r>
  <r>
    <x v="1"/>
    <x v="19"/>
    <x v="166"/>
    <s v="Aprobación de los Modelos Operativos de Recepción de Paquetes Electorales"/>
    <s v="OPL"/>
    <s v="CG/OD"/>
    <s v="OPL"/>
    <d v="2025-05-01T00:00:00"/>
    <d v="2025-05-18T00:00:00"/>
    <m/>
    <m/>
    <m/>
    <m/>
  </r>
  <r>
    <x v="1"/>
    <x v="19"/>
    <x v="167"/>
    <s v="Operativo de Recepción de Paquetes"/>
    <s v="OPL"/>
    <s v="OD"/>
    <s v="OPL"/>
    <d v="2025-06-01T00:00:00"/>
    <d v="2025-06-03T00:00:00"/>
    <m/>
    <d v="2025-06-02T00:00:00"/>
    <s v="Se propone ajustar fecha de conclusión conforme a la actividad de Traslado y recolección de los paquetes electorales"/>
    <m/>
  </r>
  <r>
    <x v="1"/>
    <x v="19"/>
    <x v="168"/>
    <s v="Entrega a la JLE de la copia de los recibos de Recepción de Paquetes Electorales"/>
    <s v="OPL"/>
    <s v="CG"/>
    <s v="OPL"/>
    <d v="2025-06-09T00:00:00"/>
    <d v="2025-06-13T00:00:00"/>
    <d v="2025-06-23T00:00:00"/>
    <d v="2025-06-28T00:00:00"/>
    <s v="Entrega a la JLE de la copia de los recibos de Recepción de Paquetes Electorales"/>
    <m/>
  </r>
  <r>
    <x v="1"/>
    <x v="19"/>
    <x v="169"/>
    <s v="Entrega a la JLE del informe sobre la recepción de paquetes electorales en los órganos competentes"/>
    <s v="OPL"/>
    <s v="CG"/>
    <s v="JLE"/>
    <d v="2025-06-09T00:00:00"/>
    <d v="2025-06-21T00:00:00"/>
    <m/>
    <d v="2025-06-28T00:00:00"/>
    <s v="Se sugiere ampliar el plazo de esta actividad al 28 de junio del 2025. "/>
    <m/>
  </r>
  <r>
    <x v="1"/>
    <x v="20"/>
    <x v="177"/>
    <s v="Envío del Acuerdo de instalación o ratificación de la Comisión en la que se reporten los trabajos de implementación y operación del PREP"/>
    <s v="OPL"/>
    <s v="CG"/>
    <s v="OPL"/>
    <d v="2024-08-15T00:00:00"/>
    <d v="2024-08-15T00:00:00"/>
    <m/>
    <m/>
    <s v="Se cumplió la actividad. Folio ACUERDO/VER/2024/46. Acdo OPLEV/CG178/2024. Sesión EXTORD del CG del OPL."/>
    <m/>
  </r>
  <r>
    <x v="1"/>
    <x v="20"/>
    <x v="178"/>
    <s v="Envío del  Acuerdo por el que se designa o ratifica a la instancia interna responsable de coordinar el PREP"/>
    <s v="OPL"/>
    <s v="CG"/>
    <s v="OPL"/>
    <d v="2024-08-15T00:00:00"/>
    <d v="2024-08-15T00:00:00"/>
    <m/>
    <m/>
    <s v="Se cumplió la actividad. Folio ACUERDO/VER/2024/46. Acdo OPLEV/CG178/2024. Sesión EXTORD del CG del OPL."/>
    <m/>
  </r>
  <r>
    <x v="1"/>
    <x v="20"/>
    <x v="179"/>
    <s v="Envío del Acuerdo de integración del Comité Técnico Asesor del PREP"/>
    <s v="OPL"/>
    <s v="CG"/>
    <s v="OPL"/>
    <d v="2024-11-01T00:00:00"/>
    <d v="2024-11-06T00:00:00"/>
    <m/>
    <m/>
    <m/>
    <m/>
  </r>
  <r>
    <x v="1"/>
    <x v="20"/>
    <x v="180"/>
    <s v="Envío de la determinación si la implementación del PREP se realizará por el propio OPL o con el apoyo de un tercero"/>
    <s v="OPL"/>
    <s v="CG"/>
    <s v="OPL"/>
    <d v="2024-12-01T00:00:00"/>
    <d v="2024-12-06T00:00:00"/>
    <m/>
    <m/>
    <m/>
    <m/>
  </r>
  <r>
    <x v="1"/>
    <x v="20"/>
    <x v="181"/>
    <s v="Envío del Acuerdo por el que se determina el Proceso Técnico Operativo"/>
    <s v="OPL"/>
    <s v="CG"/>
    <s v="OPL"/>
    <d v="2025-01-01T00:00:00"/>
    <d v="2025-01-06T00:00:00"/>
    <m/>
    <m/>
    <m/>
    <m/>
  </r>
  <r>
    <x v="1"/>
    <x v="20"/>
    <x v="182"/>
    <s v="Envío del Acuerdo por el que se determina la ubicación, instalación y habilitación de los Centros de Acopio y Transmisión de Datos y, en su caso, el o los Centros de Captura y Verificación"/>
    <s v="OPL"/>
    <s v="CG"/>
    <s v="OPL"/>
    <d v="2025-02-01T00:00:00"/>
    <d v="2025-02-06T00:00:00"/>
    <m/>
    <m/>
    <m/>
    <m/>
  </r>
  <r>
    <x v="1"/>
    <x v="20"/>
    <x v="183"/>
    <s v="Envío del Acuerdo por el que se determina la designación del Ente Auditor"/>
    <s v="OPL"/>
    <s v="CG"/>
    <s v="OPL"/>
    <d v="2025-02-01T00:00:00"/>
    <d v="2025-02-06T00:00:00"/>
    <m/>
    <m/>
    <m/>
    <m/>
  </r>
  <r>
    <x v="1"/>
    <x v="20"/>
    <x v="184"/>
    <s v="Envío de la versión final de los planes de seguridad y continuidad del PREP"/>
    <s v="OPL"/>
    <s v="CG"/>
    <s v="OPL"/>
    <m/>
    <m/>
    <d v="2025-04-01T00:00:00"/>
    <d v="2025-04-06T00:00:00"/>
    <s v="Se sugiere incorporar con fundamento en el Art. 33 anexo 13 del RE (La versión final deberá ser emitida, al menos, 2 (dos) meses antes del día de la jornada electoral y remitida dentro de los 5 (cinco) días posteriores."/>
    <m/>
  </r>
  <r>
    <x v="1"/>
    <x v="20"/>
    <x v="185"/>
    <s v="Envío del instrumento jurídico firmado por el OPL y el ente auditor"/>
    <s v="OPL"/>
    <s v="CG"/>
    <s v="OPL"/>
    <d v="2025-03-01T00:00:00"/>
    <d v="2025-03-06T00:00:00"/>
    <m/>
    <m/>
    <m/>
    <m/>
  </r>
  <r>
    <x v="1"/>
    <x v="20"/>
    <x v="186"/>
    <s v="Ejecución de la prueba de funcionalidad del PREP"/>
    <s v="OPL"/>
    <s v="CG"/>
    <s v="OPL"/>
    <d v="2025-04-15T00:00:00"/>
    <d v="2025-04-15T00:00:00"/>
    <m/>
    <m/>
    <m/>
    <m/>
  </r>
  <r>
    <x v="1"/>
    <x v="20"/>
    <x v="187"/>
    <s v="Envío del Acuerdo por el que se establece el procedimiento para la incorporación de las imágenes y datos de las Actas de Mesa de Escrutinio y Cómputo de Voto Anticipado al PREP."/>
    <s v="OPL"/>
    <s v="CG"/>
    <s v="OPL"/>
    <m/>
    <m/>
    <d v="2025-05-01T00:00:00"/>
    <d v="2025-05-13T00:00:00"/>
    <s v="Se propone incluir el envío del Acuerdo que establece el procedimiento para la incorporación de imágenes y datos de las Actas de Mesa de Escrutinio y Cómputo de Voto Anticipado al PREP. La fecha es aproximada y se basa en la recepción de la Lista Nominal de Electores VA (1 de mayo, PELO 2023-2024). Conforme al Artículo 33, Anexo 13 del RE, cualquier otro documento que el OPL haya emitido relacionado con la implementación del PREP deberá ser informado dentro de los 5 días posteriores a su emisión."/>
    <m/>
  </r>
  <r>
    <x v="1"/>
    <x v="20"/>
    <x v="188"/>
    <s v="Ejecución del primer simulacro del PREP"/>
    <s v="OPL"/>
    <s v="CG"/>
    <s v="OPL"/>
    <d v="2025-05-11T00:00:00"/>
    <d v="2025-05-11T00:00:00"/>
    <m/>
    <m/>
    <m/>
    <m/>
  </r>
  <r>
    <x v="1"/>
    <x v="20"/>
    <x v="189"/>
    <s v="Ejecución del segundo simulacro del PREP"/>
    <s v="OPL"/>
    <s v="CG"/>
    <s v="OPL"/>
    <d v="2025-05-18T00:00:00"/>
    <d v="2025-05-18T00:00:00"/>
    <m/>
    <m/>
    <m/>
    <m/>
  </r>
  <r>
    <x v="1"/>
    <x v="20"/>
    <x v="190"/>
    <s v="Ejecución del tercer simulacro del PREP"/>
    <s v="OPL"/>
    <s v="CG"/>
    <s v="OPL"/>
    <d v="2025-05-25T00:00:00"/>
    <d v="2025-05-25T00:00:00"/>
    <m/>
    <m/>
    <m/>
    <m/>
  </r>
  <r>
    <x v="1"/>
    <x v="20"/>
    <x v="191"/>
    <s v="Remisión al INE de la lista de difusores oficiales y direcciones electrónicas"/>
    <s v="OPL"/>
    <s v="UTSI"/>
    <s v="OPL"/>
    <m/>
    <m/>
    <d v="2025-05-26T00:00:00"/>
    <d v="2025-05-26T00:00:00"/>
    <s v="Actividad añadida: Con fundamento en el Art. 33 anexo 13 del RE (deberá ser remitida, dentro de los 5 días previos al día de la jornada electoral)."/>
    <m/>
  </r>
  <r>
    <x v="1"/>
    <x v="20"/>
    <x v="192"/>
    <s v="Operación del PREP"/>
    <s v="OPL"/>
    <s v="CG"/>
    <s v="OPL"/>
    <d v="2025-06-01T00:00:00"/>
    <d v="2025-06-02T00:00:00"/>
    <m/>
    <m/>
    <m/>
    <m/>
  </r>
  <r>
    <x v="1"/>
    <x v="21"/>
    <x v="341"/>
    <s v="Revisión del proyecto de los lineamientos de cómputo y del cuadernillo de consulta sobre votos válidos y votos nulos"/>
    <s v="INE"/>
    <s v="DEOE  "/>
    <s v="DEOE"/>
    <d v="2025-01-01T00:00:00"/>
    <d v="2025-01-31T00:00:00"/>
    <m/>
    <m/>
    <m/>
    <m/>
  </r>
  <r>
    <x v="1"/>
    <x v="21"/>
    <x v="342"/>
    <s v="Aprobación de los lineamientos de cómputo y del cuadernillo de consulta sobre votos válidos y votos nulos"/>
    <s v="OPL"/>
    <s v="CG"/>
    <s v="OPL"/>
    <d v="2025-02-21T00:00:00"/>
    <d v="2025-02-28T00:00:00"/>
    <m/>
    <m/>
    <m/>
    <m/>
  </r>
  <r>
    <x v="1"/>
    <x v="21"/>
    <x v="343"/>
    <s v="Remisión a la JLE en la entidad, de las propuestas de escenarios de cómputos, para la dictaminación de viabilidad"/>
    <s v="OPL"/>
    <s v="CG"/>
    <s v="OPL"/>
    <d v="2025-03-13T00:00:00"/>
    <d v="2025-03-13T00:00:00"/>
    <m/>
    <m/>
    <m/>
    <m/>
  </r>
  <r>
    <x v="1"/>
    <x v="21"/>
    <x v="344"/>
    <s v="Remisión de las observaciones a los escenarios de Cómputos al OPL y a su vez informar de las mismas a la UTVOPL"/>
    <s v="INE"/>
    <s v="JLE"/>
    <s v="JLE"/>
    <d v="2025-03-14T00:00:00"/>
    <d v="2025-03-26T00:00:00"/>
    <m/>
    <m/>
    <m/>
    <m/>
  </r>
  <r>
    <x v="1"/>
    <x v="21"/>
    <x v="345"/>
    <s v="Aprobación por parte de los órganos competentes del OPL de los distintos escenarios de cómputos"/>
    <s v="OPL"/>
    <s v="OD"/>
    <s v="OPL"/>
    <d v="2025-04-01T00:00:00"/>
    <d v="2025-04-15T00:00:00"/>
    <m/>
    <m/>
    <m/>
    <m/>
  </r>
  <r>
    <x v="1"/>
    <x v="21"/>
    <x v="346"/>
    <s v="Asignación de las y los SE y CAE contratados por el INE para los OD del OPL a fin de que apoyen en los cómputos de las elecciones locales"/>
    <s v="INE"/>
    <s v="CD"/>
    <s v="JLE"/>
    <d v="2025-05-01T00:00:00"/>
    <d v="2025-05-31T00:00:00"/>
    <m/>
    <m/>
    <m/>
    <m/>
  </r>
  <r>
    <x v="1"/>
    <x v="21"/>
    <x v="347"/>
    <s v="Aprobación por parte del órgano competente del OPL, del acuerdo mediante el cual se designa al personal que participará en las tareas de apoyo a los Cómputos Municipales"/>
    <s v="OPL"/>
    <s v="CG/OD"/>
    <s v="OPL"/>
    <d v="2025-05-01T00:00:00"/>
    <d v="2025-05-31T00:00:00"/>
    <m/>
    <m/>
    <m/>
    <m/>
  </r>
  <r>
    <x v="1"/>
    <x v="21"/>
    <x v="348"/>
    <s v="El OPL informará el inicio de la creación del programa, sistema o herramienta informática a la UTVOPL y a la Junta Local del INE, así como de sus características y avances"/>
    <s v="OPL"/>
    <s v="CG"/>
    <s v="OPL"/>
    <d v="2025-02-01T00:00:00"/>
    <d v="2025-02-15T00:00:00"/>
    <m/>
    <m/>
    <m/>
    <m/>
  </r>
  <r>
    <x v="1"/>
    <x v="21"/>
    <x v="349"/>
    <s v="El OPL remitirá por conducto de la UTVOPL a la DEOE, la dirección electrónica en la que se ubicará la aplicación, así como las claves y accesos necesarios para hacer pruebas y simulacros de captura"/>
    <s v="OPL"/>
    <s v="CG"/>
    <s v="OPL"/>
    <d v="2025-04-01T00:00:00"/>
    <d v="2025-04-07T00:00:00"/>
    <m/>
    <m/>
    <m/>
    <m/>
  </r>
  <r>
    <x v="1"/>
    <x v="21"/>
    <x v="350"/>
    <s v="El OPL informará de la liberación de la herramienta informática de Cómputos y de su conclusión a la DEOE, por conducto de la UTVOPL"/>
    <s v="OPL"/>
    <s v="CG"/>
    <s v="OPL"/>
    <d v="2025-04-16T00:00:00"/>
    <d v="2025-04-30T00:00:00"/>
    <m/>
    <m/>
    <m/>
    <m/>
  </r>
  <r>
    <x v="1"/>
    <x v="21"/>
    <x v="351"/>
    <s v="Capacitación regional a los órganos desconcentrados sobre Cómputos y la herramienta informática de Cómputos."/>
    <s v="OPL"/>
    <s v="OD"/>
    <s v="OPL"/>
    <d v="2025-04-27T00:00:00"/>
    <d v="2025-05-20T00:00:00"/>
    <m/>
    <m/>
    <m/>
    <m/>
  </r>
  <r>
    <x v="1"/>
    <x v="21"/>
    <x v="352"/>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r>
  <r>
    <x v="1"/>
    <x v="21"/>
    <x v="353"/>
    <s v="Realización de al menos dos simulacros en los órganos competentes del OPL sobre el desarrollo de los cómputos en los OD con el uso de la herramienta informática"/>
    <s v="OPL"/>
    <s v="CD"/>
    <s v="OPL"/>
    <d v="2025-04-16T00:00:00"/>
    <d v="2025-05-28T00:00:00"/>
    <m/>
    <m/>
    <s v="Dado que el periodo de esta actividad es del 16 de abril al 28 de mayo, se sugiere modificar la redacción de la misma, para establecer &quot;Realización de al menos dos simulacros&quot; de modo que en su caso se podrían realizar más de dos y quedando a la atribución del OPLE Veracruz"/>
    <m/>
  </r>
  <r>
    <x v="1"/>
    <x v="21"/>
    <x v="354"/>
    <s v="Aprobación de la habilitación de espacios para la instalación de grupos de trabajo y, en su caso, puntos de recuento"/>
    <s v="OPL"/>
    <s v="CG/OD"/>
    <s v="OPL"/>
    <d v="2025-06-03T00:00:00"/>
    <d v="2025-06-03T00:00:00"/>
    <m/>
    <m/>
    <m/>
    <m/>
  </r>
  <r>
    <x v="1"/>
    <x v="21"/>
    <x v="355"/>
    <s v="Cómputos Municipales"/>
    <s v="OPL"/>
    <s v="OD"/>
    <s v="OPL"/>
    <d v="2025-06-04T00:00:00"/>
    <d v="2025-06-08T00:00:00"/>
    <m/>
    <m/>
    <m/>
    <m/>
  </r>
  <r>
    <x v="1"/>
    <x v="21"/>
    <x v="356"/>
    <s v="Asignación de Regidurías por el principio de Representación Proporcional"/>
    <s v="OPL"/>
    <s v="CG"/>
    <s v="OPL"/>
    <d v="2025-06-08T00:00:00"/>
    <d v="2025-06-08T00:00:00"/>
    <m/>
    <s v=" 31/12/2025"/>
    <s v="Se sugiere el 31 de diciembre, previo al inicio de funciones de los Ayuntamientos."/>
    <m/>
  </r>
  <r>
    <x v="1"/>
    <x v="21"/>
    <x v="357"/>
    <s v="Entrega de actas de la jornada electoral, así como de escrutinio y cómputo del OPL a los CD del INE"/>
    <s v="OPL"/>
    <s v="CG"/>
    <s v="DEOE"/>
    <d v="2025-06-02T00:00:00"/>
    <d v="2025-06-20T00:00:00"/>
    <m/>
    <m/>
    <m/>
    <m/>
  </r>
  <r>
    <x v="1"/>
    <x v="22"/>
    <x v="198"/>
    <s v="Entrega a la JLE de los materiales y documentación electoral para la integración de los SPES JL por parte de los OPL y para el escrutinio y cómputo del Voto Anticipado."/>
    <s v="INE/OPL"/>
    <s v="OPL/DEOE"/>
    <s v="OPL"/>
    <d v="2025-05-01T00:00:00"/>
    <d v="2025-05-10T00:00:00"/>
    <d v="2025-04-08T00:00:00"/>
    <d v="2025-04-22T00:00:00"/>
    <s v="Se sugiere hacer un análisis dado que en el proceso electoral anterior las fechas que se establecieron para esta actividad fueron del 8 al 22 de abril del año de la elección "/>
    <m/>
  </r>
  <r>
    <x v="1"/>
    <x v="22"/>
    <x v="199"/>
    <s v="Integración y entrega de SPES JL VA a las JDE."/>
    <s v="INE"/>
    <s v="JLE"/>
    <s v="JLE"/>
    <d v="2025-05-10T00:00:00"/>
    <d v="2025-05-13T00:00:00"/>
    <m/>
    <m/>
    <m/>
    <m/>
  </r>
  <r>
    <x v="1"/>
    <x v="22"/>
    <x v="200"/>
    <s v="Periodo de Votación Anticipada."/>
    <s v="INE"/>
    <s v="JLE/JDE"/>
    <s v="JLE"/>
    <d v="2025-05-14T00:00:00"/>
    <d v="2025-05-21T00:00:00"/>
    <m/>
    <m/>
    <m/>
    <m/>
  </r>
  <r>
    <x v="1"/>
    <x v="22"/>
    <x v="201"/>
    <s v="Escrutinio y cómputo del Voto Anticipado."/>
    <s v="INE"/>
    <s v="JDE/CD/MEC VA"/>
    <s v="JLE"/>
    <d v="2025-06-01T00:00:00"/>
    <d v="2025-06-02T00:00:00"/>
    <m/>
    <m/>
    <m/>
    <m/>
  </r>
  <r>
    <x v="1"/>
    <x v="23"/>
    <x v="206"/>
    <s v="Celebración del Convenio de Coordinación y Colaboración con el OPL, así como de los anexos Técnico y Financiero o en su caso las adendas correspondientes "/>
    <s v="INE/OPL"/>
    <s v="UTVOPL/OPL"/>
    <s v="UTVOPL"/>
    <d v="2024-12-02T00:00:00"/>
    <d v="2025-02-14T00:00:00"/>
    <m/>
    <m/>
    <m/>
    <m/>
  </r>
  <r>
    <x v="1"/>
    <x v="23"/>
    <x v="207"/>
    <s v="Celebración del Convenio Marco de Coordinación y Colaboración con las autoridades penitenciarias competentes "/>
    <s v="INE/OPL"/>
    <s v="DJ/JLE/OPL"/>
    <s v="JLE"/>
    <d v="2024-12-02T00:00:00"/>
    <d v="2025-02-14T00:00:00"/>
    <m/>
    <m/>
    <m/>
    <m/>
  </r>
  <r>
    <x v="1"/>
    <x v="23"/>
    <x v="208"/>
    <s v="Entrega en los Centros Penitenciarios de las cartas invitación a las PPP para su participación en el PEL 2024-2025"/>
    <s v="INE"/>
    <s v="JLE/JDE"/>
    <s v="JLE"/>
    <d v="2025-01-15T00:00:00"/>
    <d v="2025-01-31T00:00:00"/>
    <m/>
    <m/>
    <m/>
    <m/>
  </r>
  <r>
    <x v="1"/>
    <x v="23"/>
    <x v="358"/>
    <s v="Entrega de proyección del número de boletas y documentación electoral a imprimir"/>
    <s v="INE"/>
    <s v="DEOE"/>
    <s v="DEOE"/>
    <d v="2025-03-03T00:00:00"/>
    <d v="2025-04-01T00:00:00"/>
    <m/>
    <m/>
    <m/>
    <m/>
  </r>
  <r>
    <x v="1"/>
    <x v="23"/>
    <x v="359"/>
    <s v="Entrega a la JLE y/o JDE de los materiales y documentación electoral para la integración de los SPES JL VPPP, la recepción de la votación y el escrutinio y cómputo"/>
    <s v="INE/OPL"/>
    <s v="OPL/DEOE/ DECEyEC"/>
    <s v="OPL"/>
    <d v="2025-05-01T00:00:00"/>
    <d v="2025-05-10T00:00:00"/>
    <m/>
    <m/>
    <m/>
    <m/>
  </r>
  <r>
    <x v="1"/>
    <x v="23"/>
    <x v="360"/>
    <s v="Integración y entrega de los SPES JL a las JDE"/>
    <s v="INE"/>
    <s v="JLE/DERFE"/>
    <s v="DERFE"/>
    <d v="2025-05-10T00:00:00"/>
    <d v="2025-05-13T00:00:00"/>
    <m/>
    <m/>
    <m/>
    <m/>
  </r>
  <r>
    <x v="1"/>
    <x v="23"/>
    <x v="361"/>
    <s v="Periodo de votación anticipada de las PPP"/>
    <s v="INE"/>
    <s v="JLE/JDE"/>
    <s v="JLE"/>
    <d v="2025-05-14T00:00:00"/>
    <d v="2025-05-21T00:00:00"/>
    <m/>
    <m/>
    <m/>
    <m/>
  </r>
  <r>
    <x v="1"/>
    <x v="23"/>
    <x v="362"/>
    <s v="Escrutinio y cómputo del VPPP"/>
    <s v="INE"/>
    <s v="CD / MEC VPPP"/>
    <s v="JLE"/>
    <d v="2025-06-01T00:00:00"/>
    <d v="2025-06-02T00:00:00"/>
    <m/>
    <m/>
    <m/>
    <m/>
  </r>
  <r>
    <x v="1"/>
    <x v="24"/>
    <x v="209"/>
    <s v="Aprobación de modelos de pautas por parte del OPL"/>
    <s v="OPL"/>
    <s v="CG"/>
    <s v="OPL"/>
    <d v="2024-11-15T00:00:00"/>
    <d v="2024-11-30T00:00:00"/>
    <m/>
    <m/>
    <m/>
    <m/>
  </r>
  <r>
    <x v="1"/>
    <x v="24"/>
    <x v="210"/>
    <s v="Aprobación de pautas de autoridades electorales por parte de la Junta General Ejecutiva del INE"/>
    <s v="INE"/>
    <s v="JGE/DEPPP"/>
    <s v="DEPPP"/>
    <d v="2024-11-15T00:00:00"/>
    <d v="2024-11-30T00:00:00"/>
    <m/>
    <m/>
    <m/>
    <m/>
  </r>
  <r>
    <x v="1"/>
    <x v="24"/>
    <x v="211"/>
    <s v="Aprobación de pautas de partidos políticos por parte del Comité de Radio y Televisión del INE"/>
    <s v="INE"/>
    <s v="CRT/DEPPP"/>
    <s v="DEPPP"/>
    <d v="2024-12-01T00:00:00"/>
    <d v="2024-12-15T00:00:00"/>
    <m/>
    <m/>
    <m/>
    <m/>
  </r>
  <r>
    <x v="1"/>
    <x v="25"/>
    <x v="212"/>
    <s v="Planeación de la Fiscalización"/>
    <s v="INE"/>
    <s v="UTF"/>
    <s v="INE"/>
    <d v="2024-08-01T00:00:00"/>
    <d v="2025-04-28T00:00:00"/>
    <m/>
    <m/>
    <m/>
    <m/>
  </r>
  <r>
    <x v="1"/>
    <x v="25"/>
    <x v="213"/>
    <s v="Fiscalización del periodo de precampaña y obtención del apoyo de la ciudadanía"/>
    <s v="INE"/>
    <s v="UTF"/>
    <s v="INE"/>
    <d v="2025-01-23T00:00:00"/>
    <d v="2025-04-12T00:00:00"/>
    <m/>
    <m/>
    <m/>
    <m/>
  </r>
  <r>
    <x v="1"/>
    <x v="25"/>
    <x v="214"/>
    <s v="Fiscalización del periodo de campaña"/>
    <s v="INE"/>
    <s v="UTF"/>
    <s v="INE"/>
    <d v="2024-04-29T00:00:00"/>
    <d v="2025-07-17T00:00:00"/>
    <m/>
    <m/>
    <m/>
    <m/>
  </r>
  <r>
    <x v="1"/>
    <x v="26"/>
    <x v="215"/>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r>
  <r>
    <x v="1"/>
    <x v="26"/>
    <x v="216"/>
    <s v="Tramitar y sustanciar los procedimientos administrativos sancionadores, relacionados con la Elección del Proceso Electoral Concurrente. "/>
    <s v="INE"/>
    <s v="UTF"/>
    <s v="INE"/>
    <d v="2024-08-01T00:00:00"/>
    <d v="2025-07-10T00:00:00"/>
    <m/>
    <m/>
    <m/>
    <m/>
  </r>
  <r>
    <x v="1"/>
    <x v="26"/>
    <x v="217"/>
    <s v="Elaborar y someter a consideración de la Comisión de Fiscalización el proyecto de resolución de los procedimientos administrativos sancionadores, para su posterior presentación al Consejo General."/>
    <s v="INE"/>
    <s v="UTF"/>
    <s v="INE"/>
    <d v="2024-08-01T00:00:00"/>
    <d v="2025-07-25T00:00:00"/>
    <m/>
    <m/>
    <m/>
    <m/>
  </r>
  <r>
    <x v="1"/>
    <x v="27"/>
    <x v="253"/>
    <s v="Gestionar los Requerimientos de Servicio TIC del Sistema de Administración de Dispositivos Móviles (Requerimientos de Servicio de TIC)."/>
    <s v="OPL INE"/>
    <s v="UTSI"/>
    <s v="UTSI"/>
    <d v="2024-05-02T00:00:00"/>
    <d v="2024-05-02T00:00:00"/>
    <m/>
    <m/>
    <s v="Cambio en &quot;Adscripción&quot; ya que corresponde a un sistema a cargo del INE."/>
    <m/>
  </r>
  <r>
    <x v="1"/>
    <x v="27"/>
    <x v="254"/>
    <s v="Gestionar los Requerimientos de Servicio TIC del Sistema de Documentos y Materiales Electorales OPL (Requerimientos de Servicio de TIC)."/>
    <s v="OPL INE"/>
    <s v="UTSI"/>
    <s v="UTSI"/>
    <d v="2024-06-01T00:00:00"/>
    <d v="2024-06-01T00:00:00"/>
    <m/>
    <m/>
    <s v="Cambio en &quot;Adscripción&quot; ya que corresponde a un sistema a cargo del INE."/>
    <m/>
  </r>
  <r>
    <x v="1"/>
    <x v="27"/>
    <x v="255"/>
    <s v="Gestionar los Requerimientos de Servicio TIC del Sistema de Sistema de Producción, Distribución y Almacenamiento de la Documentación y Materiales Electorales (Requerimientos de Servicio de TIC)."/>
    <s v="OPL INE"/>
    <s v="UTSI"/>
    <s v="UTSI"/>
    <d v="2024-06-01T00:00:00"/>
    <d v="2024-06-01T00:00:00"/>
    <m/>
    <m/>
    <s v="Cambio en &quot;Adscripción&quot; ya que corresponde a un sistema a cargo del INE."/>
    <m/>
  </r>
  <r>
    <x v="1"/>
    <x v="27"/>
    <x v="256"/>
    <s v="Gestionar los Requerimientos de Servicio TIC del Sistema de Consulta en Casillas Especiales (SICCE) (Requerimientos de Servicio de TIC)."/>
    <s v="OPL INE"/>
    <s v="UTSI"/>
    <s v="UTSI"/>
    <d v="2024-08-01T00:00:00"/>
    <d v="2024-08-01T00:00:00"/>
    <m/>
    <m/>
    <s v="Cambio en &quot;Adscripción&quot; ya que corresponde a un sistema a cargo del INE."/>
    <m/>
  </r>
  <r>
    <x v="1"/>
    <x v="27"/>
    <x v="257"/>
    <s v="Gestionar los Requerimientos de Servicio TIC del Sistema de Secciones con Estrategias Diferenciadas (Requerimientos de Servicio de TIC)."/>
    <s v="OPL INE"/>
    <s v="UTSI"/>
    <s v="UTSI"/>
    <d v="2024-08-05T00:00:00"/>
    <d v="2024-08-05T00:00:00"/>
    <m/>
    <m/>
    <s v="Cambio en &quot;Adscripción&quot; ya que corresponde a un sistema a cargo del INE."/>
    <m/>
  </r>
  <r>
    <x v="1"/>
    <x v="27"/>
    <x v="258"/>
    <s v="Gestionar los Requerimientos de Servicio TIC del Sistema de Conoce a tu SE y CAE (Requerimientos de Servicio de TIC)."/>
    <s v="OPL INE"/>
    <s v="UTSI"/>
    <s v="UTSI"/>
    <d v="2024-08-05T00:00:00"/>
    <d v="2024-08-05T00:00:00"/>
    <m/>
    <m/>
    <s v="Cambio en &quot;Adscripción&quot; ya que corresponde a un sistema a cargo del INE."/>
    <m/>
  </r>
  <r>
    <x v="1"/>
    <x v="27"/>
    <x v="259"/>
    <s v="Gestionar los Requerimientos de Servicio TIC del Sistema de Secciones con Cambio a la Propuesta de Ruta de Visita (Requerimientos de Servicio de TIC)."/>
    <s v="OPL INE"/>
    <s v="UTSI"/>
    <s v="UTSI"/>
    <d v="2024-08-15T00:00:00"/>
    <d v="2024-08-15T00:00:00"/>
    <m/>
    <m/>
    <s v="Cambio en &quot;Adscripción&quot; ya que corresponde a un sistema a cargo del INE."/>
    <m/>
  </r>
  <r>
    <x v="1"/>
    <x v="27"/>
    <x v="260"/>
    <s v="Gestionar los Requerimientos de Servicio TIC del Sistema de Seguimiento de las y los Supervisores y Capacitadores Asistentes Electorales - Examen en Línea (Requerimientos de Servicio de TIC)."/>
    <s v="OPL INE"/>
    <s v="UTSI"/>
    <s v="UTSI"/>
    <d v="2024-08-15T00:00:00"/>
    <d v="2024-08-15T00:00:00"/>
    <m/>
    <m/>
    <s v="Cambio en &quot;Adscripción&quot; ya que corresponde a un sistema a cargo del INE."/>
    <m/>
  </r>
  <r>
    <x v="1"/>
    <x v="27"/>
    <x v="261"/>
    <s v="Gestionar los Requerimientos de Servicio TIC del Sistema de Reclutamiento de SE y CAE en Línea (Requerimientos de Servicio de TIC)."/>
    <s v="OPL INE"/>
    <s v="UTSI"/>
    <s v="UTSI"/>
    <d v="2024-08-15T00:00:00"/>
    <d v="2024-08-15T00:00:00"/>
    <m/>
    <m/>
    <s v="Cambio en &quot;Adscripción&quot; ya que corresponde a un sistema a cargo del INE."/>
    <m/>
  </r>
  <r>
    <x v="1"/>
    <x v="27"/>
    <x v="262"/>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INE"/>
    <s v="UTSI"/>
    <s v="UTSI"/>
    <d v="2024-08-15T00:00:00"/>
    <d v="2024-08-15T00:00:00"/>
    <m/>
    <m/>
    <s v="Cambio en &quot;Adscripción&quot; ya que corresponde a un sistema a cargo del INE."/>
    <m/>
  </r>
  <r>
    <x v="1"/>
    <x v="27"/>
    <x v="263"/>
    <s v="Gestionar los Requerimientos de Servicio TIC del Sistema de Sesiones de Consejo (Requerimientos de Servicio de TIC)."/>
    <s v="OPL INE"/>
    <s v="UTSI"/>
    <s v="UTSI"/>
    <d v="2024-08-15T00:00:00"/>
    <d v="2024-08-31T00:00:00"/>
    <m/>
    <m/>
    <s v="Cambio en &quot;Adscripción&quot; ya que corresponde a un sistema a cargo del INE."/>
    <m/>
  </r>
  <r>
    <x v="1"/>
    <x v="27"/>
    <x v="264"/>
    <s v="Gestionar los Requerimientos de Servicio TIC del Sistema de Ubicación de Casillas (Requerimientos de Servicio de TIC)."/>
    <s v="OPL INE"/>
    <s v="UTSI"/>
    <s v="UTSI"/>
    <d v="2024-08-15T00:00:00"/>
    <d v="2024-08-31T00:00:00"/>
    <m/>
    <m/>
    <s v="Cambio en &quot;Adscripción&quot; ya que corresponde a un sistema a cargo del INE."/>
    <m/>
  </r>
  <r>
    <x v="1"/>
    <x v="27"/>
    <x v="265"/>
    <s v="Gestionar los Requerimientos de Servicio TIC del Sistema de Observadoras y Observadores Electorales (Requerimientos de Servicio de TIC)."/>
    <s v="OPL INE"/>
    <s v="UTSI"/>
    <s v="UTSI"/>
    <d v="2024-08-16T00:00:00"/>
    <d v="2024-08-16T00:00:00"/>
    <m/>
    <m/>
    <s v="Cambio en &quot;Adscripción&quot; ya que corresponde a un sistema a cargo del INE."/>
    <m/>
  </r>
  <r>
    <x v="1"/>
    <x v="27"/>
    <x v="266"/>
    <s v="Gestionar los Requerimientos de Servicio TIC del Sistema Nacional de Registro de Precandidatos y Candidatos, (SNR) (Requerimientos de Servicio de TIC)."/>
    <s v="OPL INE"/>
    <s v="UTSI"/>
    <s v="UTSI"/>
    <d v="2024-08-30T00:00:00"/>
    <d v="2024-08-30T00:00:00"/>
    <m/>
    <m/>
    <s v="Cambio en &quot;Adscripción&quot; ya que corresponde a un sistema a cargo del INE."/>
    <m/>
  </r>
  <r>
    <x v="1"/>
    <x v="27"/>
    <x v="267"/>
    <s v="Gestionar los Requerimientos de Servicio TIC del Sistema de Evaluación de Supervisoras, Supervisores, Capacitadoras y Capacitadores (Requerimientos de Servicio de TIC)."/>
    <s v="OPL INE"/>
    <s v="UTSI"/>
    <s v="UTSI"/>
    <d v="2024-08-31T00:00:00"/>
    <d v="2024-08-31T00:00:00"/>
    <m/>
    <m/>
    <s v="Cambio en &quot;Adscripción&quot; ya que corresponde a un sistema a cargo del INE."/>
    <m/>
  </r>
  <r>
    <x v="1"/>
    <x v="27"/>
    <x v="268"/>
    <s v="Gestionar los Requerimientos de Servicio TIC del Sistema de Sistema Integral de Fiscalización – Precampaña (Requerimientos de Servicio de TIC)."/>
    <s v="OPL INE"/>
    <s v="UTSI"/>
    <s v="UTSI"/>
    <d v="2024-09-02T00:00:00"/>
    <d v="2024-09-02T00:00:00"/>
    <m/>
    <m/>
    <s v="Cambio en &quot;Adscripción&quot; ya que corresponde a un sistema a cargo del INE."/>
    <m/>
  </r>
  <r>
    <x v="1"/>
    <x v="27"/>
    <x v="269"/>
    <s v="Gestionar los Requerimientos de Servicio TIC del Sistema de Registro de Solicitudes, Sustituciones y Acreditación de los Partidos Políticos y Candidaturas Independientes (Requerimientos de Servicio de TIC)."/>
    <s v="OPL INE"/>
    <s v="UTSI"/>
    <s v="UTSI"/>
    <d v="2024-09-02T00:00:00"/>
    <d v="2024-09-02T00:00:00"/>
    <m/>
    <m/>
    <s v="Cambio en &quot;Adscripción&quot; ya que corresponde a un sistema a cargo del INE."/>
    <m/>
  </r>
  <r>
    <x v="1"/>
    <x v="27"/>
    <x v="270"/>
    <s v="Gestionar los Requerimientos de Servicio TIC del Sistema de Mecanismos de Garantía de Calidad a la Primera Etapa de Capacitación (Requerimientos de Servicio de TIC)."/>
    <s v="OPL INE"/>
    <s v="UTSI"/>
    <s v="UTSI"/>
    <d v="2024-09-17T00:00:00"/>
    <d v="2024-09-17T00:00:00"/>
    <m/>
    <m/>
    <s v="Cambio en &quot;Adscripción&quot; ya que corresponde a un sistema a cargo del INE."/>
    <m/>
  </r>
  <r>
    <x v="1"/>
    <x v="27"/>
    <x v="271"/>
    <s v="Gestionar los Requerimientos de Servicio TIC del Sistema de Sustitución de las y los Supervisores y_x000a_Capacitadores Asistentes Electorales (Requerimientos de Servicio de TIC)."/>
    <s v="OPL INE"/>
    <s v="UTSI"/>
    <s v="UTSI"/>
    <d v="2024-10-01T00:00:00"/>
    <d v="2024-10-01T00:00:00"/>
    <m/>
    <m/>
    <s v="Cambio en &quot;Adscripción&quot; ya que corresponde a un sistema a cargo del INE."/>
    <m/>
  </r>
  <r>
    <x v="1"/>
    <x v="27"/>
    <x v="272"/>
    <s v="Gestionar los Requerimientos de Servicio TIC del Sistema del Proceso de Primera Insaculación (Requerimientos de Servicio de TIC)."/>
    <s v="OPL INE"/>
    <s v="UTSI"/>
    <s v="UTSI"/>
    <d v="2024-10-01T00:00:00"/>
    <d v="2024-10-01T00:00:00"/>
    <m/>
    <m/>
    <s v="Cambio en &quot;Adscripción&quot; ya que corresponde a un sistema a cargo del INE."/>
    <m/>
  </r>
  <r>
    <x v="1"/>
    <x v="27"/>
    <x v="273"/>
    <s v="Gestionar los Requerimientos de Servicio TIC del Sistema de Seguimiento a la Primera Etapa de Capacitación (Requerimientos de Servicio de TIC)."/>
    <s v="OPL INE"/>
    <s v="UTSI"/>
    <s v="UTSI"/>
    <d v="2024-10-01T00:00:00"/>
    <d v="2024-10-01T00:00:00"/>
    <m/>
    <m/>
    <s v="Cambio en &quot;Adscripción&quot; ya que corresponde a un sistema a cargo del INE."/>
    <m/>
  </r>
  <r>
    <x v="1"/>
    <x v="27"/>
    <x v="274"/>
    <s v="Gestionar los Requerimientos de Servicio TIC de la Aplicación Móvil de Seguimiento a la Primera Etapa de Capacitación (Requerimientos de Servicio de TIC)."/>
    <s v="OPL INE"/>
    <s v="UTSI"/>
    <s v="UTSI"/>
    <d v="2024-10-01T00:00:00"/>
    <d v="2024-10-01T00:00:00"/>
    <m/>
    <m/>
    <s v="Cambio en &quot;Adscripción&quot; ya que corresponde a un sistema a cargo del INE."/>
    <m/>
  </r>
  <r>
    <x v="1"/>
    <x v="27"/>
    <x v="275"/>
    <s v="Gestionar los Requerimientos de Servicio TIC de la Aplicación Móvil de Verificación de las y los_x000a_Supervisores Electorales en la Primera Etapa de Capacitación (Requerimientos de Servicio de TIC)."/>
    <s v="OPL INE"/>
    <s v="UTSI"/>
    <s v="UTSI"/>
    <d v="2024-10-01T00:00:00"/>
    <d v="2024-10-01T00:00:00"/>
    <m/>
    <m/>
    <s v="Cambio en &quot;Adscripción&quot; ya que corresponde a un sistema a cargo del INE."/>
    <m/>
  </r>
  <r>
    <x v="1"/>
    <x v="27"/>
    <x v="276"/>
    <s v="Gestionar los Requerimientos de Servicio TIC de la Aplicación móvil de Simulacros y Prácticas de la Jornada electoral (Requerimientos de Servicio de TIC)."/>
    <s v="OPL INE"/>
    <s v="UTSI"/>
    <s v="UTSI"/>
    <d v="2024-10-15T00:00:00"/>
    <d v="2024-10-15T00:00:00"/>
    <m/>
    <m/>
    <s v="Cambio en &quot;Adscripción&quot; ya que corresponde a un sistema a cargo del INE."/>
    <m/>
  </r>
  <r>
    <x v="1"/>
    <x v="27"/>
    <x v="277"/>
    <s v="Gestionar los Requerimientos de Servicio TIC del Sistema de Mecanismos de Recolección y Cadena de Custodia (Requerimientos de Servicio de TIC)."/>
    <s v="OPL INE"/>
    <s v="UTSI"/>
    <s v="UTSI"/>
    <d v="2024-11-01T00:00:00"/>
    <d v="2024-11-01T00:00:00"/>
    <m/>
    <m/>
    <s v="Cambio en &quot;Adscripción&quot; ya que corresponde a un sistema a cargo del INE."/>
    <m/>
  </r>
  <r>
    <x v="1"/>
    <x v="27"/>
    <x v="278"/>
    <s v="Gestionar los Requerimientos de Servicio TIC de la Aplicación Móvil de Seguimiento a Paquetes Electorales (SPE) (Requerimientos de Servicio de TIC)."/>
    <s v="OPL INE"/>
    <s v="UTSI"/>
    <s v="UTSI"/>
    <d v="2024-11-01T00:00:00"/>
    <d v="2024-11-01T00:00:00"/>
    <m/>
    <m/>
    <s v="Cambio en &quot;Adscripción&quot; ya que corresponde a un sistema a cargo del INE."/>
    <m/>
  </r>
  <r>
    <x v="1"/>
    <x v="27"/>
    <x v="279"/>
    <s v="Gestionar los Requerimientos de Servicio TIC del Sistema de Información sobre el desarrollo de la Jornada Electoral (SIJE) (Requerimientos de Servicio de TIC)."/>
    <s v="OPL INE"/>
    <s v="UTSI"/>
    <s v="UTSI"/>
    <d v="2024-11-15T00:00:00"/>
    <d v="2024-11-15T00:00:00"/>
    <m/>
    <m/>
    <s v="Cambio en &quot;Adscripción&quot; ya que corresponde a un sistema a cargo del INE."/>
    <m/>
  </r>
  <r>
    <x v="1"/>
    <x v="27"/>
    <x v="280"/>
    <s v="Gestionar los Requerimientos de Servicio TIC de la Aplicación Móvil del sistema de Información de la Jornada Electoral (Requerimientos de Servicio de TIC)."/>
    <s v="OPL INE"/>
    <s v="UTSI"/>
    <s v="UTSI"/>
    <d v="2024-11-15T00:00:00"/>
    <d v="2024-11-15T00:00:00"/>
    <m/>
    <m/>
    <s v="Cambio en &quot;Adscripción&quot; ya que corresponde a un sistema a cargo del INE."/>
    <m/>
  </r>
  <r>
    <x v="1"/>
    <x v="27"/>
    <x v="281"/>
    <s v="Gestionar los Requerimientos de Servicio TIC de la Aplicación Móvil  &quot;IMDC  el día de la Jornada Electoral&quot; (Requerimientos de Servicio de TIC)."/>
    <s v="OPL INE"/>
    <s v="UTSI"/>
    <s v="UTSI"/>
    <d v="2024-12-02T00:00:00"/>
    <d v="2024-12-02T00:00:00"/>
    <m/>
    <m/>
    <s v="Cambio en &quot;Adscripción&quot; ya que corresponde a un sistema a cargo del INE."/>
    <m/>
  </r>
  <r>
    <x v="1"/>
    <x v="27"/>
    <x v="282"/>
    <s v="Gestionar los Requerimientos de Servicio TIC del Sistema de Sistema Integral de Fiscalización – Campaña (Requerimientos de Servicio de TIC)."/>
    <s v="OPL INE"/>
    <s v="UTSI"/>
    <s v="UTSI"/>
    <d v="2025-01-02T00:00:00"/>
    <d v="2025-01-03T00:00:00"/>
    <m/>
    <m/>
    <s v="Cambio en &quot;Adscripción&quot; ya que corresponde a un sistema a cargo del INE."/>
    <m/>
  </r>
  <r>
    <x v="1"/>
    <x v="27"/>
    <x v="283"/>
    <s v="Gestionar los Requerimientos de Servicio TIC del Sistema del Proceso de Segunda Insaculación (Requerimientos de Servicio de TIC)."/>
    <s v="OPL INE"/>
    <s v="UTSI"/>
    <s v="UTSI"/>
    <d v="2025-01-15T00:00:00"/>
    <d v="2025-01-15T00:00:00"/>
    <m/>
    <m/>
    <s v="Cambio en &quot;Adscripción&quot; ya que corresponde a un sistema a cargo del INE."/>
    <m/>
  </r>
  <r>
    <x v="1"/>
    <x v="27"/>
    <x v="284"/>
    <s v="Gestionar los Requerimientos de Servicio TIC del Sistema de Seguimiento a la Segunda Etapa de Capacitación (Requerimientos de Servicio de TIC)."/>
    <s v="OPL INE"/>
    <s v="UTSI"/>
    <s v="UTSI"/>
    <d v="2025-01-15T00:00:00"/>
    <d v="2025-01-15T00:00:00"/>
    <m/>
    <m/>
    <s v="Cambio en &quot;Adscripción&quot; ya que corresponde a un sistema a cargo del INE."/>
    <m/>
  </r>
  <r>
    <x v="1"/>
    <x v="27"/>
    <x v="285"/>
    <s v="Gestionar los Requerimientos de la Aplicación Móvil de Nombramientos y Seguimiento a la Segunda Etapa de Capacitación (Requerimientos de Servicio de TIC)."/>
    <s v="OPL INE"/>
    <s v="UTSI"/>
    <s v="UTSI"/>
    <d v="2025-01-15T00:00:00"/>
    <d v="2025-01-15T00:00:00"/>
    <m/>
    <m/>
    <s v="Cambio en &quot;Adscripción&quot; ya que corresponde a un sistema a cargo del INE."/>
    <m/>
  </r>
  <r>
    <x v="1"/>
    <x v="27"/>
    <x v="286"/>
    <s v="Gestionar los Requerimientos de Servicio TIC de la Aplicación Móvil de Verificación de las y los Supervisores Electorales en la Segunda Etapa de Capacitación (Requerimientos de Servicio de TIC)."/>
    <s v="OPL INE"/>
    <s v="UTSI"/>
    <s v="UTSI"/>
    <d v="2025-01-15T00:00:00"/>
    <d v="2025-01-15T00:00:00"/>
    <m/>
    <m/>
    <s v="Cambio en &quot;Adscripción&quot; ya que corresponde a un sistema a cargo del INE."/>
    <m/>
  </r>
  <r>
    <x v="1"/>
    <x v="27"/>
    <x v="287"/>
    <s v="Gestionar los Requerimientos de Servicio TIC del Sistema de Sustitución de Funcionarias y Funcionarios de Mesas Directivas de Casilla (Requerimientos de Servicio de TIC)."/>
    <s v="OPL INE"/>
    <s v="UTSI"/>
    <s v="UTSI"/>
    <d v="2025-01-15T00:00:00"/>
    <d v="2025-01-15T00:00:00"/>
    <m/>
    <m/>
    <s v="Cambio en &quot;Adscripción&quot; ya que corresponde a un sistema a cargo del INE."/>
    <m/>
  </r>
  <r>
    <x v="1"/>
    <x v="27"/>
    <x v="288"/>
    <s v="Gestionar los Requerimientos de Servicio TIC del Sistema de Mecanismos de Garantía de Calidad a la Segunda Etapa de Capacitación (Requerimientos de Servicio de TIC)."/>
    <s v="OPL INE"/>
    <s v="UTSI"/>
    <s v="UTSI"/>
    <d v="2025-01-27T00:00:00"/>
    <d v="2025-01-27T00:00:00"/>
    <m/>
    <m/>
    <s v="Cambio en &quot;Adscripción&quot; ya que corresponde a un sistema a cargo del INE."/>
    <m/>
  </r>
  <r>
    <x v="1"/>
    <x v="27"/>
    <x v="289"/>
    <s v="Gestionar los Requerimientos de Servicio TIC del Sistema de Desempeño de Funcionarias y Funcionarios de Casilla (Requerimientos de Servicio de TIC)."/>
    <s v="OPL INE"/>
    <s v="UTSI"/>
    <s v="UTSI"/>
    <d v="2025-02-01T00:00:00"/>
    <d v="2025-02-01T00:00:00"/>
    <m/>
    <m/>
    <s v="Cambio en &quot;Adscripción&quot; ya que corresponde a un sistema a cargo del INE."/>
    <m/>
  </r>
  <r>
    <x v="1"/>
    <x v="27"/>
    <x v="290"/>
    <s v="Gestionar los Requerimientos de Servicio TIC del Sistema de Sistema de Fiscalización de Jornada Electoral SIFIJE (Requerimientos de Servicio de TIC)."/>
    <s v="OPL INE"/>
    <s v="UTSI"/>
    <s v="UTSI"/>
    <d v="2025-02-14T00:00:00"/>
    <d v="2025-02-14T00:00:00"/>
    <m/>
    <m/>
    <s v="Cambio en &quot;Adscripción&quot; ya que corresponde a un sistema a cargo del INE."/>
    <m/>
  </r>
  <r>
    <x v="1"/>
    <x v="28"/>
    <x v="363"/>
    <s v="Verificar y validar los Componentes del Sistema de Secciones con Estrategias Diferenciadas (Pruebas de aceptación)."/>
    <s v="OPL INE"/>
    <s v="UTSI"/>
    <s v="UTSI"/>
    <d v="2024-09-02T00:00:00"/>
    <d v="2024-09-06T00:00:00"/>
    <m/>
    <m/>
    <s v="Cambio en &quot;Adscripción&quot; ya que corresponde a un sistema a cargo del INE."/>
    <m/>
  </r>
  <r>
    <x v="1"/>
    <x v="28"/>
    <x v="364"/>
    <s v="Verificar y validar los Componentes del Sistema de Secciones con Cambio a la Propuesta de Ruta de Visita (Pruebas de aceptación)."/>
    <s v="OPL INE"/>
    <s v="UTSI"/>
    <s v="UTSI"/>
    <d v="2024-09-04T00:00:00"/>
    <d v="2024-09-10T00:00:00"/>
    <m/>
    <m/>
    <s v="Cambio en &quot;Adscripción&quot; ya que corresponde a un sistema a cargo del INE."/>
    <m/>
  </r>
  <r>
    <x v="1"/>
    <x v="28"/>
    <x v="365"/>
    <s v="Verificar y validar los Componentes del Sistema de Seguimiento de las y los Supervisores y Capacitadores Asistentes Electorales - Examen en Línea(Pruebas de aceptación)."/>
    <s v="OPL INE"/>
    <s v="UTSI"/>
    <s v="UTSI"/>
    <d v="2024-09-24T00:00:00"/>
    <d v="2024-09-27T00:00:00"/>
    <m/>
    <m/>
    <s v="Cambio en &quot;Adscripción&quot; ya que corresponde a un sistema a cargo del INE."/>
    <m/>
  </r>
  <r>
    <x v="1"/>
    <x v="28"/>
    <x v="366"/>
    <s v="Verificar y validar los Componentes del Sistema de Reclutamiento de SE y CAE en Línea (Pruebas de aceptación)."/>
    <s v="OPL INE"/>
    <s v="UTSI"/>
    <s v="UTSI"/>
    <d v="2024-09-19T00:00:00"/>
    <d v="2024-09-25T00:00:00"/>
    <m/>
    <m/>
    <s v="Cambio en &quot;Adscripción&quot; ya que corresponde a un sistema a cargo del INE."/>
    <m/>
  </r>
  <r>
    <x v="1"/>
    <x v="28"/>
    <x v="367"/>
    <s v="Verificar y validar los Componentes del Sistema de Mecanismos de garantía de calidad de la aplicación de los procedimientos de reclutamiento, selección y contratación de Supervisoras/es Electorales y Capacitadoras/es Asistentes Electorales (Pruebas de aceptación)."/>
    <s v="OPL INE"/>
    <s v="UTSI"/>
    <s v="UTSI"/>
    <d v="2024-09-24T00:00:00"/>
    <d v="2024-10-01T00:00:00"/>
    <m/>
    <m/>
    <s v="Cambio en &quot;Adscripción&quot; ya que corresponde a un sistema a cargo del INE."/>
    <m/>
  </r>
  <r>
    <x v="1"/>
    <x v="28"/>
    <x v="368"/>
    <s v="Verificar y validar los Componentes del Sistema de Administración de Dispositivos Móviles (Pruebas de aceptación)."/>
    <s v="OPL INE"/>
    <s v="UTSI"/>
    <s v="UTSI"/>
    <d v="2024-12-16T00:00:00"/>
    <d v="2024-12-20T00:00:00"/>
    <m/>
    <m/>
    <s v="Cambio en &quot;Adscripción&quot; ya que corresponde a un sistema a cargo del INE."/>
    <m/>
  </r>
  <r>
    <x v="1"/>
    <x v="28"/>
    <x v="369"/>
    <s v="Verificar y validar los Componentes del Sistema de Conoce a tu SE y CAE (Pruebas de aceptación)."/>
    <s v="OPL INE"/>
    <s v="UTSI"/>
    <s v="UTSI"/>
    <d v="2024-12-16T00:00:00"/>
    <d v="2024-12-20T00:00:00"/>
    <m/>
    <m/>
    <s v="Cambio en &quot;Adscripción&quot; ya que corresponde a un sistema a cargo del INE."/>
    <m/>
  </r>
  <r>
    <x v="1"/>
    <x v="28"/>
    <x v="370"/>
    <s v="Verificar y validar los Componentes del Sistema de Sustitución de las y los Supervisores y_x000a_Capacitadores Asistentes Electorales (Pruebas de aceptación)."/>
    <s v="OPL INE"/>
    <s v="UTSI"/>
    <s v="UTSI"/>
    <d v="2025-01-06T00:00:00"/>
    <d v="2025-01-09T00:00:00"/>
    <m/>
    <m/>
    <s v="Cambio en &quot;Adscripción&quot; ya que corresponde a un sistema a cargo del INE."/>
    <m/>
  </r>
  <r>
    <x v="1"/>
    <x v="28"/>
    <x v="371"/>
    <s v="Verificar y validar los Componentes del Sistema del Proceso de Primera Insaculación (Pruebas de aceptación)."/>
    <s v="OPL INE"/>
    <s v="UTSI"/>
    <s v="UTSI"/>
    <d v="2025-01-13T00:00:00"/>
    <d v="2025-01-17T00:00:00"/>
    <m/>
    <m/>
    <s v="Cambio en &quot;Adscripción&quot; ya que corresponde a un sistema a cargo del INE."/>
    <m/>
  </r>
  <r>
    <x v="1"/>
    <x v="28"/>
    <x v="372"/>
    <s v="Verificar y validar los Componentes del Sistema de Seguimiento a la Primera Etapa de Capacitación (Pruebas de aceptación)."/>
    <s v="OPL INE"/>
    <s v="UTSI"/>
    <s v="UTSI"/>
    <d v="2025-01-23T00:00:00"/>
    <d v="2025-01-29T00:00:00"/>
    <m/>
    <m/>
    <s v="Cambio en &quot;Adscripción&quot; ya que corresponde a un sistema a cargo del INE."/>
    <m/>
  </r>
  <r>
    <x v="1"/>
    <x v="28"/>
    <x v="373"/>
    <s v="Verificar y validar los Componentes de la Aplicación Móvil de Seguimiento a la Primera Etapa de Capacitación (Pruebas de aceptación)."/>
    <s v="OPL INE"/>
    <s v="UTSI"/>
    <s v="UTSI"/>
    <d v="2025-01-22T00:00:00"/>
    <d v="2025-01-28T00:00:00"/>
    <m/>
    <m/>
    <s v="Cambio en &quot;Adscripción&quot; ya que corresponde a un sistema a cargo del INE."/>
    <m/>
  </r>
  <r>
    <x v="1"/>
    <x v="28"/>
    <x v="374"/>
    <s v="Verificar y validar los Componentes de la Aplicación Móvil de Verificación de las y los_x000a_Supervisores Electorales en la Primera Etapa de Capacitación (Pruebas de aceptación)."/>
    <s v="OPL INE"/>
    <s v="UTSI"/>
    <s v="UTSI"/>
    <d v="2025-01-22T00:00:00"/>
    <d v="2025-01-28T00:00:00"/>
    <m/>
    <m/>
    <s v="Cambio en &quot;Adscripción&quot; ya que corresponde a un sistema a cargo del INE."/>
    <m/>
  </r>
  <r>
    <x v="1"/>
    <x v="28"/>
    <x v="375"/>
    <s v="Verificar y validar los Componentes del Sistema de Mecanismos de Garantía de Calidad a la Primera Etapa de Capacitación (Pruebas de aceptación)."/>
    <s v="OPL INE"/>
    <s v="UTSI"/>
    <s v="UTSI"/>
    <d v="2024-12-27T00:00:00"/>
    <d v="2025-01-03T00:00:00"/>
    <m/>
    <m/>
    <s v="Cambio en &quot;Adscripción&quot; ya que corresponde a un sistema a cargo del INE."/>
    <m/>
  </r>
  <r>
    <x v="1"/>
    <x v="28"/>
    <x v="376"/>
    <s v="Verificar y validar los Componentes del Sistema de Evaluación de Supervisoras, Supervisores, Capacitadoras y Capacitadores (Pruebas de aceptación)."/>
    <s v="OPL INE"/>
    <s v="UTSI"/>
    <s v="UTSI"/>
    <d v="2025-01-27T00:00:00"/>
    <d v="2025-01-31T00:00:00"/>
    <m/>
    <m/>
    <s v="Cambio en &quot;Adscripción&quot; ya que corresponde a un sistema a cargo del INE."/>
    <m/>
  </r>
  <r>
    <x v="1"/>
    <x v="28"/>
    <x v="377"/>
    <s v="Verificar y validar los Componentes del Sistema del Proceso de Segunda Insaculación (Pruebas de aceptación)."/>
    <s v="OPL INE"/>
    <s v="UTSI"/>
    <s v="UTSI"/>
    <d v="2025-03-14T00:00:00"/>
    <d v="2025-03-20T00:00:00"/>
    <m/>
    <m/>
    <s v="Cambio en &quot;Adscripción&quot; ya que corresponde a un sistema a cargo del INE."/>
    <m/>
  </r>
  <r>
    <x v="1"/>
    <x v="28"/>
    <x v="378"/>
    <s v="Verificar y validar los Componentes del Sistema de Seguimiento a la Segunda Etapa de Capacitación (Pruebas de aceptación)."/>
    <s v="OPL INE"/>
    <s v="UTSI"/>
    <s v="UTSI"/>
    <d v="2025-03-14T00:00:00"/>
    <d v="2025-03-21T00:00:00"/>
    <m/>
    <m/>
    <s v="Cambio en &quot;Adscripción&quot; ya que corresponde a un sistema a cargo del INE."/>
    <m/>
  </r>
  <r>
    <x v="1"/>
    <x v="28"/>
    <x v="379"/>
    <s v="Verificar y validar los Componentes de la Aplicación Móvil de Nombramientos y Seguimiento a la Segunda Etapa de Capacitación (Pruebas de aceptación)."/>
    <s v="OPL INE"/>
    <s v="UTSI"/>
    <s v="UTSI"/>
    <d v="2025-03-20T00:00:00"/>
    <d v="2025-03-26T00:00:00"/>
    <m/>
    <m/>
    <s v="Cambio en &quot;Adscripción&quot; ya que corresponde a un sistema a cargo del INE."/>
    <m/>
  </r>
  <r>
    <x v="1"/>
    <x v="28"/>
    <x v="380"/>
    <s v="Verificar y validar los Componentes de la Aplicación Móvil de Verificación de las y los Supervisores Electorales en la Segunda Etapa de Capacitación (Pruebas de aceptación)."/>
    <s v="OPL INE"/>
    <s v="UTSI"/>
    <s v="UTSI"/>
    <d v="2025-03-20T00:00:00"/>
    <d v="2025-03-26T00:00:00"/>
    <m/>
    <m/>
    <s v="Cambio en &quot;Adscripción&quot; ya que corresponde a un sistema a cargo del INE."/>
    <m/>
  </r>
  <r>
    <x v="1"/>
    <x v="28"/>
    <x v="381"/>
    <s v="Verificar y validar los Componentes del Sistema de Mecanismos de Garantía de Calidad a la Segunda Etapa de Capacitación (Pruebas de aceptación)."/>
    <s v="OPL INE"/>
    <s v="UTSI"/>
    <s v="UTSI"/>
    <d v="2025-03-24T00:00:00"/>
    <d v="2025-03-28T00:00:00"/>
    <m/>
    <m/>
    <s v="Cambio en &quot;Adscripción&quot; ya que corresponde a un sistema a cargo del INE."/>
    <m/>
  </r>
  <r>
    <x v="1"/>
    <x v="28"/>
    <x v="382"/>
    <s v="Verificar y validar los Componentes del Sistema de Sustitución de Funcionarias y Funcionarios de Mesas Directivas de Casilla (Pruebas de aceptación)."/>
    <s v="OPL INE"/>
    <s v="UTSI"/>
    <s v="UTSI"/>
    <d v="2025-03-24T00:00:00"/>
    <d v="2025-03-27T00:00:00"/>
    <m/>
    <m/>
    <s v="Cambio en &quot;Adscripción&quot; ya que corresponde a un sistema a cargo del INE."/>
    <m/>
  </r>
  <r>
    <x v="1"/>
    <x v="28"/>
    <x v="383"/>
    <s v="Verificar y validar los Componentes de la Aplicación móvil de Simulacros y Prácticas de la Jornada electoral (Pruebas de aceptación)."/>
    <s v="OPL INE"/>
    <s v="UTSI"/>
    <s v="UTSI"/>
    <d v="2025-04-01T00:00:00"/>
    <d v="2025-04-04T00:00:00"/>
    <m/>
    <m/>
    <s v="Cambio en &quot;Adscripción&quot; ya que corresponde a un sistema a cargo del INE."/>
    <m/>
  </r>
  <r>
    <x v="1"/>
    <x v="28"/>
    <x v="384"/>
    <s v="Verificar y validar los Componentes del Sistema de Desempeño de Funcionarias y Funcionarios de Casilla (Pruebas de aceptación)."/>
    <s v="OPL INE"/>
    <s v="UTSI"/>
    <s v="UTSI"/>
    <d v="2025-05-20T00:00:00"/>
    <d v="2025-05-23T00:00:00"/>
    <m/>
    <m/>
    <s v="Cambio en &quot;Adscripción&quot; ya que corresponde a un sistema a cargo del INE."/>
    <m/>
  </r>
  <r>
    <x v="1"/>
    <x v="28"/>
    <x v="385"/>
    <s v="Verificar y validar los Componentes del Sistema de Sistema de Fiscalización de Jornada Electoral SIFIJE (Pruebas de aceptación)."/>
    <s v="OPL INE"/>
    <s v="UTSI"/>
    <s v="UTSI"/>
    <d v="2025-05-19T00:00:00"/>
    <d v="2025-05-29T00:00:00"/>
    <m/>
    <m/>
    <s v="Cambio en &quot;Adscripción&quot; ya que corresponde a un sistema a cargo del INE."/>
    <m/>
  </r>
  <r>
    <x v="1"/>
    <x v="28"/>
    <x v="386"/>
    <s v="Verificar y validar los Componentes del Sistema Nacional de Registro de Precandidatos y Candidatos, (SNR) (Pruebas de aceptación)."/>
    <s v="OPL INE"/>
    <s v="UTSI"/>
    <s v="UTSI"/>
    <d v="2024-09-23T00:00:00"/>
    <d v="2024-09-27T00:00:00"/>
    <m/>
    <m/>
    <s v="Cambio en &quot;Adscripción&quot; ya que corresponde a un sistema a cargo del INE."/>
    <m/>
  </r>
  <r>
    <x v="1"/>
    <x v="28"/>
    <x v="387"/>
    <s v="Verificar y validar los Componentes del Sistema de Sistema Integral de Fiscalización – Precampaña (Pruebas de aceptación)."/>
    <s v="OPL INE"/>
    <s v="UTSI"/>
    <s v="UTSI"/>
    <d v="2024-11-25T00:00:00"/>
    <d v="2024-12-06T00:00:00"/>
    <m/>
    <m/>
    <s v="Cambio en &quot;Adscripción&quot; ya que corresponde a un sistema a cargo del INE."/>
    <m/>
  </r>
  <r>
    <x v="1"/>
    <x v="28"/>
    <x v="388"/>
    <s v="Verificar y validar los Componentes del Sistema de Sistema Integral de Fiscalización – Campaña (Pruebas de aceptación)."/>
    <s v="OPL INE"/>
    <s v="UTSI"/>
    <s v="UTSI"/>
    <d v="2025-03-17T00:00:00"/>
    <d v="2025-03-27T00:00:00"/>
    <m/>
    <m/>
    <s v="Cambio en &quot;Adscripción&quot; ya que corresponde a un sistema a cargo del INE."/>
    <m/>
  </r>
  <r>
    <x v="1"/>
    <x v="28"/>
    <x v="389"/>
    <s v="Verificar y validar los Componentes del Sistema de Documentos y Materiales Electorales OPL (Pruebas de aceptación)."/>
    <s v="OPL INE"/>
    <s v="UTSI"/>
    <s v="UTSI"/>
    <d v="2024-08-06T00:00:00"/>
    <d v="2024-08-09T00:00:00"/>
    <m/>
    <m/>
    <s v="Cambio en &quot;Adscripción&quot; ya que corresponde a un sistema a cargo del INE."/>
    <m/>
  </r>
  <r>
    <x v="1"/>
    <x v="28"/>
    <x v="390"/>
    <s v="Verificar y validar los Componentes del Sistema de Sesiones de Consejo (Pruebas de aceptación)."/>
    <s v="OPL INE"/>
    <s v="UTSI"/>
    <s v="UTSI"/>
    <d v="2024-10-15T00:00:00"/>
    <d v="2024-10-30T00:00:00"/>
    <m/>
    <m/>
    <s v="Cambio en &quot;Adscripción&quot; ya que corresponde a un sistema a cargo del INE."/>
    <m/>
  </r>
  <r>
    <x v="1"/>
    <x v="28"/>
    <x v="391"/>
    <s v="Verificar y validar los Componentes del Sistema de Sistema de Producción, Distribución y Almacenamiento de la Documentación y Materiales Electorales (Pruebas de aceptación)."/>
    <s v="OPL INE"/>
    <s v="UTSI"/>
    <s v="UTSI"/>
    <d v="2025-01-15T00:00:00"/>
    <d v="2025-01-20T00:00:00"/>
    <m/>
    <m/>
    <s v="Cambio en &quot;Adscripción&quot; ya que corresponde a un sistema a cargo del INE."/>
    <m/>
  </r>
  <r>
    <x v="1"/>
    <x v="28"/>
    <x v="392"/>
    <s v="Verificar y validar los Componentes del Sistema de Observadoras y Observadores Electorales (Pruebas de aceptación)."/>
    <s v="OPL INE"/>
    <s v="UTSI"/>
    <s v="UTSI"/>
    <d v="2024-10-24T00:00:00"/>
    <d v="2024-10-30T00:00:00"/>
    <m/>
    <m/>
    <s v="Cambio en &quot;Adscripción&quot; ya que corresponde a un sistema a cargo del INE."/>
    <m/>
  </r>
  <r>
    <x v="1"/>
    <x v="28"/>
    <x v="393"/>
    <s v="Verificar y validar los Componentes del Sistema de Ubicación de Casillas (Pruebas de aceptación)."/>
    <s v="OPL INE"/>
    <s v="UTSI"/>
    <s v="UTSI"/>
    <d v="2024-11-15T00:00:00"/>
    <d v="2024-11-30T00:00:00"/>
    <m/>
    <m/>
    <s v="Cambio en &quot;Adscripción&quot; ya que corresponde a un sistema a cargo del INE."/>
    <m/>
  </r>
  <r>
    <x v="1"/>
    <x v="28"/>
    <x v="394"/>
    <s v="Verificar y validar los Componentes del Sistema de Mecanismos de Recolección y Cadena de Custodia (Pruebas de aceptación)."/>
    <s v="OPL INE"/>
    <s v="UTSI"/>
    <s v="UTSI"/>
    <d v="2025-02-14T00:00:00"/>
    <d v="2025-02-19T00:00:00"/>
    <m/>
    <m/>
    <s v="Cambio en &quot;Adscripción&quot; ya que corresponde a un sistema a cargo del INE."/>
    <m/>
  </r>
  <r>
    <x v="1"/>
    <x v="28"/>
    <x v="395"/>
    <s v="Verificar y validar los Componentes de la Aplicación Móvil de Seguimiento a Paquetes Electorales (SPE) (Pruebas de aceptación)."/>
    <s v="OPL INE"/>
    <s v="UTSI"/>
    <s v="UTSI"/>
    <d v="2025-05-01T00:00:00"/>
    <d v="2025-05-07T00:00:00"/>
    <m/>
    <m/>
    <s v="Cambio en &quot;Adscripción&quot; ya que corresponde a un sistema a cargo del INE."/>
    <m/>
  </r>
  <r>
    <x v="1"/>
    <x v="28"/>
    <x v="396"/>
    <s v="Verificar y validar los Componentes del Sistema de Información sobre el desarrollo de la Jornada Electoral (SIJE) (Pruebas de aceptación)."/>
    <s v="OPL INE"/>
    <s v="UTSI"/>
    <s v="UTSI"/>
    <d v="2025-05-09T00:00:00"/>
    <d v="2025-05-13T00:00:00"/>
    <m/>
    <m/>
    <s v="Cambio en &quot;Adscripción&quot; ya que corresponde a un sistema a cargo del INE."/>
    <m/>
  </r>
  <r>
    <x v="1"/>
    <x v="28"/>
    <x v="397"/>
    <s v="Verificar y validar los Componentes de la Aplicación Móvil del sistema de Información de la Jornada Electoral (Pruebas de aceptación)."/>
    <s v="OPL INE"/>
    <s v="UTSI"/>
    <s v="UTSI"/>
    <d v="2025-05-09T00:00:00"/>
    <d v="2025-05-13T00:00:00"/>
    <m/>
    <m/>
    <s v="Cambio en &quot;Adscripción&quot; ya que corresponde a un sistema a cargo del INE."/>
    <m/>
  </r>
  <r>
    <x v="1"/>
    <x v="28"/>
    <x v="398"/>
    <s v="Verificar y validar los Componentes del Sistema de Registro de Solicitudes, Sustituciones y Acreditación de los Partidos Políticos y Candidaturas Independientes (Pruebas de aceptación)."/>
    <s v="OPL INE"/>
    <s v="UTSI"/>
    <s v="UTSI"/>
    <d v="2025-03-03T00:00:00"/>
    <d v="2025-03-07T00:00:00"/>
    <m/>
    <m/>
    <s v="Cambio en &quot;Adscripción&quot; ya que corresponde a un sistema a cargo del INE."/>
    <m/>
  </r>
  <r>
    <x v="1"/>
    <x v="28"/>
    <x v="399"/>
    <s v="Verificar y validar los Componentes del Sistema de Consulta en Casillas Especiales (SICCE) (Pruebas de aceptación)."/>
    <s v="OPL INE"/>
    <s v="UTSI"/>
    <s v="UTSI"/>
    <d v="2025-04-29T00:00:00"/>
    <d v="2025-05-02T00:00:00"/>
    <m/>
    <m/>
    <s v="Cambio en &quot;Adscripción&quot; ya que corresponde a un sistema a cargo del INE."/>
    <m/>
  </r>
  <r>
    <x v="1"/>
    <x v="28"/>
    <x v="400"/>
    <s v="Verificar y validar los Componentes de la Aplicación Móvil  &quot;IMDC  el día de la Jornada Electoral&quot; (Pruebas de aceptación)."/>
    <s v="OPL INE"/>
    <s v="UTSI"/>
    <s v="UTSI"/>
    <d v="2025-05-20T00:00:00"/>
    <d v="2025-05-23T00:00:00"/>
    <m/>
    <m/>
    <s v="Cambio en &quot;Adscripción&quot; ya que corresponde a un sistema a cargo del INE."/>
    <m/>
  </r>
  <r>
    <x v="1"/>
    <x v="28"/>
    <x v="401"/>
    <s v="Liberar el Sistema de Secciones con Estrategias Diferenciadas(Producción)."/>
    <s v="OPL INE"/>
    <s v="UTSI"/>
    <s v="UTSI"/>
    <d v="2024-09-30T00:00:00"/>
    <d v="2024-09-30T00:00:00"/>
    <m/>
    <m/>
    <s v="Cambio en &quot;Adscripción&quot; ya que corresponde a un sistema a cargo del INE."/>
    <m/>
  </r>
  <r>
    <x v="1"/>
    <x v="28"/>
    <x v="402"/>
    <s v="Liberar el Sistema de Secciones con Cambio a la Propuesta de Ruta de Visita (Producción)."/>
    <s v="OPL INE"/>
    <s v="UTSI"/>
    <s v="UTSI"/>
    <d v="2024-10-01T00:00:00"/>
    <d v="2024-10-01T00:00:00"/>
    <m/>
    <m/>
    <s v="Cambio en &quot;Adscripción&quot; ya que corresponde a un sistema a cargo del INE."/>
    <m/>
  </r>
  <r>
    <x v="1"/>
    <x v="28"/>
    <x v="403"/>
    <s v="Liberar el Sistema de Seguimiento de las y los Supervisores y Capacitadores Asistentes Electorales - Examen en Línea (Producción)."/>
    <s v="OPL INE"/>
    <s v="UTSI"/>
    <s v="UTSI"/>
    <d v="2024-10-21T00:00:00"/>
    <d v="2024-10-21T00:00:00"/>
    <m/>
    <m/>
    <s v="Cambio en &quot;Adscripción&quot; ya que corresponde a un sistema a cargo del INE."/>
    <m/>
  </r>
  <r>
    <x v="1"/>
    <x v="28"/>
    <x v="404"/>
    <s v="Liberar el Sistema de Reclutamiento de SE y CAE en Línea (Producción)."/>
    <s v="OPL INE"/>
    <s v="UTSI"/>
    <s v="UTSI"/>
    <d v="2024-10-21T00:00:00"/>
    <d v="2024-10-21T00:00:00"/>
    <m/>
    <m/>
    <s v="Cambio en &quot;Adscripción&quot; ya que corresponde a un sistema a cargo del INE."/>
    <m/>
  </r>
  <r>
    <x v="1"/>
    <x v="28"/>
    <x v="405"/>
    <s v="Liberar el Sistema de Mecanismos de garantía de calidad de la aplicación de los procedimientos de reclutamiento, selección y contratación de Supervisoras/es Electorales y Capacitadoras/es Asistentes Electorales (Producción)."/>
    <s v="OPL INE"/>
    <s v="UTSI"/>
    <s v="UTSI"/>
    <d v="2024-10-21T00:00:00"/>
    <d v="2024-10-21T00:00:00"/>
    <m/>
    <m/>
    <s v="Cambio en &quot;Adscripción&quot; ya que corresponde a un sistema a cargo del INE."/>
    <m/>
  </r>
  <r>
    <x v="1"/>
    <x v="28"/>
    <x v="406"/>
    <s v="Liberar el Sistema de Administración de Dispositivos Móviles (Producción)."/>
    <s v="OPL INE"/>
    <s v="UTSI"/>
    <s v="UTSI"/>
    <d v="2025-01-16T00:00:00"/>
    <d v="2025-01-16T00:00:00"/>
    <m/>
    <m/>
    <s v="Cambio en &quot;Adscripción&quot; ya que corresponde a un sistema a cargo del INE."/>
    <m/>
  </r>
  <r>
    <x v="1"/>
    <x v="28"/>
    <x v="407"/>
    <s v="Liberar el Sistema de  Conoce a tu SE y CAE (Producción)."/>
    <s v="OPL INE"/>
    <s v="UTSI"/>
    <s v="UTSI"/>
    <d v="2025-01-16T00:00:00"/>
    <d v="2025-01-16T00:00:00"/>
    <m/>
    <m/>
    <s v="Cambio en &quot;Adscripción&quot; ya que corresponde a un sistema a cargo del INE."/>
    <m/>
  </r>
  <r>
    <x v="1"/>
    <x v="28"/>
    <x v="408"/>
    <s v="Liberar el Sistema de Sustitución de las y los Supervisores y_x000a_Capacitadores Asistentes Electorales (Producción)."/>
    <s v="OPL INE"/>
    <s v="UTSI"/>
    <s v="UTSI"/>
    <d v="2025-01-16T00:00:00"/>
    <d v="2025-01-16T00:00:00"/>
    <m/>
    <m/>
    <s v="Cambio en &quot;Adscripción&quot; ya que corresponde a un sistema a cargo del INE."/>
    <m/>
  </r>
  <r>
    <x v="1"/>
    <x v="28"/>
    <x v="409"/>
    <s v="Liberar el Sistema del Proceso de Primera Insaculación (Producción)."/>
    <s v="OPL INE"/>
    <s v="UTSI"/>
    <s v="UTSI"/>
    <d v="2025-02-06T00:00:00"/>
    <d v="2025-02-06T00:00:00"/>
    <m/>
    <m/>
    <s v="Cambio en &quot;Adscripción&quot; ya que corresponde a un sistema a cargo del INE."/>
    <m/>
  </r>
  <r>
    <x v="1"/>
    <x v="28"/>
    <x v="410"/>
    <s v="Liberar el Sistema de Seguimiento a la Primera Etapa de Capacitación (Producción)."/>
    <s v="OPL INE"/>
    <s v="UTSI"/>
    <s v="UTSI"/>
    <d v="2025-02-07T00:00:00"/>
    <d v="2025-02-07T00:00:00"/>
    <m/>
    <m/>
    <s v="Cambio en &quot;Adscripción&quot; ya que corresponde a un sistema a cargo del INE."/>
    <m/>
  </r>
  <r>
    <x v="1"/>
    <x v="28"/>
    <x v="411"/>
    <s v="Liberar la Aplicación Móvil de Seguimiento a la Primera Etapa de Capacitación (Producción)."/>
    <s v="OPL INE"/>
    <s v="UTSI"/>
    <s v="UTSI"/>
    <d v="2025-02-09T00:00:00"/>
    <d v="2025-02-09T00:00:00"/>
    <m/>
    <m/>
    <s v="Cambio en &quot;Adscripción&quot; ya que corresponde a un sistema a cargo del INE."/>
    <m/>
  </r>
  <r>
    <x v="1"/>
    <x v="28"/>
    <x v="412"/>
    <s v="Liberar la Aplicación Móvil de Verificación de las y los_x000a_Supervisores Electorales en la Primera Etapa de Capacitación(Producción)."/>
    <s v="OPL INE"/>
    <s v="UTSI"/>
    <s v="UTSI"/>
    <d v="2025-02-09T00:00:00"/>
    <d v="2025-02-09T00:00:00"/>
    <m/>
    <m/>
    <s v="Cambio en &quot;Adscripción&quot; ya que corresponde a un sistema a cargo del INE."/>
    <m/>
  </r>
  <r>
    <x v="1"/>
    <x v="28"/>
    <x v="413"/>
    <s v="Liberar el Sistema de  Mecanismos de Garantía de Calidad a la Primera Etapa de Capacitación (Producción)."/>
    <s v="OPL INE"/>
    <s v="UTSI"/>
    <s v="UTSI"/>
    <d v="2025-02-07T00:00:00"/>
    <d v="2025-02-07T00:00:00"/>
    <m/>
    <m/>
    <s v="Cambio en &quot;Adscripción&quot; ya que corresponde a un sistema a cargo del INE."/>
    <m/>
  </r>
  <r>
    <x v="1"/>
    <x v="28"/>
    <x v="414"/>
    <s v="Liberar el Sistema de  Evaluación de Supervisoras, Supervisores, Capacitadoras y Capacitadores (Producción)."/>
    <s v="OPL INE"/>
    <s v="UTSI"/>
    <s v="UTSI"/>
    <d v="2025-02-07T00:00:00"/>
    <d v="2025-02-07T00:00:00"/>
    <m/>
    <m/>
    <s v="Cambio en &quot;Adscripción&quot; ya que corresponde a un sistema a cargo del INE."/>
    <m/>
  </r>
  <r>
    <x v="1"/>
    <x v="28"/>
    <x v="415"/>
    <s v="Liberar el Sistema del Proceso de Segunda Insaculación (Producción)."/>
    <s v="OPL INE"/>
    <s v="UTSI"/>
    <s v="UTSI"/>
    <d v="2025-04-06T00:00:00"/>
    <d v="2025-04-06T00:00:00"/>
    <m/>
    <m/>
    <s v="Cambio en &quot;Adscripción&quot; ya que corresponde a un sistema a cargo del INE."/>
    <m/>
  </r>
  <r>
    <x v="1"/>
    <x v="28"/>
    <x v="416"/>
    <s v="Liberar el Sistema de Seguimiento a la Segunda Etapa de Capacitación (Producción)."/>
    <s v="OPL INE"/>
    <s v="UTSI"/>
    <s v="UTSI"/>
    <d v="2025-04-07T00:00:00"/>
    <d v="2025-04-07T00:00:00"/>
    <m/>
    <m/>
    <s v="Cambio en &quot;Adscripción&quot; ya que corresponde a un sistema a cargo del INE."/>
    <m/>
  </r>
  <r>
    <x v="1"/>
    <x v="28"/>
    <x v="417"/>
    <s v="Liberar la Aplicación Móvil de Nombramientos y Seguimiento a la Segunda Etapa de Capacitación (Producción)."/>
    <s v="OPL INE"/>
    <s v="UTSI"/>
    <s v="UTSI"/>
    <d v="2025-04-07T00:00:00"/>
    <d v="2025-04-07T00:00:00"/>
    <m/>
    <m/>
    <s v="Cambio en &quot;Adscripción&quot; ya que corresponde a un sistema a cargo del INE."/>
    <m/>
  </r>
  <r>
    <x v="1"/>
    <x v="28"/>
    <x v="418"/>
    <s v="Liberar la Aplicación Móvil de Verificación de las y los_x000a_Supervisores Electorales en la Segunda Etapa de Capacitación (Producción)."/>
    <s v="OPL INE"/>
    <s v="UTSI"/>
    <s v="UTSI"/>
    <d v="2025-04-07T00:00:00"/>
    <d v="2025-04-07T00:00:00"/>
    <m/>
    <m/>
    <s v="Cambio en &quot;Adscripción&quot; ya que corresponde a un sistema a cargo del INE."/>
    <m/>
  </r>
  <r>
    <x v="1"/>
    <x v="28"/>
    <x v="419"/>
    <s v="Liberar el Sistema de  Mecanismos de Garantía de Calidad a la Segunda Etapa de Capacitación (Producción)."/>
    <s v="OPL INE"/>
    <s v="UTSI"/>
    <s v="UTSI"/>
    <d v="2025-04-07T00:00:00"/>
    <d v="2025-04-07T00:00:00"/>
    <m/>
    <m/>
    <s v="Cambio en &quot;Adscripción&quot; ya que corresponde a un sistema a cargo del INE."/>
    <m/>
  </r>
  <r>
    <x v="1"/>
    <x v="28"/>
    <x v="420"/>
    <s v="Liberar el Sistema de  Sustitución de Funcionarias y Funcionarios de Mesas Directivas de Casilla (Producción)."/>
    <s v="OPL INE"/>
    <s v="UTSI"/>
    <s v="UTSI"/>
    <d v="2025-04-09T00:00:00"/>
    <d v="2025-04-09T00:00:00"/>
    <m/>
    <m/>
    <s v="Cambio en &quot;Adscripción&quot; ya que corresponde a un sistema a cargo del INE."/>
    <m/>
  </r>
  <r>
    <x v="1"/>
    <x v="28"/>
    <x v="421"/>
    <s v="Liberar la Aplicación móvil de Simulacros y Prácticas de la Jornada electoral (Producción)."/>
    <s v="OPL INE"/>
    <s v="UTSI"/>
    <s v="UTSI"/>
    <d v="2025-04-07T00:00:00"/>
    <d v="2025-04-07T00:00:00"/>
    <m/>
    <m/>
    <s v="Cambio en &quot;Adscripción&quot; ya que corresponde a un sistema a cargo del INE."/>
    <m/>
  </r>
  <r>
    <x v="1"/>
    <x v="28"/>
    <x v="422"/>
    <s v="Liberar el Sistema de  Desempeño de Funcionarias y Funcionarios de Casilla (Producción)."/>
    <s v="OPL INE"/>
    <s v="UTSI"/>
    <s v="UTSI"/>
    <d v="2025-06-01T00:00:00"/>
    <d v="2025-06-01T00:00:00"/>
    <m/>
    <m/>
    <s v="Cambio en &quot;Adscripción&quot; ya que corresponde a un sistema a cargo del INE."/>
    <m/>
  </r>
  <r>
    <x v="1"/>
    <x v="28"/>
    <x v="423"/>
    <s v="Liberar el Sistema de  Sistema de Fiscalización de Jornada Electoral SIFIJE (Producción)."/>
    <s v="OPL INE"/>
    <s v="UTSI"/>
    <s v="UTSI"/>
    <d v="2025-05-30T00:00:00"/>
    <d v="2025-05-30T00:00:00"/>
    <m/>
    <m/>
    <s v="Cambio en &quot;Adscripción&quot; ya que corresponde a un sistema a cargo del INE."/>
    <m/>
  </r>
  <r>
    <x v="1"/>
    <x v="28"/>
    <x v="424"/>
    <s v="Liberar el Sistema Nacional de Registro de Precandidatos y Candidatos, (SNR) (Producción)."/>
    <s v="OPL INE"/>
    <s v="UTSI"/>
    <s v="UTSI"/>
    <d v="2024-10-01T00:00:00"/>
    <d v="2024-10-01T00:00:00"/>
    <m/>
    <m/>
    <s v="Cambio en &quot;Adscripción&quot; ya que corresponde a un sistema a cargo del INE."/>
    <m/>
  </r>
  <r>
    <x v="1"/>
    <x v="28"/>
    <x v="425"/>
    <s v="Liberar el Sistema de  Sistema Integral de Fiscalización – Precampaña (Producción)."/>
    <s v="OPL INE"/>
    <s v="UTSI"/>
    <s v="UTSI"/>
    <d v="2024-12-09T00:00:00"/>
    <d v="2024-12-09T00:00:00"/>
    <m/>
    <m/>
    <s v="Cambio en &quot;Adscripción&quot; ya que corresponde a un sistema a cargo del INE."/>
    <m/>
  </r>
  <r>
    <x v="1"/>
    <x v="28"/>
    <x v="426"/>
    <s v="Liberar el Sistema de  Sistema Integral de Fiscalización – Campaña (Producción)."/>
    <s v="OPL INE"/>
    <s v="UTSI"/>
    <s v="UTSI"/>
    <d v="2025-03-28T00:00:00"/>
    <d v="2025-03-28T00:00:00"/>
    <m/>
    <m/>
    <s v="Cambio en &quot;Adscripción&quot; ya que corresponde a un sistema a cargo del INE."/>
    <m/>
  </r>
  <r>
    <x v="1"/>
    <x v="28"/>
    <x v="427"/>
    <s v="Liberar el Sistema de  Documentos y Materiales Electorales OPL (Producción)."/>
    <s v="OPL INE"/>
    <s v="UTSI"/>
    <s v="UTSI"/>
    <d v="2024-09-01T00:00:00"/>
    <d v="2024-09-01T00:00:00"/>
    <m/>
    <m/>
    <s v="Cambio en &quot;Adscripción&quot; ya que corresponde a un sistema a cargo del INE."/>
    <m/>
  </r>
  <r>
    <x v="1"/>
    <x v="28"/>
    <x v="428"/>
    <s v="Liberar el Sistema de  Sesiones de Consejo (Producción)."/>
    <s v="OPL INE"/>
    <s v="UTSI"/>
    <s v="UTSI"/>
    <d v="2024-11-15T00:00:00"/>
    <d v="2024-11-15T00:00:00"/>
    <m/>
    <m/>
    <s v="Cambio en &quot;Adscripción&quot; ya que corresponde a un sistema a cargo del INE."/>
    <m/>
  </r>
  <r>
    <x v="1"/>
    <x v="28"/>
    <x v="429"/>
    <s v="Liberar el Sistema de  Sistema de Producción, Distribución y Almacenamiento de la Documentación y Materiales Electorales (Producción)."/>
    <s v="OPL INE"/>
    <s v="UTSI"/>
    <s v="UTSI"/>
    <d v="2025-02-01T00:00:00"/>
    <d v="2025-02-01T00:00:00"/>
    <m/>
    <m/>
    <s v="Cambio en &quot;Adscripción&quot; ya que corresponde a un sistema a cargo del INE."/>
    <m/>
  </r>
  <r>
    <x v="1"/>
    <x v="28"/>
    <x v="430"/>
    <s v="Liberar el Sistema de  Observadoras y Observadores Electorales (Producción)."/>
    <s v="OPL INE"/>
    <s v="UTSI"/>
    <s v="UTSI"/>
    <d v="2024-11-01T00:00:00"/>
    <d v="2024-11-01T00:00:00"/>
    <m/>
    <m/>
    <s v="Cambio en &quot;Adscripción&quot; ya que corresponde a un sistema a cargo del INE."/>
    <m/>
  </r>
  <r>
    <x v="1"/>
    <x v="28"/>
    <x v="431"/>
    <s v="Liberar el Sistema de  Ubicación de Casillas (Producción)."/>
    <s v="OPL INE"/>
    <s v="UTSI"/>
    <s v="UTSI"/>
    <d v="2024-12-15T00:00:00"/>
    <d v="2024-12-15T00:00:00"/>
    <m/>
    <m/>
    <s v="Cambio en &quot;Adscripción&quot; ya que corresponde a un sistema a cargo del INE."/>
    <m/>
  </r>
  <r>
    <x v="1"/>
    <x v="28"/>
    <x v="432"/>
    <s v="Liberar el Sistema de  Mecanismos de Recolección y Cadena de Custodia (Producción)."/>
    <s v="OPL INE"/>
    <s v="UTSI"/>
    <s v="UTSI"/>
    <d v="2025-03-16T00:00:00"/>
    <d v="2025-03-16T00:00:00"/>
    <m/>
    <m/>
    <s v="Cambio en &quot;Adscripción&quot; ya que corresponde a un sistema a cargo del INE."/>
    <m/>
  </r>
  <r>
    <x v="1"/>
    <x v="28"/>
    <x v="433"/>
    <s v="Liberar la Aplicación Móvil de Seguimiento a Paquetes Electorales (SPE) (Producción)."/>
    <s v="OPL INE"/>
    <s v="UTSI"/>
    <s v="UTSI"/>
    <d v="2025-05-25T00:00:00"/>
    <d v="2025-05-25T00:00:00"/>
    <m/>
    <m/>
    <s v="Cambio en &quot;Adscripción&quot; ya que corresponde a un sistema a cargo del INE."/>
    <m/>
  </r>
  <r>
    <x v="1"/>
    <x v="28"/>
    <x v="434"/>
    <s v="Liberar el Sistema de Información sobre el desarrollo de la Jornada Electoral (SIJE) (Producción)."/>
    <s v="OPL INE"/>
    <s v="UTSI"/>
    <s v="UTSI"/>
    <d v="2025-06-01T00:00:00"/>
    <d v="2025-06-01T00:00:00"/>
    <m/>
    <m/>
    <s v="Cambio en &quot;Adscripción&quot; ya que corresponde a un sistema a cargo del INE."/>
    <m/>
  </r>
  <r>
    <x v="1"/>
    <x v="28"/>
    <x v="435"/>
    <s v="Liberar la Aplicación Móvil del sistema de Información de la Jornada Electoral (Producción)."/>
    <s v="OPL INE"/>
    <s v="UTSI"/>
    <s v="UTSI"/>
    <d v="2025-06-01T00:00:00"/>
    <d v="2025-06-01T00:00:00"/>
    <m/>
    <m/>
    <s v="Cambio en &quot;Adscripción&quot; ya que corresponde a un sistema a cargo del INE."/>
    <m/>
  </r>
  <r>
    <x v="1"/>
    <x v="28"/>
    <x v="436"/>
    <s v="Liberar el Sistema de Registro de Solicitudes, Sustituciones y Acreditación de los Partidos Políticos y Candidaturas Independientes (Producción)."/>
    <s v="OPL INE"/>
    <s v="UTSI"/>
    <s v="UTSI"/>
    <d v="2025-04-16T00:00:00"/>
    <d v="2025-04-16T00:00:00"/>
    <m/>
    <m/>
    <s v="Cambio en &quot;Adscripción&quot; ya que corresponde a un sistema a cargo del INE."/>
    <m/>
  </r>
  <r>
    <x v="1"/>
    <x v="28"/>
    <x v="437"/>
    <s v="Liberar el Sistema de Consulta en Casillas Especiales (SICCE) (Producción)."/>
    <s v="OPL INE"/>
    <s v="UTSI"/>
    <s v="UTSI"/>
    <d v="2025-06-01T00:00:00"/>
    <d v="2025-06-01T00:00:00"/>
    <m/>
    <m/>
    <s v="Cambio en &quot;Adscripción&quot; ya que corresponde a un sistema a cargo del INE."/>
    <m/>
  </r>
  <r>
    <x v="1"/>
    <x v="28"/>
    <x v="438"/>
    <s v="Liberar el Sistema de la Aplicación Móvil  &quot;IMDC  el día de la Jornada Electoral&quot;(Producción)."/>
    <s v="OPL INE"/>
    <s v="UTSI"/>
    <s v="UTSI"/>
    <d v="2025-06-01T00:00:00"/>
    <d v="2025-06-01T00:00:00"/>
    <m/>
    <m/>
    <s v="Cambio en &quot;Adscripción&quot; ya que corresponde a un sistema a cargo del INE."/>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3">
  <r>
    <x v="0"/>
    <x v="0"/>
    <s v="1.1"/>
    <s v="Aprobar Calendarios y Planes Integrales de los Procesos Electorales Locales"/>
    <s v="INE"/>
    <s v="CG"/>
    <s v="UTVOPL"/>
    <d v="2024-09-01T00:00:00"/>
    <d v="2024-10-02T00:00:00"/>
    <m/>
    <m/>
    <m/>
    <m/>
    <m/>
    <m/>
  </r>
  <r>
    <x v="0"/>
    <x v="0"/>
    <s v="1.2"/>
    <s v="Elaborar un plan de trabajo conjunto para la promoción de la participación ciudadana"/>
    <s v="INE/OPL"/>
    <s v="DECEYEC/JLE/OPL"/>
    <s v="JLE"/>
    <d v="2024-11-01T00:00:00"/>
    <d v="2025-01-15T00:00:00"/>
    <m/>
    <m/>
    <m/>
    <m/>
    <m/>
    <m/>
  </r>
  <r>
    <x v="0"/>
    <x v="0"/>
    <s v="1.3"/>
    <s v="Sesión para dar inicio al PEL"/>
    <s v="OPL"/>
    <s v="CG"/>
    <s v="OPL"/>
    <d v="2024-11-01T00:00:00"/>
    <d v="2024-11-01T00:00:00"/>
    <m/>
    <m/>
    <m/>
    <m/>
    <m/>
    <m/>
  </r>
  <r>
    <x v="0"/>
    <x v="0"/>
    <s v="1.4"/>
    <s v="Implementar un plan de trabajo conjunto para la promoción de la participación ciudadana"/>
    <s v="INE/OPL"/>
    <s v="DECEYEC/JLE/OPL"/>
    <s v="JLE"/>
    <d v="2025-01-27T00:00:00"/>
    <d v="2025-06-01T00:00:00"/>
    <m/>
    <m/>
    <m/>
    <m/>
    <m/>
    <m/>
  </r>
  <r>
    <x v="0"/>
    <x v="1"/>
    <s v="2.1"/>
    <s v="Enviar a la UTIGyND a través de la UTVOPL base de excel con la integración desagregada por sexo de la conformación de los órganos municipales (hombre, mujer, persona no binaria)"/>
    <s v="OPL"/>
    <s v="CG"/>
    <s v="OPL"/>
    <d v="2025-06-15T00:00:00"/>
    <d v="2025-06-26T00:00:00"/>
    <d v="2025-07-15T00:00:00"/>
    <d v="2025-08-26T00:00:00"/>
    <s v="En virtud de que para el 26/06/2025, aún no estaría resuelto el tema de las probables impugnaciones"/>
    <m/>
    <m/>
    <m/>
  </r>
  <r>
    <x v="0"/>
    <x v="1"/>
    <s v="2.2"/>
    <s v="Enviar a la UTIGyND a través de la UTVOPL base excel con la integración desagregada por acciones afirmativas de la integración de los órganos municipales"/>
    <s v="OPL"/>
    <s v="CG"/>
    <s v="OPL"/>
    <d v="2025-06-15T00:00:00"/>
    <d v="2025-06-26T00:00:00"/>
    <m/>
    <m/>
    <s v="Se propone se eliminen estos renglones en razón de que no aplica porque no se contemplan acciones afirmativas, derivado de la reforma electoral local del 2023."/>
    <m/>
    <m/>
    <m/>
  </r>
  <r>
    <x v="0"/>
    <x v="1"/>
    <s v="2.3"/>
    <s v="Enviar a la UTIGyND a través de la UTVOPL base de excel con datos de candidaturas para Ayuntamientos desagregadas por sexo (hombre, mujer, persona no binaria)"/>
    <s v="OPL"/>
    <s v="CG"/>
    <s v="OPL"/>
    <d v="2025-06-15T00:00:00"/>
    <d v="2025-06-26T00:00:00"/>
    <m/>
    <m/>
    <m/>
    <m/>
    <m/>
    <m/>
  </r>
  <r>
    <x v="0"/>
    <x v="1"/>
    <s v="2.4"/>
    <s v="Enviar a la UTIGyND a través de la UTVOPL base de excel con datos de candidaturas para Ayuntamientos por acciones afirmativas"/>
    <s v="OPL"/>
    <s v="CG"/>
    <s v="OPL"/>
    <d v="2025-06-15T00:00:00"/>
    <d v="2025-06-26T00:00:00"/>
    <m/>
    <m/>
    <s v="Se propone se eliminen estos renglones en razón de que no aplica porque no se contemplan acciones afirmativas, derivado de la reforma electoral local del 2023."/>
    <m/>
    <m/>
    <m/>
  </r>
  <r>
    <x v="0"/>
    <x v="1"/>
    <s v="2.5"/>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m/>
    <m/>
  </r>
  <r>
    <x v="0"/>
    <x v="1"/>
    <s v="2.6"/>
    <s v="Enviar a la UTIGyND a través de la UTVOPL base de excel con datos de los resultados de los cómputos Municipales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m/>
    <m/>
  </r>
  <r>
    <x v="0"/>
    <x v="1"/>
    <s v="2.7"/>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m/>
    <m/>
  </r>
  <r>
    <x v="0"/>
    <x v="1"/>
    <s v="2.8"/>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m/>
    <m/>
  </r>
  <r>
    <x v="0"/>
    <x v="1"/>
    <s v="2.9"/>
    <s v="Enviar a la UTIGyND a través de la UTVOPL base de excel con datos de los resultados de la asignación de regidurías por el principio de RP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m/>
    <m/>
  </r>
  <r>
    <x v="0"/>
    <x v="1"/>
    <s v="2.10"/>
    <s v="Enviar a la UTIGyND a través de la UTVOPL base de excel con datos de los casos de violencia política contra las mujeres que conoció el OPL durante el Proceso Electoral"/>
    <s v="OPL"/>
    <s v="CG"/>
    <s v="OPL"/>
    <d v="2025-06-15T00:00:00"/>
    <d v="2025-06-26T00:00:00"/>
    <m/>
    <m/>
    <m/>
    <m/>
    <m/>
    <m/>
  </r>
  <r>
    <x v="0"/>
    <x v="2"/>
    <s v="3.1"/>
    <s v="Convocatoria para la integración de los Órganos Municipales"/>
    <s v="OPL"/>
    <s v="CG"/>
    <s v="OPL"/>
    <d v="2024-08-13T00:00:00"/>
    <d v="2024-08-13T00:00:00"/>
    <m/>
    <m/>
    <s v="Se cumplió la actividad. 22 Sesión EXTRORD del CG del OPL. Acdo IEPC/CG82/2024."/>
    <m/>
    <m/>
    <m/>
  </r>
  <r>
    <x v="0"/>
    <x v="2"/>
    <s v="3.2"/>
    <s v="Sesión en la que se designan e integran los Órganos Municipales"/>
    <s v="OPL"/>
    <s v="CG"/>
    <s v="OPL"/>
    <d v="2024-12-01T00:00:00"/>
    <d v="2024-12-31T00:00:00"/>
    <d v="2025-01-01T00:00:00"/>
    <d v="2025-01-04T00:00:00"/>
    <s v="Art. 104 LIPED. 3. Los Consejos Municipales iniciarán sus funciones a más tardar la primera semana del mes de enero del año de la elección y las concluirá al término del proceso electoral."/>
    <m/>
    <m/>
    <m/>
  </r>
  <r>
    <x v="0"/>
    <x v="2"/>
    <s v="3.3"/>
    <s v="Instalación de los Órganos Municipales"/>
    <s v="OPL"/>
    <s v="OD"/>
    <s v="OPL"/>
    <d v="2025-01-01T00:00:00"/>
    <d v="2025-01-07T00:00:00"/>
    <m/>
    <m/>
    <m/>
    <m/>
    <m/>
    <m/>
  </r>
  <r>
    <x v="0"/>
    <x v="2"/>
    <s v="3.4"/>
    <s v="Designación y/o ratificación de las y los Consejeros Electorales del Consejo Local"/>
    <s v="INE"/>
    <s v="CG"/>
    <s v="DEOE"/>
    <d v="2024-09-01T00:00:00"/>
    <d v="2024-09-30T00:00:00"/>
    <m/>
    <m/>
    <m/>
    <m/>
    <m/>
    <m/>
  </r>
  <r>
    <x v="0"/>
    <x v="2"/>
    <s v="3.5"/>
    <s v="Instalación del Consejo Local"/>
    <s v="INE"/>
    <s v="CL"/>
    <s v="DEOE"/>
    <d v="2024-11-01T00:00:00"/>
    <d v="2024-11-01T00:00:00"/>
    <m/>
    <m/>
    <m/>
    <m/>
    <m/>
    <m/>
  </r>
  <r>
    <x v="0"/>
    <x v="2"/>
    <s v="3.6"/>
    <s v="Designación y/o ratificación de las y los Consejeros Electorales de los Consejos Distritales"/>
    <s v="INE"/>
    <s v="CL"/>
    <s v="DEOE"/>
    <d v="2024-11-01T00:00:00"/>
    <d v="2024-11-30T00:00:00"/>
    <m/>
    <m/>
    <m/>
    <m/>
    <m/>
    <m/>
  </r>
  <r>
    <x v="0"/>
    <x v="2"/>
    <s v="3.7"/>
    <s v="Instalación de los Consejos Distritales"/>
    <s v="INE"/>
    <s v="CD"/>
    <s v="DEOE"/>
    <d v="2024-12-02T00:00:00"/>
    <d v="2024-12-02T00:00:00"/>
    <m/>
    <m/>
    <m/>
    <m/>
    <m/>
    <m/>
  </r>
  <r>
    <x v="0"/>
    <x v="2"/>
    <s v="3.8"/>
    <s v="Publicación de la integración de los Consejos Locales y Distritales del INE"/>
    <s v="INE"/>
    <s v="CL"/>
    <s v="DEOE"/>
    <d v="2025-01-02T00:00:00"/>
    <d v="2025-02-15T00:00:00"/>
    <m/>
    <m/>
    <m/>
    <m/>
    <m/>
    <m/>
  </r>
  <r>
    <x v="0"/>
    <x v="2"/>
    <s v="3.9"/>
    <s v="Instalación y operación de oficinas municipales"/>
    <s v="INE"/>
    <s v="CD"/>
    <s v="DEOE"/>
    <d v="2025-01-01T00:00:00"/>
    <d v="2025-07-31T00:00:00"/>
    <m/>
    <d v="2025-06-30T00:00:00"/>
    <s v="Periodo en el que han operado las oficinas municipales."/>
    <m/>
    <m/>
    <m/>
  </r>
  <r>
    <x v="0"/>
    <x v="3"/>
    <s v="4.1"/>
    <s v="Generación y entrega de la Lista Nominal de Electores para Revisión en medios ópticos a los representantes de los partidos políticos, y, en su caso, candidaturas independientes."/>
    <s v="INE"/>
    <s v="DERFE"/>
    <s v="DERFE"/>
    <d v="2025-02-26T00:00:00"/>
    <d v="2025-02-26T00:00:00"/>
    <m/>
    <m/>
    <s v="DERFE: correo Wednesday, September 11, 2024 6:42:39 PM"/>
    <s v="Procede"/>
    <s v="Establecido en el Numeral 15 de los Lineamientos que establecen los plazos y términos para el uso del padrón electoral y las listas nominales de electores para los procesos electorales locales 2024-2025"/>
    <s v="SÍ "/>
  </r>
  <r>
    <x v="0"/>
    <x v="3"/>
    <s v="4.2"/>
    <s v="Recepción de observaciones de los partidos políticos y en su caso, candidaturas independientes, a la Lista Nominal de Electores para revisión"/>
    <s v="INE/OPL"/>
    <s v="DERFE"/>
    <s v="DERFE"/>
    <d v="2025-02-27T00:00:00"/>
    <d v="2025-03-19T00:00:00"/>
    <m/>
    <d v="2025-03-18T00:00:00"/>
    <s v="DERFE: correo miércoles, 11 de septiembre de 2024 06:40 p.m._x000a_Se propone que sea el 18 de marzo, ya que el día 19 es la fecha en la que la DERFE deberá contar con la base de datos de las observaciones_x000a_DERFE: correo Wednesday, September 11, 2024 6:42:39 PM_x000a_La fecha de conclusión de entrega de observaciones por parte de los Actores Políticos al OPL es l18/03/2024;  asimismo, el OPL debe de entregar  las observaciones recibidas a la DERFE, a más tardar el 19/03/2024, para la integración de la bases de datos de las observaciones."/>
    <s v="No procede "/>
    <s v="Establecido en el Numeral 12, inciso &quot;a)&quot;, y numeral 16, de los Lineamientos que establecen los plazos y términos para el uso del padrón electoral y las listas nominales de electores para los procesos electorales locales 2024-2025"/>
    <s v="SÍ "/>
  </r>
  <r>
    <x v="0"/>
    <x v="3"/>
    <s v="4.3"/>
    <s v="Entrega en formato digital el informe respecto de la atención a las observaciones formuladas a la Lista Nominal de Electores para Revisión"/>
    <s v="INE"/>
    <s v="DERFE"/>
    <s v="DERFE"/>
    <d v="2025-04-15T00:00:00"/>
    <d v="2025-04-15T00:00:00"/>
    <m/>
    <m/>
    <s v="DERFE: correo Wednesday, September 11, 2024 6:42:39 PM"/>
    <s v="Procede"/>
    <s v="Establecido en el Numeral 19, de los Lineamientos que establecen los plazos y términos para el uso del padrón electoral y las listas nominales de electores para los procesos electorales locales 2024-2025"/>
    <s v="SÍ "/>
  </r>
  <r>
    <x v="0"/>
    <x v="3"/>
    <s v="4.4"/>
    <s v="Pronunciamiento por escrito de la no emisión y entrega total o parcial de la Lista Nominal de Electores Definitiva con Fotografía, por parte de los partidos políticos acreditados ante la CNV "/>
    <s v="INE"/>
    <s v="DERFE"/>
    <s v="DERFE/CNV"/>
    <m/>
    <m/>
    <d v="2025-03-31T00:00:00"/>
    <d v="2025-03-31T00:00:00"/>
    <s v="DERFE: correo Wednesday, September 11, 2024 6:42:39 PM_x000a_Propuesta de nueva actividad"/>
    <s v="Procede"/>
    <s v="Anexo 19.3 del Reglamento de Elecciones"/>
    <s v="SÍ "/>
  </r>
  <r>
    <x v="0"/>
    <x v="3"/>
    <s v="4.5"/>
    <s v="Entrega de la Lista Nominal de Electores Definitiva con fotografía"/>
    <s v="INE"/>
    <s v="DERFE"/>
    <s v="DERFE"/>
    <d v="2025-04-29T00:00:00"/>
    <d v="2025-04-29T00:00:00"/>
    <m/>
    <m/>
    <s v="DERFE: correo Wednesday, September 11, 2024 6:42:39 PM"/>
    <s v="Procede"/>
    <s v="Establecido en el Numeral 12, inciso &quot;c) y d)&quot; de los Lineamientos que establecen los plazos y términos para el uso del padrón electoral y las listas nominales de electores para los procesos electorales locales 2024-2025"/>
    <s v="SÍ "/>
  </r>
  <r>
    <x v="0"/>
    <x v="3"/>
    <s v="4.6"/>
    <s v="Entrega de la Lista Nominal de Electores con fotografía Producto de Instancias Administrativas y Resoluciones del Tribunal (Lista Adicional)"/>
    <s v="INE"/>
    <s v="DERFE"/>
    <s v="DERFE"/>
    <d v="2025-05-23T00:00:00"/>
    <d v="2025-05-23T00:00:00"/>
    <m/>
    <m/>
    <s v="DERFE: correo Wednesday, September 11, 2024 6:42:39 PM"/>
    <s v="Procede"/>
    <s v="Establecido en el Numeral 12, inciso &quot;e)&quot; de los Lineamientos que establecen los plazos y términos para el uso del padrón electoral y las listas nominales de electores para los procesos electorales locales 2024-2025"/>
    <s v="SÍ "/>
  </r>
  <r>
    <x v="0"/>
    <x v="4"/>
    <s v="6.1"/>
    <s v="Atender los trámites de la ciudadanía que acude a los Módulos de Atención Ciudadana a inscribirse y a actualizar su situación registral en el Padrón Electoral"/>
    <s v="INE"/>
    <s v="DERFE"/>
    <s v="DERFE"/>
    <d v="2024-09-01T00:00:00"/>
    <d v="2025-02-10T00:00:00"/>
    <m/>
    <m/>
    <m/>
    <s v="Procede"/>
    <s v="Apartado III, párrafo segundo del Acuerdo INE/CG2155/2024"/>
    <s v="SÍ "/>
  </r>
  <r>
    <x v="0"/>
    <x v="4"/>
    <s v="6.2"/>
    <s v="Atender los trámites de la ciudadanía que acude a los Módulos de Atención Ciudadana a solicitar la reposición de su CPV por robo, extravío o deterioro grave"/>
    <s v="INE"/>
    <s v="DERFE"/>
    <s v="DERFE"/>
    <d v="2024-09-01T00:00:00"/>
    <d v="2025-02-28T00:00:00"/>
    <m/>
    <m/>
    <m/>
    <s v="Procede"/>
    <s v="Apartado III, párrafo segundo del Acuerdo INE/CG2155/2024"/>
    <s v="SÍ "/>
  </r>
  <r>
    <x v="0"/>
    <x v="4"/>
    <s v="6.3"/>
    <s v="Atender a las y los jóvenes en territorio nacional que cumplan 18 años entre el 1 de septiembre de 2024 y el 1 de junio de 2025, quienes podrán solicitar su inscripción en el Padrón Electoral a más tardar el 10 de febrero del año de la elección."/>
    <s v="INE"/>
    <s v="DERFE"/>
    <s v="DERFE"/>
    <m/>
    <m/>
    <d v="2024-09-01T00:00:00"/>
    <d v="2025-02-10T00:00:00"/>
    <s v="DERFE: correo miércoles, 11 de septiembre de 2024 06:40 p.m._x000a_Actividad Incorporada: El documento no incluye el tema sobre el empadronamiento a menores de 18 años que los cumplen entre el 1 de septiembre de 2024 y el 1 de junio de 2025."/>
    <s v="Procede"/>
    <s v="Las fechas se ajustan a las aprobadas en el Acuerdo del Consejo General del Instituto, INE/CG2155/2024, del 29 de agosto de 2024."/>
    <s v="SÍ "/>
  </r>
  <r>
    <x v="0"/>
    <x v="5"/>
    <s v="7.1"/>
    <s v="Entregar la Credencial para Votar con Fotografía a la ciudadanía en las Oficinas o Módulos de Atención Ciudadana que determine el INE"/>
    <s v="INE"/>
    <s v="DERFE"/>
    <s v="DERFE"/>
    <d v="2024-09-01T00:00:00"/>
    <d v="2025-03-31T00:00:00"/>
    <m/>
    <m/>
    <s v="DERFE: correo Wednesday, September 11, 2024 6:42:39 PM."/>
    <s v="Procede"/>
    <s v="Apartado III, párrafo segundo del Acuerdo INE/CG2155/2024"/>
    <s v="SÍ "/>
  </r>
  <r>
    <x v="0"/>
    <x v="5"/>
    <s v="7.2"/>
    <s v="Informar sobre el número de Credenciales para Votar que serán generadas derivado de las solicitudes de reimpresión por razones de robo, extravío o deterioro grave"/>
    <s v="INE"/>
    <s v="DERFE"/>
    <s v="DERFE"/>
    <d v="2025-03-01T00:00:00"/>
    <d v="2025-05-30T00:00:00"/>
    <m/>
    <m/>
    <m/>
    <m/>
    <m/>
    <m/>
  </r>
  <r>
    <x v="0"/>
    <x v="5"/>
    <s v="7.3"/>
    <s v="Resguardar las Credenciales para Votar que no fueron recogidas por sus titulares a más tardar el 31 de marzo de 2025."/>
    <s v="INE"/>
    <s v="DERFE"/>
    <s v="DERFE"/>
    <d v="2025-04-08T00:00:00"/>
    <d v="2025-04-08T00:00:00"/>
    <m/>
    <m/>
    <s v="DERFE: correo Wednesday, September 11, 2024 6:42:39 PM."/>
    <s v="Procede"/>
    <s v="Apartado VIII, párrafo primero del Acuerdo INE/CG2155/2024"/>
    <s v="SÍ "/>
  </r>
  <r>
    <x v="0"/>
    <x v="5"/>
    <s v="7.4"/>
    <s v="Resguardar las Credenciales para Votar que no fueron recogidas por sus titulares hasta el 31 de mayo de 2025, derivadas de Instancias Administrativas, Demandas de Juicio o de solicitudes de reimpresión."/>
    <s v="INE"/>
    <s v="DERFE"/>
    <s v="DERFE"/>
    <d v="2025-05-31T00:00:00"/>
    <d v="2025-05-31T00:00:00"/>
    <m/>
    <m/>
    <s v="DERFE: correo Wednesday, September 11, 2024 6:42:39 PM._x000a_El resguardo es a partir del 31/05/2024"/>
    <s v="No procede "/>
    <s v="Apartado VIII, párrafo segundo del Acuerdo INE/CG2155/2024"/>
    <s v="SÍ "/>
  </r>
  <r>
    <x v="0"/>
    <x v="6"/>
    <s v="8.1"/>
    <s v="Emisión de la convocatoria para la ciudadanía que desee participar en la observación electoral por parte del CG"/>
    <s v="INE"/>
    <s v="CG"/>
    <s v="DEOE"/>
    <d v="2024-10-31T00:00:00"/>
    <d v="2024-10-31T00:00:00"/>
    <m/>
    <m/>
    <m/>
    <m/>
    <m/>
    <m/>
  </r>
  <r>
    <x v="0"/>
    <x v="6"/>
    <s v="8.2"/>
    <s v="Emisión de la convocatoria para la ciudadanía que desee participar en la observación electoral por parte del OPL"/>
    <s v="OPL"/>
    <s v="CG"/>
    <s v="OPL"/>
    <d v="2024-11-01T00:00:00"/>
    <d v="2024-11-01T00:00:00"/>
    <m/>
    <m/>
    <m/>
    <m/>
    <m/>
    <m/>
  </r>
  <r>
    <x v="0"/>
    <x v="6"/>
    <s v="8.3"/>
    <s v="Revisión, corrección, verificación y validación de materiales de capacitación para observadores electorales"/>
    <s v="INE/OPL"/>
    <s v="OPL/JLE/ DECEYEC"/>
    <s v="DECEYEC"/>
    <d v="2024-09-23T00:00:00"/>
    <d v="2024-10-21T00:00:00"/>
    <m/>
    <m/>
    <m/>
    <m/>
    <m/>
    <m/>
  </r>
  <r>
    <x v="0"/>
    <x v="6"/>
    <s v="8.4"/>
    <s v="Recepción de solicitudes de la ciudadanía que desee participar en la observación electoral"/>
    <s v="INE/OPL"/>
    <s v="OPL/JL/JD"/>
    <s v="DEOE"/>
    <d v="2024-11-01T00:00:00"/>
    <d v="2025-05-07T00:00:00"/>
    <m/>
    <m/>
    <m/>
    <m/>
    <m/>
    <m/>
  </r>
  <r>
    <x v="0"/>
    <x v="6"/>
    <s v="8.5"/>
    <s v="Impartición de los cursos de capacitación, preparación o información de manera presencial "/>
    <s v="INE/OPL"/>
    <s v="OPL/JL/JD"/>
    <s v="DEOE"/>
    <d v="2024-11-01T00:00:00"/>
    <d v="2025-05-12T00:00:00"/>
    <m/>
    <m/>
    <m/>
    <m/>
    <m/>
    <m/>
  </r>
  <r>
    <x v="0"/>
    <x v="6"/>
    <s v="8.6"/>
    <s v="Impartición de los cursos de capacitación, preparación o información de manera virtual"/>
    <s v="INE/OPL"/>
    <s v="OPL/JL/JD"/>
    <s v="DEOE"/>
    <d v="2025-01-01T00:00:00"/>
    <d v="2025-05-25T00:00:00"/>
    <m/>
    <m/>
    <m/>
    <m/>
    <m/>
    <m/>
  </r>
  <r>
    <x v="0"/>
    <x v="6"/>
    <s v="8.7"/>
    <s v="Impartición de los cursos de capacitación, preparación o información por parte de organizaciones"/>
    <s v="INE/OPL"/>
    <s v="OPL/JL/JD"/>
    <s v="DEOE"/>
    <d v="2024-11-01T00:00:00"/>
    <d v="2025-05-26T00:00:00"/>
    <m/>
    <m/>
    <m/>
    <m/>
    <m/>
    <m/>
  </r>
  <r>
    <x v="0"/>
    <x v="6"/>
    <s v="8.8"/>
    <s v="Acreditación de la ciudadanía como observadores u observadoras electorales"/>
    <s v="INE"/>
    <s v="CL/CD"/>
    <s v="DEOE"/>
    <d v="2024-11-01T00:00:00"/>
    <d v="2025-05-31T00:00:00"/>
    <m/>
    <m/>
    <m/>
    <m/>
    <m/>
    <m/>
  </r>
  <r>
    <x v="0"/>
    <x v="6"/>
    <s v="8.9"/>
    <s v="Presentación de los informes mensuales de seguimiento del proceso de Observación Electoral"/>
    <s v="INE"/>
    <s v="CG"/>
    <s v="DEOE"/>
    <d v="2024-11-01T00:00:00"/>
    <d v="2025-06-30T00:00:00"/>
    <m/>
    <m/>
    <m/>
    <m/>
    <m/>
    <m/>
  </r>
  <r>
    <x v="0"/>
    <x v="7"/>
    <s v="9.1"/>
    <s v="Se realizaran reuniones previas a los recorridos de la selección de los distritos y ubicación de las casillas, para que se consideren que estas cumplan con las condiciones mínimas necesarias en materia de seguridad y protección civil"/>
    <s v="INE"/>
    <s v="OPL/JLE/DEA"/>
    <s v="JLE"/>
    <d v="2024-11-18T00:00:00"/>
    <d v="2025-01-15T00:00:00"/>
    <m/>
    <m/>
    <m/>
    <m/>
    <m/>
    <m/>
  </r>
  <r>
    <x v="0"/>
    <x v="7"/>
    <s v="9.2"/>
    <s v="Recorridos por las secciones de los distritos para localizar los lugares donde se ubicarán las casillas"/>
    <s v="INE/OPL"/>
    <s v="JDE/OPL"/>
    <s v="DEOE"/>
    <d v="2025-01-15T00:00:00"/>
    <d v="2025-02-15T00:00:00"/>
    <m/>
    <m/>
    <m/>
    <m/>
    <m/>
    <m/>
  </r>
  <r>
    <x v="0"/>
    <x v="7"/>
    <s v="9.3"/>
    <s v="Presentación a los Consejos Distritales del listado de lugares propuestos para ubicar casillas"/>
    <s v="INE"/>
    <s v="JDE"/>
    <s v="JLE"/>
    <d v="2025-02-25T00:00:00"/>
    <d v="2025-02-25T00:00:00"/>
    <m/>
    <m/>
    <m/>
    <m/>
    <m/>
    <m/>
  </r>
  <r>
    <x v="0"/>
    <x v="7"/>
    <s v="9.4"/>
    <s v="Visitas de examinación en los lugares propuestos para ubicar casillas básicas, contiguas, especiales y extraordinarias"/>
    <s v="INE/OPL"/>
    <s v="CD/OPL"/>
    <s v="DEOE"/>
    <d v="2025-02-26T00:00:00"/>
    <d v="2025-03-14T00:00:00"/>
    <m/>
    <m/>
    <m/>
    <m/>
    <m/>
    <m/>
  </r>
  <r>
    <x v="0"/>
    <x v="7"/>
    <s v="9.5"/>
    <s v="Aprobación del número y ubicación de casillas extraordinarias y especiales"/>
    <s v="INE"/>
    <s v="CD"/>
    <s v="DEOE"/>
    <d v="2025-03-13T00:00:00"/>
    <d v="2025-03-13T00:00:00"/>
    <m/>
    <m/>
    <m/>
    <m/>
    <m/>
    <m/>
  </r>
  <r>
    <x v="0"/>
    <x v="7"/>
    <s v="9.6"/>
    <s v="Aprobación del número y ubicación de casillas básicas y contiguas"/>
    <s v="INE"/>
    <s v="CD"/>
    <s v="DEOE"/>
    <d v="2025-03-27T00:00:00"/>
    <d v="2025-03-27T00:00:00"/>
    <m/>
    <m/>
    <m/>
    <m/>
    <m/>
    <m/>
  </r>
  <r>
    <x v="0"/>
    <x v="7"/>
    <s v="9.7"/>
    <s v="Entrega de la base de datos de la Lista Nominal Definitiva a UTSI con corte al 11 de abril de 2025"/>
    <s v="INE"/>
    <s v="DERFE/UTSI"/>
    <s v="DERFE"/>
    <d v="2025-04-09T00:00:00"/>
    <d v="2025-04-14T00:00:00"/>
    <d v="2025-04-12T00:00:00"/>
    <d v="2025-04-16T00:00:00"/>
    <s v="DERFE: correo miércoles, 11 de septiembre de 2024 07:35 p.m._x000a_DERFE: correo Wednesday, September 11, 2024 6:42:39 PM_x000a_Se considera que esté disponoble la entrega a partir del medio día del 16 de abril, actividad revisada con las áreas del Instituto."/>
    <s v="No procede "/>
    <s v="Previamente es necesario realizar el procesamiento de la información para contar con un corte (congelado), es decir, contar con el corte de LNED solicitado, el cual se iniciaría con su generación a partir del 12 de abril de 2025, para posteriormente, realizar el procesamiento y poblado de la información de las casillas extraordinarias."/>
    <s v="Sí"/>
  </r>
  <r>
    <x v="0"/>
    <x v="7"/>
    <s v="9.8"/>
    <s v="Realizar la primera publicación de la lista de ubicación de casillas en los lugares más concurridos del distrito electoral y en los medios electrónicos del Instituto"/>
    <s v="INE"/>
    <s v="CD"/>
    <s v="JLE"/>
    <d v="2025-04-15T00:00:00"/>
    <d v="2025-04-15T00:00:00"/>
    <m/>
    <m/>
    <m/>
    <m/>
    <m/>
    <m/>
  </r>
  <r>
    <x v="0"/>
    <x v="7"/>
    <s v="9.9"/>
    <s v="Segunda publicación de la lista de ubicación de casillas por causas supervenientes en los lugares más concurridos del distrito y en los medios electrónicos del Instituto"/>
    <s v="INE"/>
    <s v="CD"/>
    <s v="JLE"/>
    <d v="2025-05-15T00:00:00"/>
    <d v="2025-05-25T00:00:00"/>
    <m/>
    <m/>
    <m/>
    <m/>
    <m/>
    <m/>
  </r>
  <r>
    <x v="0"/>
    <x v="7"/>
    <s v="9.10"/>
    <s v="Registro de representaciones generales y ante mesas directivas de casilla_x000a_"/>
    <s v="INE"/>
    <s v="CD"/>
    <s v="JLE"/>
    <d v="2025-04-16T00:00:00"/>
    <d v="2025-05-19T00:00:00"/>
    <m/>
    <m/>
    <m/>
    <m/>
    <m/>
    <m/>
  </r>
  <r>
    <x v="0"/>
    <x v="7"/>
    <s v="9.11"/>
    <s v="Sustitución de representaciones generales y ante mesas directivas de casilla_x000a_"/>
    <s v="INE"/>
    <s v="CD"/>
    <s v="JLE"/>
    <d v="2025-04-16T00:00:00"/>
    <d v="2025-05-22T00:00:00"/>
    <m/>
    <m/>
    <m/>
    <m/>
    <m/>
    <m/>
  </r>
  <r>
    <x v="0"/>
    <x v="7"/>
    <s v="9.12"/>
    <s v="Acreditación de representaciones generales y ante mesas directivas de casilla_x000a_"/>
    <s v="INE"/>
    <s v="CD"/>
    <s v="JLE"/>
    <d v="2025-05-23T00:00:00"/>
    <d v="2025-05-23T00:00:00"/>
    <m/>
    <m/>
    <m/>
    <m/>
    <m/>
    <m/>
  </r>
  <r>
    <x v="0"/>
    <x v="7"/>
    <s v="9.13"/>
    <s v="Entrega de relaciones de representaciones generales y ante mesas directivas de casilla al OPL"/>
    <s v="INE"/>
    <s v="CL/CD"/>
    <s v="DEOE"/>
    <d v="2025-05-24T00:00:00"/>
    <d v="2025-05-25T00:00:00"/>
    <m/>
    <m/>
    <m/>
    <m/>
    <m/>
    <m/>
  </r>
  <r>
    <x v="0"/>
    <x v="7"/>
    <s v="9.14"/>
    <s v="Publicación de los encartes y difusión en medios electrónicos del Instituto"/>
    <s v="INE/OPL"/>
    <s v="DEOE/JLE/OPL"/>
    <s v="DEOE"/>
    <d v="2025-05-31T00:00:00"/>
    <d v="2025-06-01T00:00:00"/>
    <m/>
    <m/>
    <m/>
    <m/>
    <m/>
    <m/>
  </r>
  <r>
    <x v="0"/>
    <x v="7"/>
    <s v="9.15"/>
    <s v="Avisos domiciliarios para ubicación de casillas en secciones electorales involucradas en Actualizaciones del Marco Geográfico Electoral"/>
    <s v="INE/OPL"/>
    <s v="DERFE/OPL/JLE/JD"/>
    <s v="DERFE"/>
    <d v="2025-04-01T00:00:00"/>
    <d v="2025-06-16T00:00:00"/>
    <m/>
    <d v="2025-05-31T00:00:00"/>
    <s v="DERFE: correo miércoles, 11 de septiembre de 2024 06:40 p.m._x000a_No puede ser  la fecha de término al 16/06/2025 porque la elección es el 01 de junio 2025, por lo que la notificación se debe realizar hasta el día 31/05/2025"/>
    <s v="No procede "/>
    <s v="Si bien la elección se celebra el 01 de junio de 2025,  la actividad se realiza durante el mes previo y el informe de resutados se entrega el 16 de junio de 2025."/>
    <s v="SÍ "/>
  </r>
  <r>
    <x v="0"/>
    <x v="8"/>
    <s v="10.1"/>
    <s v="Aprobación de la Estrategia de Capacitación y Asistencia Electoral"/>
    <s v="INE"/>
    <s v="CG/DECEYEC"/>
    <s v="DECEYEC"/>
    <d v="2024-08-01T00:00:00"/>
    <d v="2024-08-31T00:00:00"/>
    <d v="2024-08-29T00:00:00"/>
    <d v="2024-08-29T00:00:00"/>
    <s v="DECEYEC: correo miércoles, 11 de septiembre de 2024 08:11 p.m._x000a_Fecha real de aprobación. Actividad concluida."/>
    <m/>
    <m/>
    <s v="SÍ "/>
  </r>
  <r>
    <x v="0"/>
    <x v="8"/>
    <s v="10.2"/>
    <s v="Sorteo del mes del calendario como base para la insaculación de las y los ciudadanos que integrarán las mesas directivas de casilla"/>
    <s v="INE"/>
    <s v="CG/DECEYEC"/>
    <s v="DECEYEC"/>
    <d v="2024-12-01T00:00:00"/>
    <d v="2024-12-31T00:00:00"/>
    <m/>
    <m/>
    <m/>
    <m/>
    <m/>
    <m/>
  </r>
  <r>
    <x v="0"/>
    <x v="8"/>
    <s v="10.3"/>
    <s v="Entrega de modelos para que los OPL elaboren materiales didácticos para la ciudadanía sorteada y para las y los funcionarios de casilla"/>
    <s v="INE"/>
    <s v="DECEYEC/JLE"/>
    <s v="DECEYEC"/>
    <d v="2024-12-02T00:00:00"/>
    <d v="2025-03-31T00:00:00"/>
    <m/>
    <d v="2025-01-15T00:00:00"/>
    <s v="DECEYEC: correo miércoles, 11 de septiembre de 2024 08:11 p. m."/>
    <s v="No procede "/>
    <s v="Entregar modelos de forma previa y anticipada al periodo de validación para una oportuna revisión"/>
    <s v="SÍ "/>
  </r>
  <r>
    <x v="0"/>
    <x v="8"/>
    <s v="10.4"/>
    <s v="Revisión, corrección y validación de los materiales didácticos para las y los funcionarios de casilla"/>
    <s v="INE/OPL"/>
    <s v="OPL/JLE/_x000a_ DECEYEC"/>
    <s v="DECEYEC"/>
    <d v="2025-01-13T00:00:00"/>
    <d v="2025-04-30T00:00:00"/>
    <m/>
    <d v="2025-04-29T00:00:00"/>
    <s v="DECEYEC: correo miércoles, 11 de septiembre de 2024 08:11 p. m."/>
    <s v="No procede "/>
    <s v="Concluir la validación de forma previa y anticipada al periodo de elaboración física"/>
    <s v="SÍ "/>
  </r>
  <r>
    <x v="0"/>
    <x v="8"/>
    <s v="10.5"/>
    <s v="Entrega a la JLE de los materiales didácticos impresos para la segunda etapa elaborados por parte de los OPL"/>
    <s v="INE/OPL"/>
    <s v="JLE/CG"/>
    <s v="JLE"/>
    <d v="2025-03-26T00:00:00"/>
    <d v="2025-05-02T00:00:00"/>
    <d v="2025-04-03T00:00:00"/>
    <m/>
    <s v="En razón de que el 21 de marzo es la fecha límite para aprobación de candidatura común y, en su caso, se tendría que preparar material especial"/>
    <m/>
    <m/>
    <m/>
  </r>
  <r>
    <x v="0"/>
    <x v="8"/>
    <s v="10.6"/>
    <s v="Reclutar, seleccionar y contratar a SE y CAE"/>
    <s v="INE"/>
    <s v="JDE/CD"/>
    <s v="JLE"/>
    <d v="2024-11-04T00:00:00"/>
    <d v="2025-01-10T00:00:00"/>
    <m/>
    <m/>
    <m/>
    <m/>
    <m/>
    <m/>
  </r>
  <r>
    <x v="0"/>
    <x v="8"/>
    <s v="10.7"/>
    <s v="Periodo de Contratación de SE"/>
    <s v="INE"/>
    <s v="JDE/CD"/>
    <s v="JLE"/>
    <d v="2025-01-16T00:00:00"/>
    <d v="2025-06-10T00:00:00"/>
    <m/>
    <m/>
    <m/>
    <m/>
    <m/>
    <m/>
  </r>
  <r>
    <x v="0"/>
    <x v="8"/>
    <s v="10.8"/>
    <s v="Periodo de Contratación de CAE"/>
    <s v="INE"/>
    <s v="JDE/CD"/>
    <s v="JLE"/>
    <d v="2025-01-21T00:00:00"/>
    <d v="2025-06-10T00:00:00"/>
    <m/>
    <m/>
    <m/>
    <m/>
    <m/>
    <m/>
  </r>
  <r>
    <x v="0"/>
    <x v="8"/>
    <s v="10.9"/>
    <s v="Taller de Capacitación a SE y CAE para la Primera Etapa de Capacitación"/>
    <s v="INE"/>
    <s v="JDE/CD"/>
    <s v="JLE"/>
    <d v="2025-01-16T00:00:00"/>
    <d v="2025-02-04T00:00:00"/>
    <d v="2025-04-05T00:00:00"/>
    <d v="2025-05-02T00:00:00"/>
    <s v="En razón de que el 21 de marzo es la fecha límite para aprobación de candidatura común y, en su caso, se tendría que preparar material especial"/>
    <m/>
    <m/>
    <m/>
  </r>
  <r>
    <x v="0"/>
    <x v="8"/>
    <s v="10.10"/>
    <s v="Taller de Capacitación a SE y CAE para la Segunda Etapa de Capacitación"/>
    <s v="INE"/>
    <s v="JDE/CD"/>
    <s v="JLE"/>
    <d v="2025-04-01T00:00:00"/>
    <d v="2025-04-15T00:00:00"/>
    <m/>
    <d v="2025-04-08T00:00:00"/>
    <s v="Se propone que el Segundo Taller de Capacitación concluya un día antes de iniciar la Segunda Etapa de Capacitación"/>
    <m/>
    <m/>
    <m/>
  </r>
  <r>
    <x v="0"/>
    <x v="8"/>
    <s v="10.11"/>
    <s v="Entrega de la Lista Nominal de Electores para el Procedimiento de la Primera insaculación con corte al 15 de enero de 2025"/>
    <s v="INE"/>
    <s v="DERFE/UTSI"/>
    <s v="DERFE"/>
    <d v="2025-01-20T00:00:00"/>
    <d v="2025-01-24T00:00:00"/>
    <m/>
    <m/>
    <s v="DERFE: correo Wednesday, September 11, 2024 6:42:39 PM"/>
    <s v="Procede"/>
    <s v="Apartado IV, párrafo primero y segundo del Acuerdo INE/CG2155/2024"/>
    <s v="Sí"/>
  </r>
  <r>
    <x v="0"/>
    <x v="8"/>
    <s v="10.12"/>
    <s v="Sorteo de la letra a partir de la cual, con base en el apellido paterno, se seleccionará a las y los ciudadanos que integrarán las Mesas Directivas de Casilla"/>
    <s v="INE"/>
    <s v="CG"/>
    <s v="DECEYEC"/>
    <d v="2025-02-01T00:00:00"/>
    <d v="2025-02-05T00:00:00"/>
    <m/>
    <m/>
    <m/>
    <m/>
    <m/>
    <m/>
  </r>
  <r>
    <x v="0"/>
    <x v="8"/>
    <s v="10.13"/>
    <s v="Primera insaculación"/>
    <s v="INE"/>
    <s v="JDE/CD"/>
    <s v="DECEYEC"/>
    <d v="2025-02-06T00:00:00"/>
    <d v="2025-02-06T00:00:00"/>
    <m/>
    <m/>
    <m/>
    <m/>
    <m/>
    <m/>
  </r>
  <r>
    <x v="0"/>
    <x v="8"/>
    <s v="10.14"/>
    <s v="Primera Etapa de Capacitación Electoral (sensibilización) a la ciudadanía sorteada"/>
    <s v="INE"/>
    <s v="CD"/>
    <s v="DECEYEC"/>
    <d v="2025-02-09T00:00:00"/>
    <d v="2025-03-31T00:00:00"/>
    <m/>
    <m/>
    <m/>
    <m/>
    <m/>
    <m/>
  </r>
  <r>
    <x v="0"/>
    <x v="8"/>
    <s v="10.15"/>
    <s v="Segunda insaculación y designación de funcionariado de Mesas Directivas de Casilla"/>
    <s v="INE"/>
    <s v="JDE"/>
    <s v="DECEYEC"/>
    <d v="2025-04-07T00:00:00"/>
    <d v="2025-04-07T00:00:00"/>
    <m/>
    <m/>
    <m/>
    <m/>
    <m/>
    <m/>
  </r>
  <r>
    <x v="0"/>
    <x v="8"/>
    <s v="10.16"/>
    <s v="Segunda etapa de capacitación a funcionarios de mesa directiva de casilla, simulacros y/o Prácticas de la Jornada Electoral."/>
    <s v="INE"/>
    <s v="CD"/>
    <s v="DECEYEC"/>
    <d v="2025-04-09T00:00:00"/>
    <d v="2025-05-31T00:00:00"/>
    <m/>
    <m/>
    <m/>
    <m/>
    <m/>
    <m/>
  </r>
  <r>
    <x v="0"/>
    <x v="8"/>
    <s v="10.17"/>
    <s v="Entrega de reconocimientos al funcionariado de mesas directivas de casilla"/>
    <s v="INE"/>
    <s v="CD"/>
    <s v="DECEYEC"/>
    <d v="2025-06-01T00:00:00"/>
    <d v="2025-06-10T00:00:00"/>
    <m/>
    <m/>
    <m/>
    <m/>
    <m/>
    <m/>
  </r>
  <r>
    <x v="0"/>
    <x v="8"/>
    <s v="10.18"/>
    <s v="Designación de SE y CAE por parte de CD"/>
    <s v="INE"/>
    <s v="JDE/CD"/>
    <s v="JLE"/>
    <d v="2025-01-13T00:00:00"/>
    <d v="2025-01-13T00:00:00"/>
    <m/>
    <m/>
    <m/>
    <m/>
    <m/>
    <m/>
  </r>
  <r>
    <x v="0"/>
    <x v="9"/>
    <s v="11.1"/>
    <s v="Capacitación de SE y CAE del VA, y en su caso VPPP. Primera Etapa."/>
    <s v="INE"/>
    <s v="JDE/CD"/>
    <s v="JLE"/>
    <d v="2025-02-01T00:00:00"/>
    <d v="2025-02-08T00:00:00"/>
    <m/>
    <m/>
    <m/>
    <m/>
    <m/>
    <m/>
  </r>
  <r>
    <x v="0"/>
    <x v="9"/>
    <s v="11.2"/>
    <s v="Capacitación de SE y CAE del VA, y en su caso VPPP.  Segunda Etapa."/>
    <s v="INE"/>
    <s v="JDE/CD"/>
    <s v="JLE"/>
    <d v="2025-04-01T00:00:00"/>
    <d v="2025-04-08T00:00:00"/>
    <m/>
    <m/>
    <m/>
    <m/>
    <m/>
    <m/>
  </r>
  <r>
    <x v="0"/>
    <x v="9"/>
    <s v="11.3"/>
    <s v="Entrega del modelo para que los OPL elaboren materiales didácticos información básica ¿Qué es el Voto Anticipado?, y en su caso, ¿Qué es el Voto de las Personas en Prisión Preventiva?"/>
    <s v="INE"/>
    <s v="DECEYEC/JLE"/>
    <s v="DECEYEC"/>
    <d v="2024-11-10T00:00:00"/>
    <d v="2024-11-22T00:00:00"/>
    <m/>
    <m/>
    <m/>
    <m/>
    <m/>
    <m/>
  </r>
  <r>
    <x v="0"/>
    <x v="9"/>
    <s v="11.4"/>
    <s v="Validación de los materiales didácticos información básica ¿Qué es el Voto Anticipado?, y en su caso, ¿Qué es el Voto de las Personas en Prisión Preventiva?"/>
    <s v="INE"/>
    <s v="OPL/JLE/_x000a_ DECEYEC"/>
    <s v="DECEYEC"/>
    <d v="2024-11-22T00:00:00"/>
    <d v="2024-12-13T00:00:00"/>
    <m/>
    <m/>
    <m/>
    <m/>
    <m/>
    <m/>
  </r>
  <r>
    <x v="0"/>
    <x v="9"/>
    <s v="11.5"/>
    <s v="Entrega a la JLE de los materiales didácticos impresos información básica ¿Qué es el Voto Anticipado?, y en su caso, ¿Qué es el Voto de las Personas en Prisión Preventiva? por parte de los OPL"/>
    <s v="INE"/>
    <s v="JLE/CG"/>
    <s v="JLE"/>
    <d v="2024-11-10T00:00:00"/>
    <d v="2025-01-15T00:00:00"/>
    <m/>
    <m/>
    <m/>
    <m/>
    <m/>
    <m/>
  </r>
  <r>
    <x v="0"/>
    <x v="9"/>
    <s v="11.6"/>
    <s v="Entrega de modelos para que los OPL elaboren la Guía para la y el Funcionario de Mesa de Escrutinio y Cómputo VA, y en su caso VPPP."/>
    <s v="INE"/>
    <s v="DECEYEC/JLE"/>
    <s v="DECEYEC"/>
    <d v="2025-01-03T00:00:00"/>
    <d v="2025-01-13T00:00:00"/>
    <m/>
    <m/>
    <m/>
    <m/>
    <m/>
    <m/>
  </r>
  <r>
    <x v="0"/>
    <x v="9"/>
    <s v="11.7"/>
    <s v="Validación de la Guía para la y el Funcionario de Mesa de Escrutinio y Cómputo  VA, y en su caso VPPP."/>
    <s v="INE"/>
    <s v="OPL/JLE/_x000a_ DECEYEC"/>
    <s v="DECEYEC"/>
    <d v="2025-01-13T00:00:00"/>
    <d v="2025-03-06T00:00:00"/>
    <m/>
    <m/>
    <m/>
    <m/>
    <m/>
    <m/>
  </r>
  <r>
    <x v="0"/>
    <x v="9"/>
    <s v="11.8"/>
    <s v="Entrega a la JLE de la Guía para la y el Funcionario de Mesa de Escrutinio y Cómputo VA, y en su caso VPPP, impresa para la segunda etapa elaborados por parte de los OPL"/>
    <s v="INE"/>
    <s v="JLE/CG"/>
    <s v="JLE"/>
    <d v="2025-03-06T00:00:00"/>
    <d v="2025-03-26T00:00:00"/>
    <m/>
    <m/>
    <m/>
    <m/>
    <m/>
    <m/>
  </r>
  <r>
    <x v="0"/>
    <x v="9"/>
    <s v="11.9"/>
    <s v="Entrega de modelos para que los OPL elaboren el listado de actividades en la Jornada Electoral del VA, y en su caso VPPP."/>
    <s v="INE"/>
    <s v="DECEYEC/JLE"/>
    <s v="DECEYEC"/>
    <d v="2025-04-01T00:00:00"/>
    <d v="2025-04-09T00:00:00"/>
    <m/>
    <d v="2025-02-15T00:00:00"/>
    <s v="DECEYEC: correo miércoles, 11 de septiembre de 2024 08:11 p.m."/>
    <s v="No pocede"/>
    <s v="Entregar modelos de forma previa y anticipada al periodo de validación para una oportuna revisión"/>
    <s v="Sí"/>
  </r>
  <r>
    <x v="0"/>
    <x v="9"/>
    <s v="11.10"/>
    <s v="Validación del listado de actividades en la Jornada Electoral del VA, y en su caso VPPP."/>
    <s v="INE"/>
    <s v="OPL/JLE/_x000a_ DECEYEC"/>
    <s v="DECEYEC"/>
    <d v="2025-04-09T00:00:00"/>
    <d v="2025-04-29T00:00:00"/>
    <m/>
    <d v="2025-05-01T00:00:00"/>
    <s v="DECEYEC: correo miércoles, 11 de septiembre de 2024 08:11 p.m."/>
    <s v="No procede"/>
    <s v="Concluir la validación de forma previa y anticipada al periodo de elaboración física"/>
    <s v="Sí"/>
  </r>
  <r>
    <x v="0"/>
    <x v="9"/>
    <s v="11.11"/>
    <s v="Entrega a la JLE del listado de actividades en la Jornada Electoral del VA, y en su caso VPPP, impresa por parte de los OPL"/>
    <s v="INE"/>
    <s v="JLE/CG"/>
    <s v="JLE"/>
    <d v="2025-04-29T00:00:00"/>
    <d v="2025-05-02T00:00:00"/>
    <m/>
    <m/>
    <m/>
    <m/>
    <m/>
    <m/>
  </r>
  <r>
    <x v="0"/>
    <x v="10"/>
    <s v="12.1"/>
    <s v="Aprobación de la distribución de financiamiento público de campaña para partidos políticos y candidaturas independientes"/>
    <s v="OPL"/>
    <s v="CG"/>
    <s v="OPL"/>
    <d v="2024-10-01T00:00:00"/>
    <d v="2024-10-31T00:00:00"/>
    <m/>
    <m/>
    <m/>
    <m/>
    <m/>
    <m/>
  </r>
  <r>
    <x v="0"/>
    <x v="10"/>
    <s v="12.2"/>
    <s v="Solicitud de registro de plataformas electorales"/>
    <s v="OPL"/>
    <s v="CG"/>
    <s v="OPL"/>
    <d v="2025-01-01T00:00:00"/>
    <d v="2025-01-15T00:00:00"/>
    <m/>
    <m/>
    <m/>
    <m/>
    <m/>
    <m/>
  </r>
  <r>
    <x v="0"/>
    <x v="10"/>
    <s v="12.3"/>
    <s v="Aprobación de topes de gastos de precampaña Ayuntamientos"/>
    <s v="OPL"/>
    <s v="CG"/>
    <s v="OPL"/>
    <d v="2024-10-01T00:00:00"/>
    <d v="2024-10-31T00:00:00"/>
    <m/>
    <m/>
    <m/>
    <m/>
    <m/>
    <m/>
  </r>
  <r>
    <x v="0"/>
    <x v="10"/>
    <s v="12.4"/>
    <s v="Aprobación de los límites de financiamiento privado, aportaciones de militantes, simpatizantes y precandidaturas o candidaturas; así como el límite individual de aportaciones para ayuntamientos"/>
    <s v="OPL"/>
    <s v="CG"/>
    <s v="OPL"/>
    <d v="2024-10-01T00:00:00"/>
    <d v="2024-10-31T00:00:00"/>
    <m/>
    <m/>
    <m/>
    <m/>
    <m/>
    <m/>
  </r>
  <r>
    <x v="0"/>
    <x v="10"/>
    <s v="12.5"/>
    <s v="Aprobación de topes de gastos para el periodo de obtención de apoyo de la ciudadanía para Ayuntamientos"/>
    <s v="OPL"/>
    <s v="CG"/>
    <s v="OPL"/>
    <d v="2024-09-01T00:00:00"/>
    <d v="2024-09-30T00:00:00"/>
    <m/>
    <m/>
    <m/>
    <m/>
    <m/>
    <m/>
  </r>
  <r>
    <x v="0"/>
    <x v="10"/>
    <s v="12.6"/>
    <s v="Aprobación de topes de gastos de campaña para Ayuntamientos"/>
    <s v="OPL"/>
    <s v="CG"/>
    <s v="OPL"/>
    <d v="2025-02-01T00:00:00"/>
    <d v="2025-02-28T00:00:00"/>
    <m/>
    <m/>
    <m/>
    <m/>
    <m/>
    <m/>
  </r>
  <r>
    <x v="0"/>
    <x v="11"/>
    <s v="13.1"/>
    <s v="Emisión de la convocatoria para la ciudadanía interesada en participar a una Candidatura Independiente"/>
    <s v="OPL"/>
    <s v="CG"/>
    <s v="OPL"/>
    <d v="2024-10-01T00:00:00"/>
    <d v="2024-10-03T00:00:00"/>
    <d v="2024-09-23T00:00:00"/>
    <m/>
    <s v="El CG emitirá la convocatoria días antes, para que la ciudadanía interesada disponga de más días para realizar los trámites correspondientes"/>
    <m/>
    <m/>
    <m/>
  </r>
  <r>
    <x v="0"/>
    <x v="11"/>
    <s v="13.2"/>
    <s v="Recepción de escrito de intención y documentación anexa de las y los ciudadanos que aspiren a la candidatura independiente para Ayuntamientos"/>
    <s v="OPL"/>
    <s v="OD"/>
    <s v="OPL"/>
    <d v="2024-10-02T00:00:00"/>
    <d v="2024-12-08T00:00:00"/>
    <d v="2024-10-04T00:00:00"/>
    <m/>
    <s v="El CG emitirá la convocatoria días antes, para que la ciudadanía interesada disponga de más días para realizar los trámites correspondientes"/>
    <m/>
    <m/>
    <m/>
  </r>
  <r>
    <x v="0"/>
    <x v="11"/>
    <s v="13.3"/>
    <s v="Resolución sobre procedencia de manifestación de intención de las y los aspirantes a candidaturas independientes para Ayuntamientos"/>
    <s v="OPL"/>
    <s v="CG"/>
    <s v="OPL"/>
    <d v="2024-12-10T00:00:00"/>
    <d v="2024-12-15T00:00:00"/>
    <m/>
    <d v="2024-12-29T00:00:00"/>
    <s v="El CG emitirá la convocatoria días antes, para que la ciudadanía interesada disponga de más días para realizar los trámites correspondientes"/>
    <m/>
    <m/>
    <m/>
  </r>
  <r>
    <x v="0"/>
    <x v="11"/>
    <s v="13.4"/>
    <s v="Plazo para obtener el apoyo de la ciudadanía de las candidaturas independientes para Ayuntamientos "/>
    <s v="OPL"/>
    <s v="OD"/>
    <s v="OPL"/>
    <d v="2024-12-30T00:00:00"/>
    <d v="2025-01-28T00:00:00"/>
    <m/>
    <m/>
    <m/>
    <m/>
    <m/>
    <m/>
  </r>
  <r>
    <x v="0"/>
    <x v="11"/>
    <s v="13.5"/>
    <s v="Verificar la situación registral de las y los ciudadanos inscritos en la Lista Nominal, que presenten las y los Aspirantes a Candidaturas Independientes para los diversos cargos de elección popular a nivel local"/>
    <s v="INE/OPL"/>
    <s v="DERFE"/>
    <s v="DERFE"/>
    <d v="2025-01-23T00:00:00"/>
    <d v="2025-02-15T00:00:00"/>
    <m/>
    <d v="2025-02-18T00:00:00"/>
    <s v="DERFE: correo miércoles, 11 de septiembre de 2024 06:40 p.m._x000a_DERFE: correo Wednesday, September 11, 2024 6:42:39 PM."/>
    <s v="No procede"/>
    <s v="La verificación de la situación registral se realiza desde el momento en que el registro llega a los servidores del Instituto, pero para poder generar resultados finales en apego a lo establecido en el protocolo, se establece que una vez cumplido el término de la captación, deben pasar 48 horas para que los auxiliares envíen y se reciban todos los apoyos captados, asimismo, que después recibidos se deben tener 5 días de revisión de la Mesa de Control para revisar los registros y enviar los resultados preliminares al OPL, para que de ser el caso el Aspirante si desea ejercer su Derecho de Garantía de Audiencia se deben considerar 5 días más después de la notificación del OPL sobre el término de las garantías o bien del periodo establecido, se podrán emitir resultados finales."/>
    <s v="Sí"/>
  </r>
  <r>
    <x v="0"/>
    <x v="11"/>
    <s v="13.6"/>
    <s v="Plazo para otorgar las constancias de porcentaje a favor de la o el aspirante a la candidatura independiente para Ayuntamientos"/>
    <s v="OPL"/>
    <s v="CG/OD"/>
    <s v="OPL"/>
    <d v="2025-02-15T00:00:00"/>
    <d v="2025-02-22T00:00:00"/>
    <m/>
    <m/>
    <m/>
    <m/>
    <m/>
    <m/>
  </r>
  <r>
    <x v="0"/>
    <x v="12"/>
    <s v="14.1"/>
    <s v="Solicitud de registro de convenio de coalición para Ayuntamientos"/>
    <s v="OPL"/>
    <s v="CG"/>
    <s v="OPL"/>
    <d v="2024-11-01T00:00:00"/>
    <d v="2025-01-28T00:00:00"/>
    <m/>
    <d v="2025-01-15T00:00:00"/>
    <s v="Art. 276  R.E. 1. La solicitud de registro del convenio deberá presentarse... hasta la fecha en que inicie la etapa de precampañas"/>
    <m/>
    <m/>
    <m/>
  </r>
  <r>
    <x v="0"/>
    <x v="12"/>
    <s v="14.2"/>
    <s v="Resolución sobre Convenio de Coalición para Ayuntamientos"/>
    <s v="OPL"/>
    <s v="CG"/>
    <s v="OPL"/>
    <d v="2025-01-29T00:00:00"/>
    <d v="2025-02-07T00:00:00"/>
    <d v="2025-01-16T00:00:00"/>
    <d v="2025-01-25T00:00:00"/>
    <s v="Art. 92  LGPP. 3. El Consejo General del Instituto o del Organismo Público Local, resolverá a más tardar dentro de los diez días siguientes a la presentación del convenio."/>
    <m/>
    <m/>
    <m/>
  </r>
  <r>
    <x v="0"/>
    <x v="12"/>
    <s v="14.3"/>
    <s v="Precampaña para Ayuntamientos (para Municipios de Durango, Gómez Palacio y Lerdo)"/>
    <s v="OPL"/>
    <s v="CG"/>
    <s v="OPL"/>
    <d v="2025-01-15T00:00:00"/>
    <d v="2025-02-16T00:00:00"/>
    <m/>
    <m/>
    <m/>
    <m/>
    <m/>
    <m/>
  </r>
  <r>
    <x v="0"/>
    <x v="12"/>
    <s v="14.4"/>
    <s v="Precampaña para Ayuntamientos (para los Municipios de Canatlán, Cuencamé, Guadalupe Victoria, Mapimí, Mezquital, Nombre de Dios, Nuevo Ideal, Poanas, Pueblo Nuevo, San Dimas, Santiago Papasquiaro, El Oro, Tamazula, Tlahualilo y Vicente Guerrero)"/>
    <s v="OPL"/>
    <s v="CG"/>
    <s v="OPL"/>
    <d v="2025-01-22T00:00:00"/>
    <d v="2025-02-16T00:00:00"/>
    <m/>
    <m/>
    <m/>
    <m/>
    <m/>
    <m/>
  </r>
  <r>
    <x v="0"/>
    <x v="12"/>
    <s v="14.5"/>
    <s v="Precampaña para Ayuntamientos (para el resto de municipios)"/>
    <s v="OPL"/>
    <s v="CG"/>
    <s v="OPL"/>
    <d v="2025-01-28T00:00:00"/>
    <d v="2025-02-16T00:00:00"/>
    <m/>
    <m/>
    <m/>
    <m/>
    <m/>
    <m/>
  </r>
  <r>
    <x v="0"/>
    <x v="12"/>
    <s v="14.6"/>
    <s v="Solicitud de registro de Candidaturas para Ayuntamientos"/>
    <s v="OPL"/>
    <s v="CG/OD"/>
    <s v="OPL"/>
    <d v="2025-03-22T00:00:00"/>
    <d v="2025-03-29T00:00:00"/>
    <m/>
    <m/>
    <m/>
    <m/>
    <m/>
    <m/>
  </r>
  <r>
    <x v="0"/>
    <x v="12"/>
    <s v="14.7"/>
    <s v="Resolución para aprobar las candidaturas para Ayuntamientos"/>
    <s v="OPL"/>
    <s v="CG"/>
    <s v="OPL"/>
    <d v="2025-03-30T00:00:00"/>
    <d v="2025-04-04T00:00:00"/>
    <m/>
    <m/>
    <m/>
    <m/>
    <m/>
    <m/>
  </r>
  <r>
    <x v="0"/>
    <x v="12"/>
    <s v="14.8"/>
    <s v="Solicitud de registro de convenio de candidaturas comunes para Ayuntamientos"/>
    <s v="OPL"/>
    <s v="CG/OD"/>
    <s v="OPL"/>
    <d v="2024-11-01T00:00:00"/>
    <d v="2025-03-16T00:00:00"/>
    <m/>
    <m/>
    <m/>
    <m/>
    <m/>
    <m/>
  </r>
  <r>
    <x v="0"/>
    <x v="12"/>
    <s v="14.9"/>
    <s v="Resolución para aprobar convenio de candidaturas comunes para Ayuntamientos"/>
    <s v="OPL"/>
    <s v="CG/OD"/>
    <s v="OPL"/>
    <d v="2025-03-17T00:00:00"/>
    <d v="2025-03-21T00:00:00"/>
    <m/>
    <m/>
    <m/>
    <m/>
    <m/>
    <m/>
  </r>
  <r>
    <x v="0"/>
    <x v="12"/>
    <s v="14.10"/>
    <s v="Campaña para Ayuntamientos (para Municipios de Durango, Gómez Palacio y Lerdo)"/>
    <s v="OPL"/>
    <s v="CG"/>
    <s v="OPL"/>
    <d v="2025-04-09T00:00:00"/>
    <d v="2025-05-28T00:00:00"/>
    <m/>
    <m/>
    <m/>
    <m/>
    <m/>
    <m/>
  </r>
  <r>
    <x v="0"/>
    <x v="12"/>
    <s v="14.11"/>
    <s v="Campaña para Ayuntamientos (para los Municipios de Canatlán, Cuencamé, Guadalupe Victoria, Mapimí, Mezquital, Nombre de Dios, Nuevo Ideal, Poanas, Pueblo Nuevo, San Dimas, Santiago Papasquiaro, El Oro, Tamazula, Tlahualilo y Vicente Guerrero)"/>
    <s v="OPL"/>
    <s v="CG"/>
    <s v="OPL"/>
    <d v="2025-04-19T00:00:00"/>
    <d v="2025-05-28T00:00:00"/>
    <m/>
    <m/>
    <m/>
    <m/>
    <m/>
    <m/>
  </r>
  <r>
    <x v="0"/>
    <x v="12"/>
    <s v="14.12"/>
    <s v="Campaña para Ayuntamientos (para el resto de municipios)"/>
    <s v="OPL"/>
    <s v="CG"/>
    <s v="OPL"/>
    <d v="2025-04-29T00:00:00"/>
    <d v="2025-05-28T00:00:00"/>
    <m/>
    <m/>
    <m/>
    <m/>
    <m/>
    <m/>
  </r>
  <r>
    <x v="0"/>
    <x v="13"/>
    <s v="15.1"/>
    <s v="Instalación de la Comisión en la que se reporten los trabajos de implementación y operación del Sistema"/>
    <s v="OPL"/>
    <s v="CG"/>
    <s v="OPL"/>
    <d v="2024-08-20T00:00:00"/>
    <d v="2024-08-20T00:00:00"/>
    <m/>
    <m/>
    <s v="Se cumplió la actividad. 23 Sesión EXTRORD del CG del OPL. Acdo IEPC/CG88/2024."/>
    <m/>
    <m/>
    <m/>
  </r>
  <r>
    <x v="0"/>
    <x v="13"/>
    <s v="15.2"/>
    <s v="Designación o ratificación de la instancia interna responsable de coordinar el Sistema"/>
    <s v="OPL"/>
    <s v="CG"/>
    <s v="OPL"/>
    <d v="2024-08-20T00:00:00"/>
    <d v="2024-08-20T00:00:00"/>
    <m/>
    <m/>
    <s v="Se cumplió la actividad. 23 Sesión EXTRORD del CG del OPL. Acdo IEPC/CG88/2024."/>
    <m/>
    <m/>
    <m/>
  </r>
  <r>
    <x v="0"/>
    <x v="13"/>
    <s v="15.3"/>
    <s v="Informes mensuales sobre el avance en la implementación y operación del Sistema"/>
    <s v="OPL"/>
    <s v="CG"/>
    <s v="OPL"/>
    <d v="2024-11-01T00:00:00"/>
    <d v="2025-06-30T00:00:00"/>
    <m/>
    <m/>
    <m/>
    <m/>
    <m/>
    <m/>
  </r>
  <r>
    <x v="0"/>
    <x v="13"/>
    <s v="15.4"/>
    <s v="Determinar si la implementación y operación del Sistema es por el OPL, o con el apoyo de un tercero"/>
    <s v="OPL"/>
    <s v="CG"/>
    <s v="OPL"/>
    <d v="2025-01-06T00:00:00"/>
    <d v="2025-01-06T00:00:00"/>
    <m/>
    <m/>
    <m/>
    <m/>
    <m/>
    <m/>
  </r>
  <r>
    <x v="0"/>
    <x v="13"/>
    <s v="15.5"/>
    <s v="Plan de trabajo para la implementación del Sistema y los procesos asociados"/>
    <s v="OPL"/>
    <s v="CG"/>
    <s v="OPL"/>
    <d v="2025-01-06T00:00:00"/>
    <d v="2025-01-06T00:00:00"/>
    <m/>
    <m/>
    <m/>
    <m/>
    <m/>
    <m/>
  </r>
  <r>
    <x v="0"/>
    <x v="13"/>
    <s v="15.6"/>
    <s v="Acuerdo por el que se determina el proceso técnico operativo"/>
    <s v="OPL"/>
    <s v="CG"/>
    <s v="OPL"/>
    <d v="2025-01-06T00:00:00"/>
    <d v="2025-01-06T00:00:00"/>
    <m/>
    <m/>
    <m/>
    <m/>
    <m/>
    <m/>
  </r>
  <r>
    <x v="0"/>
    <x v="13"/>
    <s v="15.7"/>
    <s v="Remisión del listado que contiene las candidaturas aprobadas de ayuntamientos y, en su caso, cuarto orden de gobierno"/>
    <s v="OPL"/>
    <s v="CG"/>
    <s v="OPL"/>
    <d v="2025-04-09T00:00:00"/>
    <d v="2025-04-09T00:00:00"/>
    <m/>
    <m/>
    <m/>
    <m/>
    <m/>
    <m/>
  </r>
  <r>
    <x v="0"/>
    <x v="13"/>
    <s v="15.8"/>
    <s v="Prototipo navegable del sitio de publicación y el formato de base de datos que se utilizará en la operación del Sistema"/>
    <s v="OPL"/>
    <s v="CG"/>
    <s v="OPL"/>
    <d v="2025-02-03T00:00:00"/>
    <d v="2025-02-03T00:00:00"/>
    <m/>
    <m/>
    <m/>
    <m/>
    <m/>
    <m/>
  </r>
  <r>
    <x v="0"/>
    <x v="13"/>
    <s v="15.9"/>
    <s v="Acuerdo por el que se determina la fecha de inicio de la publicación de la información en el Sistema"/>
    <s v="OPL"/>
    <s v="CG"/>
    <s v="OPL"/>
    <d v="2025-04-01T00:00:00"/>
    <d v="2025-04-01T00:00:00"/>
    <m/>
    <m/>
    <m/>
    <m/>
    <m/>
    <m/>
  </r>
  <r>
    <x v="0"/>
    <x v="13"/>
    <s v="15.10"/>
    <s v="Remisión a las Unidades Responsables a través de la UTVOPL, del informe del avance cuantitativo de abril"/>
    <s v="OPL"/>
    <s v="OPL/UTIGyND/UTTyPDP/UTVOPL"/>
    <s v="OPL"/>
    <d v="2025-04-01T00:00:00"/>
    <d v="2025-04-30T00:00:00"/>
    <m/>
    <m/>
    <m/>
    <m/>
    <m/>
    <m/>
  </r>
  <r>
    <x v="0"/>
    <x v="13"/>
    <s v="15.11"/>
    <s v="Remisión a las Unidades Responsables a través de la UTVOPL, del informe del avance cuantitativo del mes de mayo"/>
    <s v="OPL"/>
    <s v="OPL/UTIGyND/UTTyPDP/UTVOPL"/>
    <s v="OPL"/>
    <d v="2025-05-01T00:00:00"/>
    <d v="2025-05-31T00:00:00"/>
    <m/>
    <m/>
    <m/>
    <m/>
    <m/>
    <m/>
  </r>
  <r>
    <x v="0"/>
    <x v="14"/>
    <s v="16.1"/>
    <s v="Entrega a la Junta Local Ejecutiva del INE, de los diseños y especificaciones técnicas de la documentación y materiales electorales, en medios impresos y electrónicos"/>
    <s v="OPL"/>
    <s v="CG"/>
    <s v="OPL"/>
    <d v="2024-09-09T00:00:00"/>
    <d v="2024-09-30T00:00:00"/>
    <m/>
    <m/>
    <m/>
    <m/>
    <m/>
    <m/>
  </r>
  <r>
    <x v="0"/>
    <x v="14"/>
    <s v="16.2"/>
    <s v="Revisión de los documentos y materiales electorales y especificaciones técnicas, presentadas por el OPL"/>
    <s v="INE"/>
    <s v="JLE"/>
    <s v="JLE"/>
    <d v="2024-09-16T00:00:00"/>
    <d v="2024-10-31T00:00:00"/>
    <m/>
    <m/>
    <m/>
    <m/>
    <m/>
    <m/>
  </r>
  <r>
    <x v="0"/>
    <x v="14"/>
    <s v="16.3"/>
    <s v="En su caso, atención y presentación, de los cambios pertinentes, conforme a las observaciones emitidas por la Junta Local Ejecutiva del INE"/>
    <s v="OPL"/>
    <s v="CG"/>
    <s v="OPL"/>
    <d v="2024-09-23T00:00:00"/>
    <d v="2024-11-11T00:00:00"/>
    <m/>
    <m/>
    <m/>
    <m/>
    <m/>
    <m/>
  </r>
  <r>
    <x v="0"/>
    <x v="14"/>
    <s v="16.4"/>
    <s v="Validación de los documentos y materiales electorales y especificaciones técnicas, con las observaciones subsanadas"/>
    <s v="INE"/>
    <s v="DEOE"/>
    <s v="DEOE"/>
    <d v="2024-11-15T00:00:00"/>
    <d v="2024-12-13T00:00:00"/>
    <m/>
    <m/>
    <m/>
    <m/>
    <m/>
    <m/>
  </r>
  <r>
    <x v="0"/>
    <x v="14"/>
    <s v="16.5"/>
    <s v="Aprobación de la documentación y material electoral"/>
    <s v="OPL"/>
    <s v="CG"/>
    <s v="OPL"/>
    <d v="2024-12-01T00:00:00"/>
    <d v="2024-12-31T00:00:00"/>
    <m/>
    <m/>
    <m/>
    <m/>
    <m/>
    <m/>
  </r>
  <r>
    <x v="0"/>
    <x v="14"/>
    <s v="16.6"/>
    <s v="Entrega por parte del OPLE a la DEOE, de los archivos con los diseños a color y especificaciones técnicas de la documentación y materiales electorales aprobados."/>
    <s v="OPL"/>
    <s v="CG"/>
    <s v="OPL"/>
    <d v="2025-01-01T00:00:00"/>
    <d v="2025-01-15T00:00:00"/>
    <m/>
    <m/>
    <m/>
    <m/>
    <m/>
    <m/>
  </r>
  <r>
    <x v="0"/>
    <x v="14"/>
    <s v="16.7"/>
    <s v="Entrega a la DEOE del INE, del Reporte con los resultados de las verificaciones de las medidas de seguridad en la documentación electoral."/>
    <s v="OPL"/>
    <s v="CG"/>
    <s v="OPL"/>
    <d v="2025-06-02T00:00:00"/>
    <d v="2025-06-06T00:00:00"/>
    <m/>
    <m/>
    <m/>
    <m/>
    <m/>
    <m/>
  </r>
  <r>
    <x v="0"/>
    <x v="14"/>
    <s v="16.8"/>
    <s v="Designación de la persona responsable de llevar el control sobre la asignación de los folios de las boletas que se distribuirán en cada mesa directiva de casilla"/>
    <s v="OPL"/>
    <s v="CG/OD"/>
    <s v="OPL"/>
    <d v="2025-03-01T00:00:00"/>
    <d v="2025-03-30T00:00:00"/>
    <m/>
    <m/>
    <m/>
    <m/>
    <m/>
    <m/>
  </r>
  <r>
    <x v="0"/>
    <x v="14"/>
    <s v="16.9"/>
    <s v="Aprobación de SE y CAE, así como de personal técnico y administrativo que auxiliará en el procedimiento de conteo, sellado y agrupamiento de boletas e integración de las cajas paquete electoral"/>
    <s v="OPL"/>
    <s v="OD"/>
    <s v="OPL"/>
    <d v="2025-04-01T00:00:00"/>
    <d v="2025-05-06T00:00:00"/>
    <m/>
    <d v="2025-05-07T00:00:00"/>
    <s v="Art. 167  R.E. 3. A más tardar veinticinco días antes de la fecha de la jornada electoral,..."/>
    <m/>
    <m/>
    <m/>
  </r>
  <r>
    <x v="0"/>
    <x v="14"/>
    <s v="16.10"/>
    <s v="Recepción de las boletas electorales por el órgano competente que realizará el conteo, sellado y agrupamiento e integracción de las cajas paquete electoral "/>
    <s v="OPL"/>
    <s v="CG/OD"/>
    <s v="OPL"/>
    <d v="2025-05-09T00:00:00"/>
    <d v="2025-05-16T00:00:00"/>
    <m/>
    <d v="2025-05-17T00:00:00"/>
    <s v="Art. 176  R.E. 1. Las boletas electorales deberán estar en las sedes de los consejos distritales del Instituto y de los órganos competentes de los OPL, a más tardar quince días antes de la fecha de la elección respectiva."/>
    <m/>
    <m/>
    <m/>
  </r>
  <r>
    <x v="0"/>
    <x v="14"/>
    <s v="16.11"/>
    <s v="Conteo, sellado y agrupamiento de boletas e integración de la caja paquete electoral"/>
    <s v="OPL"/>
    <s v="CG/OD"/>
    <s v="OPL"/>
    <d v="2025-05-09T00:00:00"/>
    <d v="2025-05-23T00:00:00"/>
    <m/>
    <m/>
    <m/>
    <m/>
    <m/>
    <m/>
  </r>
  <r>
    <x v="0"/>
    <x v="14"/>
    <s v="16.12"/>
    <s v="Distribución de la documentación y materiales electorales a las Presidencias de mesa directiva de casilla"/>
    <s v="OPL"/>
    <s v="OD"/>
    <s v="OPL"/>
    <d v="2025-05-26T00:00:00"/>
    <d v="2025-05-30T00:00:00"/>
    <d v="2025-05-27T00:00:00"/>
    <d v="2025-05-31T00:00:00"/>
    <s v="Art. 183  R.E. 2. La presidencia de los consejos distritales del Instituto o de los consejos competentes de los OPL, según corresponda, entregarán a cada presidente de mesa directiva de casilla, por conducto del cae y dentro de los cinco días previos al anterior en que deba llevarse a cabo la jornada electoral respectiva,..."/>
    <m/>
    <m/>
    <m/>
  </r>
  <r>
    <x v="0"/>
    <x v="14"/>
    <s v="16.13"/>
    <s v="Remisión de los recibos de la entrega de la documentación y materiales electorales al Consejo General del OPL"/>
    <s v="INE"/>
    <s v="JLE"/>
    <s v="JLE"/>
    <d v="2025-06-23T00:00:00"/>
    <d v="2025-06-30T00:00:00"/>
    <m/>
    <m/>
    <s v="Se sugiere quitar esta actividad, en virtud de que son los Consejos Municipales del OPL quienes entregan la documentación y materiales electorales."/>
    <m/>
    <m/>
    <m/>
  </r>
  <r>
    <x v="0"/>
    <x v="15"/>
    <s v="17.1"/>
    <s v="Plantas de emergencia de energía eléctrica"/>
    <s v="INE"/>
    <s v="JLE/JDE"/>
    <s v="DEA"/>
    <d v="2025-05-01T00:00:00"/>
    <d v="2025-06-30T00:00:00"/>
    <m/>
    <m/>
    <m/>
    <m/>
    <m/>
    <m/>
  </r>
  <r>
    <x v="0"/>
    <x v="15"/>
    <s v="17.2"/>
    <s v="Jornada Electoral"/>
    <s v="OPL"/>
    <s v="CG/OD"/>
    <s v="OPL"/>
    <d v="2025-06-01T00:00:00"/>
    <d v="2025-06-01T00:00:00"/>
    <m/>
    <m/>
    <m/>
    <m/>
    <m/>
    <m/>
  </r>
  <r>
    <x v="0"/>
    <x v="15"/>
    <s v="17.3"/>
    <s v="Informe sobre el desarrollo de los simulacros del SIJE"/>
    <s v="INE"/>
    <s v="DEOE/OD"/>
    <s v="DEOE"/>
    <d v="2025-05-19T00:00:00"/>
    <d v="2025-05-23T00:00:00"/>
    <m/>
    <m/>
    <m/>
    <m/>
    <m/>
    <m/>
  </r>
  <r>
    <x v="0"/>
    <x v="16"/>
    <s v="18.1"/>
    <s v="Se realizarán reuniones previas a la determinación de los lugares que ocuparán las bodegas electorales, para que se considere que estas cumplaen con las condiciones mínimas necesarias en materia de seguridad y protección civil"/>
    <s v="INE"/>
    <s v="OPL/JLE/DEA"/>
    <s v="JLE"/>
    <d v="2025-11-11T00:00:00"/>
    <d v="2025-12-31T00:00:00"/>
    <m/>
    <m/>
    <m/>
    <m/>
    <m/>
    <m/>
  </r>
  <r>
    <x v="0"/>
    <x v="16"/>
    <s v="18.2"/>
    <s v="Determinación de los lugares que ocuparán las bodegas electorales para el resguardo de la documentación electoral"/>
    <s v="OPL"/>
    <s v="CG/OD"/>
    <s v="OPL"/>
    <d v="2025-02-01T00:00:00"/>
    <d v="2025-02-28T00:00:00"/>
    <m/>
    <m/>
    <m/>
    <m/>
    <m/>
    <m/>
  </r>
  <r>
    <x v="0"/>
    <x v="16"/>
    <s v="18.3"/>
    <s v="Verificación por parte de los órganos desconcentrados del INE de las condiciones y equipamiento de las bodegas electorales del OPL y  determinación de los compromisos que consideren necesarios."/>
    <s v="INE/OPL"/>
    <s v="JLE/JDE/OD"/>
    <s v="JLE"/>
    <d v="2025-03-01T00:00:00"/>
    <d v="2025-03-15T00:00:00"/>
    <m/>
    <m/>
    <m/>
    <m/>
    <m/>
    <m/>
  </r>
  <r>
    <x v="0"/>
    <x v="16"/>
    <s v="18.4"/>
    <s v="Informe que rinden las y los Presidentes de los organos competentes del OPL, sobre las condiciones de equipamiento, mecanismos de operación y medidas de seguridad de las bodegas electorales"/>
    <s v="OPL"/>
    <s v="OD"/>
    <s v="OPL"/>
    <d v="2025-03-01T00:00:00"/>
    <d v="2025-03-31T00:00:00"/>
    <m/>
    <m/>
    <m/>
    <m/>
    <m/>
    <m/>
  </r>
  <r>
    <x v="0"/>
    <x v="16"/>
    <s v="18.5"/>
    <s v="Designación, por parte del órgano competente del OPL, del personal que tendrá acceso a la bodega electoral"/>
    <s v="OPL"/>
    <s v="CG/OD"/>
    <s v="OPL"/>
    <d v="2025-03-01T00:00:00"/>
    <d v="2025-03-30T00:00:00"/>
    <m/>
    <m/>
    <m/>
    <m/>
    <m/>
    <m/>
  </r>
  <r>
    <x v="0"/>
    <x v="16"/>
    <s v="18.6"/>
    <s v="Comprobar por parte de los órganos desconcentrados del INE, el cumplimiento de los compromisos adquiridos en la verificación de las condiciones y equipamiento de las bodegas electorales del OPL"/>
    <s v="INE"/>
    <s v="JLE/JDE"/>
    <s v="JLE"/>
    <d v="2025-03-18T00:00:00"/>
    <d v="2025-03-22T00:00:00"/>
    <m/>
    <m/>
    <m/>
    <m/>
    <m/>
    <m/>
  </r>
  <r>
    <x v="0"/>
    <x v="16"/>
    <s v="18.7"/>
    <s v="Envío del informe final presentado ante el Consejo General, sobre las condiciones que guardan las bodegas electorales del Órgano Central y desconcentrados del OPL"/>
    <s v="INE/OPL"/>
    <s v="JLE/JDE/OD"/>
    <s v="OPL"/>
    <d v="2025-04-01T00:00:00"/>
    <d v="2025-04-06T00:00:00"/>
    <m/>
    <m/>
    <m/>
    <m/>
    <m/>
    <m/>
  </r>
  <r>
    <x v="0"/>
    <x v="17"/>
    <s v="19.1"/>
    <s v="Entrega de estudios de factibilidad al OPL"/>
    <s v="INE"/>
    <s v="CL"/>
    <s v="JLE"/>
    <d v="2025-03-15T00:00:00"/>
    <d v="2025-03-31T00:00:00"/>
    <m/>
    <m/>
    <m/>
    <m/>
    <m/>
    <m/>
  </r>
  <r>
    <x v="0"/>
    <x v="17"/>
    <s v="19.2"/>
    <s v="Entrega de observaciones a los estudios de factibilidad"/>
    <s v="OPL"/>
    <s v="CG"/>
    <s v="OPL"/>
    <d v="2025-04-01T00:00:00"/>
    <d v="2025-04-15T00:00:00"/>
    <m/>
    <m/>
    <m/>
    <m/>
    <m/>
    <m/>
  </r>
  <r>
    <x v="0"/>
    <x v="17"/>
    <s v="19.3"/>
    <s v="Recorridos para verificar las propuestas de los mecanismos de recolección"/>
    <s v="INE/OPL"/>
    <s v="CD/OPL"/>
    <s v="JLE"/>
    <d v="2025-04-01T00:00:00"/>
    <d v="2025-04-15T00:00:00"/>
    <m/>
    <m/>
    <m/>
    <m/>
    <m/>
    <m/>
  </r>
  <r>
    <x v="0"/>
    <x v="17"/>
    <s v="19.4"/>
    <s v="Aprobación de los mecanismos de recolección"/>
    <s v="INE"/>
    <s v="CD"/>
    <s v="DEOE"/>
    <d v="2025-04-20T00:00:00"/>
    <d v="2025-04-30T00:00:00"/>
    <m/>
    <m/>
    <m/>
    <m/>
    <m/>
    <m/>
  </r>
  <r>
    <x v="0"/>
    <x v="17"/>
    <s v="19.5"/>
    <s v="Acreditación de representantes de partidos políticos y candidaturas independientes ante los mecanismos de recolección"/>
    <s v="INE"/>
    <s v="CL/CD"/>
    <s v="DEOE"/>
    <d v="2025-04-21T00:00:00"/>
    <d v="2025-05-29T00:00:00"/>
    <m/>
    <m/>
    <m/>
    <m/>
    <m/>
    <m/>
  </r>
  <r>
    <x v="0"/>
    <x v="17"/>
    <s v="19.6"/>
    <s v="Sustitución de representantes de partidos políticos y candidaturas independientes ante los mecanismos de recolección"/>
    <s v="INE"/>
    <s v="CL/CD"/>
    <s v="DEOE"/>
    <d v="2025-04-21T00:00:00"/>
    <d v="2025-05-30T00:00:00"/>
    <m/>
    <m/>
    <m/>
    <m/>
    <m/>
    <m/>
  </r>
  <r>
    <x v="0"/>
    <x v="17"/>
    <s v="19.7"/>
    <s v="Traslado y recolección de los paquetes electorales"/>
    <s v="INE/OPL"/>
    <s v="CD/OPL"/>
    <s v="OPL"/>
    <d v="2025-06-01T00:00:00"/>
    <d v="2025-06-02T00:00:00"/>
    <m/>
    <m/>
    <m/>
    <m/>
    <m/>
    <m/>
  </r>
  <r>
    <x v="0"/>
    <x v="18"/>
    <s v="20.1"/>
    <s v="Entrega a la JLE de los proyectos de Modelos Operativos de Recepción de Paquetes Electorales para opinión de las Vocalías de las JDE"/>
    <s v="OPL"/>
    <s v="CG/OD"/>
    <s v="JLE"/>
    <d v="2025-04-16T00:00:00"/>
    <d v="2025-04-30T00:00:00"/>
    <m/>
    <m/>
    <m/>
    <m/>
    <m/>
    <m/>
  </r>
  <r>
    <x v="0"/>
    <x v="18"/>
    <s v="20.2"/>
    <s v="Aprobación del personal que acompañará, asesorará y dará seguimiento a la Recepción de Paquetes Electorales"/>
    <s v="INE"/>
    <s v="CD"/>
    <s v="JLE"/>
    <d v="2025-05-01T00:00:00"/>
    <d v="2025-05-11T00:00:00"/>
    <m/>
    <m/>
    <m/>
    <m/>
    <m/>
    <m/>
  </r>
  <r>
    <x v="0"/>
    <x v="18"/>
    <s v="20.3"/>
    <s v="Aprobación de los Modelos Operativos de Recepción de Paquetes Electorales"/>
    <s v="OPL"/>
    <s v="CG/OD"/>
    <s v="OPL"/>
    <d v="2025-05-01T00:00:00"/>
    <d v="2025-05-18T00:00:00"/>
    <m/>
    <m/>
    <m/>
    <m/>
    <m/>
    <m/>
  </r>
  <r>
    <x v="0"/>
    <x v="18"/>
    <s v="20.4"/>
    <s v="Operativo de Recepción de Paquetes"/>
    <s v="OPL"/>
    <s v="OD"/>
    <s v="OPL"/>
    <d v="2025-06-01T00:00:00"/>
    <d v="2025-06-03T00:00:00"/>
    <m/>
    <m/>
    <m/>
    <m/>
    <m/>
    <m/>
  </r>
  <r>
    <x v="0"/>
    <x v="18"/>
    <s v="20.5"/>
    <s v="Entrega a la JLE de la copia de los recibos de Recepción de Paquetes Electorales"/>
    <s v="OPL"/>
    <s v="CG"/>
    <s v="OPL"/>
    <d v="2025-06-09T00:00:00"/>
    <d v="2025-06-13T00:00:00"/>
    <m/>
    <m/>
    <m/>
    <m/>
    <m/>
    <m/>
  </r>
  <r>
    <x v="0"/>
    <x v="18"/>
    <s v="20.6"/>
    <s v="Entrega a la JLE del informe sobre la recepción de paquetes electorales en los órganos competentes"/>
    <s v="OPL"/>
    <s v="CG"/>
    <s v="JLE"/>
    <d v="2025-06-09T00:00:00"/>
    <d v="2025-06-21T00:00:00"/>
    <m/>
    <m/>
    <m/>
    <m/>
    <m/>
    <m/>
  </r>
  <r>
    <x v="0"/>
    <x v="19"/>
    <s v="21.1"/>
    <s v="Envío del Acuerdo de instalación o ratificación de la Comisión en la que se reporten los trabajos de implementación y operación del PREP"/>
    <s v="OPL"/>
    <s v="CG"/>
    <s v="OPL"/>
    <d v="2024-08-22T00:00:00"/>
    <d v="2024-08-22T00:00:00"/>
    <d v="2024-09-01T00:00:00"/>
    <d v="2024-09-06T00:00:00"/>
    <s v="Se cumplió la actividad. Folio OFICIO/DGO/2024/186. Of IEPC/SE/1253/2024. Acdo IEPC/CG86/2024. 23 Sesión EXTRORD del CG del OPL."/>
    <s v="No procede"/>
    <s v="UTSI: correo Thursday, September 12, 2024 12:01:26 PM_x000a_Si bien el OPL de Durango remitió el Acuerdo por el que designa a la Comisión que dará seguimiento a los trabajos en materia del PREP el 22 de agosto, las fechas de inicio y término de la actividad deben estar homologadas conforme a lo establecido en la norma, es decir, en el numeral 33, entregable 1, del Anexo 13 del RE, el cual señala que la Comisión deberá estar instalada a más tardar, 9 meses antes del día de la JE y el documento deberá ser remitido, dentro de los 5 días posteriores a la instalación."/>
    <s v="No"/>
  </r>
  <r>
    <x v="0"/>
    <x v="19"/>
    <s v="21.2"/>
    <s v="Envío del  Acuerdo por el que se designa o ratifica a la instancia interna responsable de coordinar el PREP"/>
    <s v="OPL"/>
    <s v="CG"/>
    <s v="OPL"/>
    <d v="2024-08-22T00:00:00"/>
    <d v="2024-08-22T00:00:00"/>
    <d v="2024-09-01T00:00:00"/>
    <d v="2024-09-06T00:00:00"/>
    <s v="Se cumplió la actividad. Folio OFICIO/DGO/2024/186. Of IEPC/SE/1253/2024. Acdo IEPC/CG87/2024. 23 Sesión EXTRORD del CG del OPL."/>
    <s v="No procede"/>
    <s v="UTSI: correo Thursday, September 12, 2024 12:01:26 PM_x000a_Si bien el OPL de Durango remitió el Acuerdo por el que ratifica a la Instancia Interna responsable de coordinar el  PREP el 22 de agosto,  las fechas de inicio y término de la actividad deben estar homologadas conforme a lo establecido en la norma, es decir, en el numeral 33, entregable 2, del Anexo 13 del RE, el cual señala que el Acuerdo deberá ser aprobado, al menos, 9 (nueve) meses antes del día de la Jornada Electoral y remitido dentro de los 5 (cinco) días posteriores."/>
    <s v="No"/>
  </r>
  <r>
    <x v="0"/>
    <x v="19"/>
    <s v="21.3"/>
    <s v="Envío del Acuerdo de integración del Comité Técnico Asesor del PREP"/>
    <s v="OPL"/>
    <s v="CG"/>
    <s v="OPL"/>
    <d v="2024-11-01T00:00:00"/>
    <d v="2024-11-06T00:00:00"/>
    <m/>
    <m/>
    <m/>
    <m/>
    <m/>
    <m/>
  </r>
  <r>
    <x v="0"/>
    <x v="19"/>
    <s v="21.4"/>
    <s v="Envío de la determinación si la implementación del PREP se realizará por el propio OPL o con el apoyo de un tercero"/>
    <s v="OPL"/>
    <s v="CG"/>
    <s v="OPL"/>
    <d v="2024-12-01T00:00:00"/>
    <d v="2024-12-06T00:00:00"/>
    <m/>
    <m/>
    <m/>
    <m/>
    <m/>
    <m/>
  </r>
  <r>
    <x v="0"/>
    <x v="19"/>
    <s v="21.5"/>
    <s v="Envío del Acuerdo por el que se determina el Proceso Técnico Operativo"/>
    <s v="OPL"/>
    <s v="CG"/>
    <s v="OPL"/>
    <d v="2025-01-01T00:00:00"/>
    <d v="2025-01-06T00:00:00"/>
    <m/>
    <m/>
    <m/>
    <m/>
    <m/>
    <m/>
  </r>
  <r>
    <x v="0"/>
    <x v="19"/>
    <s v="21.6"/>
    <s v="Envío del Acuerdo por el que se determina la ubicación, instalación y habilitación de los Centros de Acopio y Transmisión de Datos y, en su caso, el o los Centros de Captura y Verificación"/>
    <s v="OPL"/>
    <s v="CG"/>
    <s v="OPL"/>
    <d v="2025-02-01T00:00:00"/>
    <d v="2025-02-06T00:00:00"/>
    <m/>
    <m/>
    <m/>
    <m/>
    <m/>
    <m/>
  </r>
  <r>
    <x v="0"/>
    <x v="19"/>
    <s v="21.7"/>
    <s v="Envío del Acuerdo por el que se determina la designación del Ente Auditor"/>
    <s v="OPL"/>
    <s v="CG"/>
    <s v="OPL"/>
    <d v="2025-02-01T00:00:00"/>
    <d v="2025-02-06T00:00:00"/>
    <m/>
    <m/>
    <m/>
    <m/>
    <m/>
    <m/>
  </r>
  <r>
    <x v="0"/>
    <x v="19"/>
    <s v="21.8"/>
    <s v="Envío del instrumento jurídico firmado por el OPL y el ente auditor"/>
    <s v="OPL"/>
    <s v="CG"/>
    <s v="OPL"/>
    <d v="2025-03-01T00:00:00"/>
    <d v="2025-03-06T00:00:00"/>
    <m/>
    <m/>
    <m/>
    <m/>
    <m/>
    <m/>
  </r>
  <r>
    <x v="0"/>
    <x v="19"/>
    <s v="21.9"/>
    <s v="Ejecución de la prueba de funcionalidad del PREP"/>
    <s v="OPL"/>
    <s v="CG"/>
    <s v="OPL"/>
    <d v="2025-04-15T00:00:00"/>
    <d v="2025-04-15T00:00:00"/>
    <m/>
    <m/>
    <m/>
    <m/>
    <m/>
    <m/>
  </r>
  <r>
    <x v="0"/>
    <x v="19"/>
    <s v="21.10"/>
    <s v="Ejecución del primer simulacro del PREP"/>
    <s v="OPL"/>
    <s v="CG"/>
    <s v="OPL"/>
    <d v="2025-05-11T00:00:00"/>
    <d v="2025-05-11T00:00:00"/>
    <m/>
    <m/>
    <m/>
    <m/>
    <m/>
    <m/>
  </r>
  <r>
    <x v="0"/>
    <x v="19"/>
    <s v="21.11"/>
    <s v="Ejecución del segundo simulacro del PREP"/>
    <s v="OPL"/>
    <s v="CG"/>
    <s v="OPL"/>
    <d v="2025-05-18T00:00:00"/>
    <d v="2025-05-18T00:00:00"/>
    <m/>
    <m/>
    <m/>
    <m/>
    <m/>
    <m/>
  </r>
  <r>
    <x v="0"/>
    <x v="19"/>
    <s v="21.12"/>
    <s v="Ejecución del tercer simulacro del PREP"/>
    <s v="OPL"/>
    <s v="CG"/>
    <s v="OPL"/>
    <d v="2025-05-25T00:00:00"/>
    <d v="2025-05-25T00:00:00"/>
    <m/>
    <m/>
    <m/>
    <m/>
    <m/>
    <m/>
  </r>
  <r>
    <x v="0"/>
    <x v="19"/>
    <s v="21.13"/>
    <s v="Operación del PREP"/>
    <s v="OPL"/>
    <s v="CG"/>
    <s v="OPL"/>
    <d v="2025-06-01T00:00:00"/>
    <d v="2025-06-02T00:00:00"/>
    <m/>
    <m/>
    <m/>
    <m/>
    <m/>
    <m/>
  </r>
  <r>
    <x v="0"/>
    <x v="20"/>
    <s v="22.1"/>
    <s v="Revisión del proyecto de los lineamientos de cómputo y del cuadernillo de consulta sobre votos válidos y votos nulos"/>
    <s v="INE"/>
    <s v="DEOE  "/>
    <s v="DEOE"/>
    <d v="2025-01-01T00:00:00"/>
    <d v="2025-01-31T00:00:00"/>
    <m/>
    <m/>
    <m/>
    <m/>
    <m/>
    <m/>
  </r>
  <r>
    <x v="0"/>
    <x v="20"/>
    <s v="22.2"/>
    <s v="Aprobación de los lineamientos de cómputo y del cuadernillo de consulta sobre votos válidos y votos nulos"/>
    <s v="OPL"/>
    <s v="CG"/>
    <s v="OPL"/>
    <d v="2025-02-21T00:00:00"/>
    <d v="2025-02-28T00:00:00"/>
    <m/>
    <m/>
    <m/>
    <m/>
    <m/>
    <m/>
  </r>
  <r>
    <x v="0"/>
    <x v="20"/>
    <s v="22.3"/>
    <s v="Remisión a la JLE en la entidad, de las propuestas de escenarios de cómputos, para la dictaminación de viabilidad"/>
    <s v="OPL"/>
    <s v="CG"/>
    <s v="OPL"/>
    <d v="2025-03-13T00:00:00"/>
    <d v="2025-03-13T00:00:00"/>
    <m/>
    <m/>
    <m/>
    <m/>
    <m/>
    <m/>
  </r>
  <r>
    <x v="0"/>
    <x v="20"/>
    <s v="22.4"/>
    <s v="Remisión de las observaciones a los escenarios de Cómputos al OPL y a su vez informar de las mismas a la UTVOPL"/>
    <s v="INE"/>
    <s v="JLE"/>
    <s v="JLE"/>
    <d v="2025-03-14T00:00:00"/>
    <d v="2025-03-26T00:00:00"/>
    <m/>
    <m/>
    <m/>
    <m/>
    <m/>
    <m/>
  </r>
  <r>
    <x v="0"/>
    <x v="20"/>
    <s v="22.5"/>
    <s v="Aprobación por parte de los órganos competentes del OPL de los distintos escenarios de cómputos"/>
    <s v="OPL"/>
    <s v="OD"/>
    <s v="OPL"/>
    <d v="2025-04-01T00:00:00"/>
    <d v="2025-04-15T00:00:00"/>
    <m/>
    <m/>
    <m/>
    <m/>
    <m/>
    <m/>
  </r>
  <r>
    <x v="0"/>
    <x v="20"/>
    <s v="22.6"/>
    <s v="Asignación de las y los SE y CAE contratados por el INE para los OD del OPL a fin de que apoyen en los cómputos de las elecciones locales"/>
    <s v="INE"/>
    <s v="CD"/>
    <s v="JLE"/>
    <d v="2025-05-01T00:00:00"/>
    <d v="2025-05-31T00:00:00"/>
    <m/>
    <m/>
    <m/>
    <m/>
    <m/>
    <m/>
  </r>
  <r>
    <x v="0"/>
    <x v="20"/>
    <s v="22.7"/>
    <s v="Aprobación por parte del órgano competente del OPL, del acuerdo mediante el cual se designa al personal que participará en las tareas de apoyo a los Cómputos Municipales"/>
    <s v="OPL"/>
    <s v="CG/OD"/>
    <s v="OPL"/>
    <d v="2025-05-01T00:00:00"/>
    <d v="2025-05-31T00:00:00"/>
    <m/>
    <m/>
    <m/>
    <m/>
    <m/>
    <m/>
  </r>
  <r>
    <x v="0"/>
    <x v="20"/>
    <s v="22.8"/>
    <s v="El OPL informará el inicio de la creación del programa, sistema o herramienta informática a la UTVOPL y a la Junta Local del INE, así como de sus características y avances"/>
    <s v="OPL"/>
    <s v="CG"/>
    <s v="OPL"/>
    <d v="2025-02-01T00:00:00"/>
    <d v="2025-02-15T00:00:00"/>
    <m/>
    <m/>
    <m/>
    <m/>
    <m/>
    <m/>
  </r>
  <r>
    <x v="0"/>
    <x v="20"/>
    <s v="22.9"/>
    <s v="El OPL remitirá por conducto de la UTVOPL a la DEOE,la dirección electrónica en la que se ubicará la aplicación, así como las claves y accesos necesarios para hacer pruebas y simulacros de captura_x000a_"/>
    <s v="OPL"/>
    <s v="CG"/>
    <s v="OPL"/>
    <d v="2025-04-01T00:00:00"/>
    <d v="2025-04-07T00:00:00"/>
    <m/>
    <m/>
    <m/>
    <m/>
    <m/>
    <m/>
  </r>
  <r>
    <x v="0"/>
    <x v="20"/>
    <s v="22.10"/>
    <s v="El OPL informará de la liberación de la herramienta informática de Cómputos y de su conclusión a la DEOE, por conducto de la UTVOPL"/>
    <s v="OPL"/>
    <s v="CG"/>
    <s v="OPL"/>
    <d v="2025-04-16T00:00:00"/>
    <d v="2025-04-30T00:00:00"/>
    <m/>
    <m/>
    <m/>
    <m/>
    <m/>
    <m/>
  </r>
  <r>
    <x v="0"/>
    <x v="20"/>
    <s v="22.11"/>
    <s v="Capacitación regional a los órganos desconcentrados sobre Cómputos y la herramienta informática de Cómputos."/>
    <s v="OPL"/>
    <s v="OD"/>
    <s v="OPL"/>
    <d v="2025-04-27T00:00:00"/>
    <d v="2025-05-20T00:00:00"/>
    <m/>
    <m/>
    <m/>
    <m/>
    <m/>
    <m/>
  </r>
  <r>
    <x v="0"/>
    <x v="20"/>
    <s v="22.12"/>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m/>
    <m/>
  </r>
  <r>
    <x v="0"/>
    <x v="20"/>
    <s v="22.13"/>
    <s v="Realización de dos simulacros en los órganos competentes del OPL sobre el desarrollo de los cómputos en los OD con el uso de la herramienta informática"/>
    <s v="OPL"/>
    <s v="CD"/>
    <s v="OPL"/>
    <d v="2025-04-16T00:00:00"/>
    <d v="2025-05-28T00:00:00"/>
    <m/>
    <m/>
    <m/>
    <m/>
    <m/>
    <m/>
  </r>
  <r>
    <x v="0"/>
    <x v="20"/>
    <s v="22.14"/>
    <s v="Aprobación de la habilitación de espacios para la instalación de grupos de trabajo y, en su caso, puntos de recuento"/>
    <s v="OPL"/>
    <s v="CG/OD"/>
    <s v="OPL"/>
    <d v="2025-06-03T00:00:00"/>
    <d v="2025-06-03T00:00:00"/>
    <m/>
    <m/>
    <m/>
    <m/>
    <m/>
    <m/>
  </r>
  <r>
    <x v="0"/>
    <x v="20"/>
    <s v="22.15"/>
    <s v="Cómputos Municipales"/>
    <s v="OPL"/>
    <s v="OD"/>
    <s v="OPL"/>
    <d v="2025-06-04T00:00:00"/>
    <d v="2025-06-06T00:00:00"/>
    <m/>
    <m/>
    <m/>
    <m/>
    <m/>
    <m/>
  </r>
  <r>
    <x v="0"/>
    <x v="20"/>
    <s v="22.16"/>
    <s v="Asignación de Regidurías por el principio de Representación Proporcional"/>
    <s v="OPL"/>
    <s v="CG"/>
    <s v="OPL"/>
    <d v="2025-06-04T00:00:00"/>
    <d v="2025-06-06T00:00:00"/>
    <m/>
    <m/>
    <m/>
    <m/>
    <m/>
    <m/>
  </r>
  <r>
    <x v="0"/>
    <x v="20"/>
    <s v="22.17"/>
    <s v="Entrega de actas de la jornada electoral, así como de escrutinio y cómputo del OPL a los CD del INE"/>
    <s v="OPL"/>
    <s v="CG"/>
    <s v="DEOE"/>
    <d v="2025-06-02T00:00:00"/>
    <d v="2025-06-20T00:00:00"/>
    <m/>
    <m/>
    <m/>
    <m/>
    <m/>
    <m/>
  </r>
  <r>
    <x v="0"/>
    <x v="21"/>
    <s v="25.1"/>
    <s v="Aprobación de modelos de pautas por parte del OPL"/>
    <s v="OPL"/>
    <s v="CG"/>
    <s v="OPL"/>
    <d v="2024-11-15T00:00:00"/>
    <d v="2024-11-30T00:00:00"/>
    <m/>
    <m/>
    <m/>
    <m/>
    <m/>
    <m/>
  </r>
  <r>
    <x v="0"/>
    <x v="21"/>
    <s v="25.2"/>
    <s v="Aprobación de pautas de autoridades electorales por parte de la Junta General Ejecutiva del INE"/>
    <s v="INE"/>
    <s v="JGE/DEPPP"/>
    <s v="DEPPP"/>
    <d v="2024-11-15T00:00:00"/>
    <d v="2024-11-30T00:00:00"/>
    <m/>
    <m/>
    <m/>
    <m/>
    <m/>
    <m/>
  </r>
  <r>
    <x v="0"/>
    <x v="21"/>
    <s v="25.3"/>
    <s v="Aprobación de pautas de partidos políticos por parte del Comité de Radio y Televisión del INE"/>
    <s v="INE"/>
    <s v="DEPPP"/>
    <s v="DEPPP"/>
    <d v="2024-12-01T00:00:00"/>
    <d v="2024-12-15T00:00:00"/>
    <m/>
    <m/>
    <m/>
    <m/>
    <m/>
    <m/>
  </r>
  <r>
    <x v="0"/>
    <x v="22"/>
    <s v="26.1"/>
    <s v="Planeación de la Fiscalización"/>
    <s v="INE"/>
    <s v="UTF"/>
    <s v="INE"/>
    <d v="2024-08-01T00:00:00"/>
    <d v="2025-04-28T00:00:00"/>
    <m/>
    <m/>
    <m/>
    <m/>
    <m/>
    <m/>
  </r>
  <r>
    <x v="0"/>
    <x v="22"/>
    <s v="26.2"/>
    <s v="Fiscalización del periodo de precampaña y obtención del apoyo de la ciudadanía"/>
    <s v="INE"/>
    <s v="UTF"/>
    <s v="INE"/>
    <d v="2025-01-05T00:00:00"/>
    <d v="2025-03-28T00:00:00"/>
    <m/>
    <m/>
    <m/>
    <m/>
    <m/>
    <m/>
  </r>
  <r>
    <x v="0"/>
    <x v="22"/>
    <s v="26.3"/>
    <s v="Fiscalización del periodo de campaña"/>
    <s v="INE"/>
    <s v="UTF"/>
    <s v="INE"/>
    <d v="2024-04-09T00:00:00"/>
    <d v="2025-07-17T00:00:00"/>
    <m/>
    <m/>
    <m/>
    <m/>
    <m/>
    <m/>
  </r>
  <r>
    <x v="0"/>
    <x v="23"/>
    <s v="27.1"/>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m/>
    <m/>
  </r>
  <r>
    <x v="0"/>
    <x v="23"/>
    <s v="27.2"/>
    <s v="Tramitar y sustanciar los procedimientos administrativos sancionadores, relacionados con la Elección del Proceso Electoral Concurrente. "/>
    <s v="INE"/>
    <s v="UTF"/>
    <s v="INE"/>
    <d v="2024-08-01T00:00:00"/>
    <d v="2025-07-10T00:00:00"/>
    <m/>
    <m/>
    <m/>
    <m/>
    <m/>
    <m/>
  </r>
  <r>
    <x v="0"/>
    <x v="23"/>
    <s v="27.3"/>
    <s v="Elaborar y someter a consideración de la Comisión de Fiscalización el proyecto de resolución de los procedimientos administrativos sancionadores, para su posterior presentación al Consejo General."/>
    <s v="INE"/>
    <s v="UTF"/>
    <s v="INE"/>
    <d v="2024-08-01T00:00:00"/>
    <d v="2025-07-25T00:00:00"/>
    <m/>
    <m/>
    <m/>
    <m/>
    <m/>
    <m/>
  </r>
  <r>
    <x v="0"/>
    <x v="24"/>
    <s v="28.1"/>
    <s v="Gestionar los Requerimientos de Servicio TIC del Sistema de Administración de Dispositivos Móviles (Requerimientos de Servicio de TIC)."/>
    <s v="OPL"/>
    <s v="UTSI"/>
    <s v="UTSI"/>
    <d v="2024-05-02T00:00:00"/>
    <d v="2024-05-02T00:00:00"/>
    <m/>
    <m/>
    <m/>
    <m/>
    <m/>
    <m/>
  </r>
  <r>
    <x v="0"/>
    <x v="24"/>
    <s v="28.2"/>
    <s v="Gestionar los Requerimientos de Servicio TIC del Sistema de Documentos y Materiales Electorales OPL (Requerimientos de Servicio de TIC)."/>
    <s v="OPL INE"/>
    <s v="UTSI"/>
    <s v="UTSI"/>
    <d v="2024-06-01T00:00:00"/>
    <d v="2024-06-01T00:00:00"/>
    <d v="2025-06-27T00:00:00"/>
    <d v="2025-06-27T00:00:00"/>
    <s v="UTSI: correo miércoles, 11 de septiembre de 2024 08:19 p.m."/>
    <s v="No procede "/>
    <m/>
    <s v="Sí"/>
  </r>
  <r>
    <x v="0"/>
    <x v="24"/>
    <s v="28.3"/>
    <s v="Gestionar los Requerimientos de Servicio TIC del Sistema de Sistema de Producción, Distribución y Almacenamiento de la Documentación y Materiales Electorales (Requerimientos de Servicio de TIC)."/>
    <s v="OPL"/>
    <s v="UTSI"/>
    <s v="UTSI"/>
    <d v="2024-06-01T00:00:00"/>
    <d v="2024-06-01T00:00:00"/>
    <m/>
    <m/>
    <m/>
    <m/>
    <m/>
    <m/>
  </r>
  <r>
    <x v="0"/>
    <x v="24"/>
    <s v="28.4"/>
    <s v="Gestionar los Requerimientos de Servicio TIC del Sistema de Consulta en Casillas Especiales (SICCE) (Requerimientos de Servicio de TIC)."/>
    <s v="OPL"/>
    <s v="UTSI"/>
    <s v="UTSI"/>
    <d v="2024-08-01T00:00:00"/>
    <d v="2024-08-01T00:00:00"/>
    <m/>
    <m/>
    <m/>
    <m/>
    <m/>
    <m/>
  </r>
  <r>
    <x v="0"/>
    <x v="24"/>
    <s v="28.5"/>
    <s v="Gestionar los Requerimientos de Servicio TIC del Sistema de Secciones con Estrategias Diferenciadas (Requerimientos de Servicio de TIC)."/>
    <s v="OPL"/>
    <s v="UTSI"/>
    <s v="UTSI"/>
    <d v="2024-08-05T00:00:00"/>
    <d v="2024-08-05T00:00:00"/>
    <m/>
    <m/>
    <m/>
    <m/>
    <m/>
    <m/>
  </r>
  <r>
    <x v="0"/>
    <x v="24"/>
    <s v="28.6"/>
    <s v="Gestionar los Requerimientos de Servicio TIC del Sistema de Conoce a tu SE y CAE (Requerimientos de Servicio de TIC)."/>
    <s v="OPL"/>
    <s v="UTSI"/>
    <s v="UTSI"/>
    <d v="2024-08-05T00:00:00"/>
    <d v="2024-08-05T00:00:00"/>
    <m/>
    <m/>
    <m/>
    <m/>
    <m/>
    <m/>
  </r>
  <r>
    <x v="0"/>
    <x v="24"/>
    <s v="28.7"/>
    <s v="Gestionar los Requerimientos de Servicio TIC del Sistema de Secciones con Cambio a la Propuesta de Ruta de Visita (Requerimientos de Servicio de TIC)."/>
    <s v="OPL"/>
    <s v="UTSI"/>
    <s v="UTSI"/>
    <d v="2024-08-15T00:00:00"/>
    <d v="2024-08-15T00:00:00"/>
    <m/>
    <m/>
    <m/>
    <m/>
    <m/>
    <m/>
  </r>
  <r>
    <x v="0"/>
    <x v="24"/>
    <s v="28.8"/>
    <s v="Gestionar los Requerimientos de Servicio TIC del Sistema de Seguimiento de las y los Supervisores y Capacitadores Asistentes Electorales - Examen en Línea (Requerimientos de Servicio de TIC)."/>
    <s v="OPL"/>
    <s v="UTSI"/>
    <s v="UTSI"/>
    <d v="2024-08-15T00:00:00"/>
    <d v="2024-08-15T00:00:00"/>
    <m/>
    <m/>
    <m/>
    <m/>
    <m/>
    <m/>
  </r>
  <r>
    <x v="0"/>
    <x v="24"/>
    <s v="28.9"/>
    <s v="Gestionar los Requerimientos de Servicio TIC del Sistema de Reclutamiento de SE y CAE en Línea (Requerimientos de Servicio de TIC)."/>
    <s v="OPL"/>
    <s v="UTSI"/>
    <s v="UTSI"/>
    <d v="2024-08-15T00:00:00"/>
    <d v="2024-08-15T00:00:00"/>
    <m/>
    <m/>
    <m/>
    <m/>
    <m/>
    <m/>
  </r>
  <r>
    <x v="0"/>
    <x v="24"/>
    <s v="28.10"/>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s v="UTSI"/>
    <s v="UTSI"/>
    <d v="2024-08-15T00:00:00"/>
    <d v="2024-08-15T00:00:00"/>
    <m/>
    <m/>
    <m/>
    <m/>
    <m/>
    <m/>
  </r>
  <r>
    <x v="0"/>
    <x v="24"/>
    <s v="28.11"/>
    <s v="Gestionar los Requerimientos de Servicio TIC del Sistema de Sesiones de Consejo (Requerimientos de Servicio de TIC)."/>
    <s v="OPL"/>
    <s v="UTSI"/>
    <s v="UTSI"/>
    <d v="2024-08-15T00:00:00"/>
    <d v="2024-08-31T00:00:00"/>
    <m/>
    <m/>
    <m/>
    <m/>
    <m/>
    <m/>
  </r>
  <r>
    <x v="0"/>
    <x v="24"/>
    <s v="28.12"/>
    <s v="Gestionar los Requerimientos de Servicio TIC del Sistema de Ubicación de Casillas (Requerimientos de Servicio de TIC)."/>
    <s v="OPL"/>
    <s v="UTSI"/>
    <s v="UTSI"/>
    <d v="2024-08-15T00:00:00"/>
    <d v="2024-08-31T00:00:00"/>
    <m/>
    <m/>
    <m/>
    <m/>
    <m/>
    <m/>
  </r>
  <r>
    <x v="0"/>
    <x v="24"/>
    <s v="28.13"/>
    <s v="Gestionar los Requerimientos de Servicio TIC del Sistema de Observadoras y Observadores Electorales (Requerimientos de Servicio de TIC)."/>
    <s v="OPL"/>
    <s v="UTSI"/>
    <s v="UTSI"/>
    <d v="2024-08-16T00:00:00"/>
    <d v="2024-08-16T00:00:00"/>
    <m/>
    <m/>
    <m/>
    <m/>
    <m/>
    <m/>
  </r>
  <r>
    <x v="0"/>
    <x v="24"/>
    <s v="28.14"/>
    <s v="Gestionar los Requerimientos de Servicio TIC del Sistema Nacional de Registro de Precandidatos y Candidatos, (SNR) (Requerimientos de Servicio de TIC)."/>
    <s v="OPL"/>
    <s v="UTSI"/>
    <s v="UTSI"/>
    <d v="2024-08-30T00:00:00"/>
    <d v="2024-08-30T00:00:00"/>
    <m/>
    <m/>
    <m/>
    <m/>
    <m/>
    <m/>
  </r>
  <r>
    <x v="0"/>
    <x v="24"/>
    <s v="28.15"/>
    <s v="Gestionar los Requerimientos de Servicio TIC del Sistema de Evaluación de Supervisoras, Supervisores, Capacitadoras y Capacitadores (Requerimientos de Servicio de TIC)."/>
    <s v="OPL"/>
    <s v="UTSI"/>
    <s v="UTSI"/>
    <d v="2024-08-31T00:00:00"/>
    <d v="2024-08-31T00:00:00"/>
    <m/>
    <m/>
    <m/>
    <m/>
    <m/>
    <m/>
  </r>
  <r>
    <x v="0"/>
    <x v="24"/>
    <s v="28.16"/>
    <s v="Gestionar los Requerimientos de Servicio TIC del Sistema de Sistema Integral de Fiscalización – Precampaña (Requerimientos de Servicio de TIC)."/>
    <s v="OPL"/>
    <s v="UTSI"/>
    <s v="UTSI"/>
    <d v="2024-09-02T00:00:00"/>
    <d v="2024-09-02T00:00:00"/>
    <m/>
    <m/>
    <m/>
    <m/>
    <m/>
    <m/>
  </r>
  <r>
    <x v="0"/>
    <x v="24"/>
    <s v="28.17"/>
    <s v="Gestionar los Requerimientos de Servicio TIC del Sistema de Registro de Solicitudes, Sustituciones y Acreditación de los Partidos Políticos y Candidaturas Independientes (Requerimientos de Servicio de TIC)."/>
    <s v="OPL"/>
    <s v="UTSI"/>
    <s v="UTSI"/>
    <d v="2024-09-02T00:00:00"/>
    <d v="2024-09-02T00:00:00"/>
    <m/>
    <m/>
    <m/>
    <m/>
    <m/>
    <m/>
  </r>
  <r>
    <x v="0"/>
    <x v="24"/>
    <s v="28.18"/>
    <s v="Gestionar los Requerimientos de Servicio TIC del Sistema de Mecanismos de Garantía de Calidad a la Primera Etapa de Capacitación (Requerimientos de Servicio de TIC)."/>
    <s v="OPL"/>
    <s v="UTSI"/>
    <s v="UTSI"/>
    <d v="2024-09-17T00:00:00"/>
    <d v="2024-09-17T00:00:00"/>
    <m/>
    <m/>
    <m/>
    <m/>
    <m/>
    <m/>
  </r>
  <r>
    <x v="0"/>
    <x v="24"/>
    <s v="28.19"/>
    <s v="Gestionar los Requerimientos de Servicio TIC del Sistema de Sustitución de las y los Supervisores y_x000a_Capacitadores Asistentes Electorales (Requerimientos de Servicio de TIC)."/>
    <s v="OPL"/>
    <s v="UTSI"/>
    <s v="UTSI"/>
    <d v="2024-10-01T00:00:00"/>
    <d v="2024-10-01T00:00:00"/>
    <m/>
    <m/>
    <m/>
    <m/>
    <m/>
    <m/>
  </r>
  <r>
    <x v="0"/>
    <x v="24"/>
    <s v="28.20"/>
    <s v="Gestionar los Requerimientos de Servicio TIC del Sistema del Proceso de Primera Insaculación (Requerimientos de Servicio de TIC)."/>
    <s v="OPL"/>
    <s v="UTSI"/>
    <s v="UTSI"/>
    <d v="2024-10-01T00:00:00"/>
    <d v="2024-10-01T00:00:00"/>
    <m/>
    <m/>
    <m/>
    <m/>
    <m/>
    <m/>
  </r>
  <r>
    <x v="0"/>
    <x v="24"/>
    <s v="28.21"/>
    <s v="Gestionar los Requerimientos de Servicio TIC del Sistema de Seguimiento a la Primera Etapa de Capacitación (Requerimientos de Servicio de TIC)."/>
    <s v="OPL"/>
    <s v="UTSI"/>
    <s v="UTSI"/>
    <d v="2024-10-01T00:00:00"/>
    <d v="2024-10-01T00:00:00"/>
    <m/>
    <m/>
    <m/>
    <m/>
    <m/>
    <m/>
  </r>
  <r>
    <x v="0"/>
    <x v="24"/>
    <s v="28.22"/>
    <s v="Gestionar los Requerimientos de Servicio TIC de la Aplicación Móvil de Seguimiento a la Primera Etapa de Capacitación (Requerimientos de Servicio de TIC)."/>
    <s v="OPL"/>
    <s v="UTSI"/>
    <s v="UTSI"/>
    <d v="2024-10-01T00:00:00"/>
    <d v="2024-10-01T00:00:00"/>
    <m/>
    <m/>
    <m/>
    <m/>
    <m/>
    <m/>
  </r>
  <r>
    <x v="0"/>
    <x v="24"/>
    <s v="28.23"/>
    <s v="Gestionar los Requerimientos de Servicio TIC de la Aplicación Móvil de Verificación de las y los_x000a_Supervisores Electorales en la Primera Etapa de Capacitación (Requerimientos de Servicio de TIC)."/>
    <s v="OPL"/>
    <s v="UTSI"/>
    <s v="UTSI"/>
    <d v="2024-10-01T00:00:00"/>
    <d v="2024-10-01T00:00:00"/>
    <m/>
    <m/>
    <m/>
    <m/>
    <m/>
    <m/>
  </r>
  <r>
    <x v="0"/>
    <x v="24"/>
    <s v="28.24"/>
    <s v="Gestionar los Requerimientos de Servicio TIC de la Aplicación móvil de Simulacros y Prácticas de la Jornada electoral (Requerimientos de Servicio de TIC)."/>
    <s v="OPL"/>
    <s v="UTSI"/>
    <s v="UTSI"/>
    <d v="2024-10-15T00:00:00"/>
    <d v="2024-10-15T00:00:00"/>
    <m/>
    <m/>
    <m/>
    <m/>
    <m/>
    <m/>
  </r>
  <r>
    <x v="0"/>
    <x v="24"/>
    <s v="28.25"/>
    <s v="Gestionar los Requerimientos de Servicio TIC del Sistema de Mecanismos de Recolección y Cadena de Custodia (Requerimientos de Servicio de TIC)."/>
    <s v="OPL INE"/>
    <s v="UTSI"/>
    <s v="UTSI"/>
    <d v="2024-11-01T00:00:00"/>
    <d v="2024-11-01T00:00:00"/>
    <d v="2025-08-16T00:00:00"/>
    <d v="2025-08-16T00:00:00"/>
    <s v="UTSI: correo miércoles, 11 de septiembre de 2024 08:19 p.m."/>
    <s v="No procede "/>
    <m/>
    <s v="Sí"/>
  </r>
  <r>
    <x v="0"/>
    <x v="24"/>
    <s v="28.26"/>
    <s v="Gestionar los Requerimientos de Servicio TIC de la Aplicación Móvil de Seguimiento a Paquetes Electorales (SPE) (Requerimientos de Servicio de TIC)."/>
    <s v="OPL"/>
    <s v="UTSI"/>
    <s v="UTSI"/>
    <d v="2024-11-01T00:00:00"/>
    <d v="2024-11-01T00:00:00"/>
    <m/>
    <m/>
    <m/>
    <m/>
    <m/>
    <m/>
  </r>
  <r>
    <x v="0"/>
    <x v="24"/>
    <s v="28.27"/>
    <s v="Gestionar los Requerimientos de Servicio TIC del Sistema de Información sobre el desarrollo de la Jornada Electoral (SIJE) (Requerimientos de Servicio de TIC)."/>
    <s v="OPL"/>
    <s v="UTSI"/>
    <s v="UTSI"/>
    <d v="2024-11-15T00:00:00"/>
    <d v="2024-11-15T00:00:00"/>
    <m/>
    <m/>
    <m/>
    <m/>
    <m/>
    <m/>
  </r>
  <r>
    <x v="0"/>
    <x v="24"/>
    <s v="28.28"/>
    <s v="Gestionar los Requerimientos de Servicio TIC de la Aplicación Móvil del sistema de Información de la Jornada Electoral (Requerimientos de Servicio de TIC)."/>
    <s v="OPL"/>
    <s v="UTSI"/>
    <s v="UTSI"/>
    <d v="2024-11-15T00:00:00"/>
    <d v="2024-11-15T00:00:00"/>
    <m/>
    <m/>
    <m/>
    <m/>
    <m/>
    <m/>
  </r>
  <r>
    <x v="0"/>
    <x v="24"/>
    <s v="28.29"/>
    <s v="Gestionar los Requerimientos de Servicio TIC de la Aplicación Móvil  &quot;IMDC  el día de la Jornada Electoral&quot; (Requerimientos de Servicio de TIC)."/>
    <s v="OPL"/>
    <s v="UTSI"/>
    <s v="UTSI"/>
    <d v="2024-12-02T00:00:00"/>
    <d v="2024-12-02T00:00:00"/>
    <m/>
    <m/>
    <m/>
    <m/>
    <m/>
    <m/>
  </r>
  <r>
    <x v="0"/>
    <x v="24"/>
    <s v="28.30"/>
    <s v="Gestionar los Requerimientos de Servicio TIC del Sistema de Sistema Integral de Fiscalización – Campaña (Requerimientos de Servicio de TIC)."/>
    <s v="OPL"/>
    <s v="UTSI"/>
    <s v="UTSI"/>
    <d v="2025-01-02T00:00:00"/>
    <d v="2025-01-03T00:00:00"/>
    <m/>
    <m/>
    <m/>
    <m/>
    <m/>
    <m/>
  </r>
  <r>
    <x v="0"/>
    <x v="24"/>
    <s v="28.31"/>
    <s v="Gestionar los Requerimientos de Servicio TIC del Sistema del Proceso de Segunda Insaculación (Requerimientos de Servicio de TIC)."/>
    <s v="OPL"/>
    <s v="UTSI"/>
    <s v="UTSI"/>
    <d v="2025-01-15T00:00:00"/>
    <d v="2025-01-15T00:00:00"/>
    <m/>
    <m/>
    <m/>
    <m/>
    <m/>
    <m/>
  </r>
  <r>
    <x v="0"/>
    <x v="24"/>
    <s v="28.32"/>
    <s v="Gestionar los Requerimientos de Servicio TIC del Sistema de Seguimiento a la Segunda Etapa de Capacitación (Requerimientos de Servicio de TIC)."/>
    <s v="OPL"/>
    <s v="UTSI"/>
    <s v="UTSI"/>
    <d v="2025-01-15T00:00:00"/>
    <d v="2025-01-15T00:00:00"/>
    <m/>
    <m/>
    <m/>
    <m/>
    <m/>
    <m/>
  </r>
  <r>
    <x v="0"/>
    <x v="24"/>
    <s v="28.33"/>
    <s v="Gestionar los Requerimientos de la Aplicación Móvil de Nombramientos y Seguimiento a la Segunda Etapa de Capacitación (Requerimientos de Servicio de TIC)."/>
    <s v="OPL"/>
    <s v="UTSI"/>
    <s v="UTSI"/>
    <d v="2025-01-15T00:00:00"/>
    <d v="2025-01-15T00:00:00"/>
    <m/>
    <m/>
    <m/>
    <m/>
    <m/>
    <m/>
  </r>
  <r>
    <x v="0"/>
    <x v="24"/>
    <s v="28.34"/>
    <s v="Gestionar los Requerimientos de Servicio TIC de la Aplicación Móvil de Verificación de las y los Supervisores Electorales en la Segunda Etapa de Capacitación (Requerimientos de Servicio de TIC)."/>
    <s v="OPL"/>
    <s v="UTSI"/>
    <s v="UTSI"/>
    <d v="2025-01-15T00:00:00"/>
    <d v="2025-01-15T00:00:00"/>
    <m/>
    <m/>
    <m/>
    <m/>
    <m/>
    <m/>
  </r>
  <r>
    <x v="0"/>
    <x v="24"/>
    <s v="28.35"/>
    <s v="Gestionar los Requerimientos de Servicio TIC del Sistema de Sustitución de Funcionarias y Funcionarios de Mesas Directivas de Casilla (Requerimientos de Servicio de TIC)."/>
    <s v="OPL"/>
    <s v="UTSI"/>
    <s v="UTSI"/>
    <d v="2025-01-15T00:00:00"/>
    <d v="2025-01-15T00:00:00"/>
    <m/>
    <m/>
    <m/>
    <m/>
    <m/>
    <m/>
  </r>
  <r>
    <x v="0"/>
    <x v="24"/>
    <s v="28.36"/>
    <s v="Gestionar los Requerimientos de Servicio TIC del Sistema de Mecanismos de Garantía de Calidad a la Segunda Etapa de Capacitación (Requerimientos de Servicio de TIC)."/>
    <s v="OPL"/>
    <s v="UTSI"/>
    <s v="UTSI"/>
    <d v="2025-01-27T00:00:00"/>
    <d v="2025-01-27T00:00:00"/>
    <m/>
    <m/>
    <m/>
    <m/>
    <m/>
    <m/>
  </r>
  <r>
    <x v="0"/>
    <x v="24"/>
    <s v="28.37"/>
    <s v="Gestionar los Requerimientos de Servicio TIC del Sistema de Desempeño de Funcionarias y Funcionarios de Casilla (Requerimientos de Servicio de TIC)."/>
    <s v="OPL"/>
    <s v="UTSI"/>
    <s v="UTSI"/>
    <d v="2025-02-01T00:00:00"/>
    <d v="2025-02-01T00:00:00"/>
    <m/>
    <m/>
    <m/>
    <m/>
    <m/>
    <m/>
  </r>
  <r>
    <x v="0"/>
    <x v="24"/>
    <s v="28.38"/>
    <s v="Gestionar los Requerimientos de Servicio TIC del Sistema de Sistema de Fiscalización de Jornada Electoral SIFIJE (Requerimientos de Servicio de TIC)."/>
    <s v="OPL INE"/>
    <s v="UTSI"/>
    <s v="UTSI"/>
    <d v="2025-02-14T00:00:00"/>
    <d v="2025-02-14T00:00:00"/>
    <m/>
    <m/>
    <s v="UTF: correo Thursday, September 12, 2024 12:46:11 PM_x000a_Cambio en &quot;Adscripción&quot; ya que corresponde a un sistema a cargo del INE."/>
    <s v="Procede"/>
    <m/>
    <s v="Sí"/>
  </r>
  <r>
    <x v="0"/>
    <x v="25"/>
    <s v="29.1"/>
    <s v="Verificar y validar los Componentes del Sistema de Secciones con Estrategias Diferenciadas (Pruebas de aceptación)."/>
    <s v="OPL"/>
    <s v="UTSI"/>
    <s v="UTSI"/>
    <d v="2024-09-02T00:00:00"/>
    <d v="2024-09-06T00:00:00"/>
    <m/>
    <m/>
    <m/>
    <m/>
    <m/>
    <m/>
  </r>
  <r>
    <x v="0"/>
    <x v="25"/>
    <s v="29.2"/>
    <s v="Verificar y validar los Componentes del Sistema de Secciones con Cambio a la Propuesta de Ruta de Visita (Pruebas de aceptación)."/>
    <s v="OPL"/>
    <s v="UTSI"/>
    <s v="UTSI"/>
    <d v="2024-09-04T00:00:00"/>
    <d v="2024-09-10T00:00:00"/>
    <m/>
    <m/>
    <m/>
    <m/>
    <m/>
    <m/>
  </r>
  <r>
    <x v="0"/>
    <x v="25"/>
    <s v="29.3"/>
    <s v="Verificar y validar los Componentes del Sistema de Seguimiento de las y los Supervisores y Capacitadores Asistentes Electorales - Examen en Línea(Pruebas de aceptación)."/>
    <s v="OPL"/>
    <s v="UTSI"/>
    <s v="UTSI"/>
    <d v="2024-09-24T00:00:00"/>
    <d v="2024-09-27T00:00:00"/>
    <m/>
    <m/>
    <m/>
    <m/>
    <m/>
    <m/>
  </r>
  <r>
    <x v="0"/>
    <x v="25"/>
    <s v="29.4"/>
    <s v="Verificar y validar los Componentes del Sistema de Reclutamiento de SE y CAE en Línea (Pruebas de aceptación)."/>
    <s v="OPL"/>
    <s v="UTSI"/>
    <s v="UTSI"/>
    <d v="2024-09-19T00:00:00"/>
    <d v="2024-09-25T00:00:00"/>
    <m/>
    <m/>
    <m/>
    <m/>
    <m/>
    <m/>
  </r>
  <r>
    <x v="0"/>
    <x v="25"/>
    <s v="29.5"/>
    <s v="Verificar y validar los Componentes del Sistema de Mecanismos de garantía de calidad de la aplicación de los procedimientos de reclutamiento, selección y contratación de Supervisoras/es Electorales y Capacitadoras/es Asistentes Electorales (Pruebas de aceptación)."/>
    <s v="OPL"/>
    <s v="UTSI"/>
    <s v="UTSI"/>
    <d v="2024-09-24T00:00:00"/>
    <d v="2024-10-01T00:00:00"/>
    <m/>
    <m/>
    <m/>
    <m/>
    <m/>
    <m/>
  </r>
  <r>
    <x v="0"/>
    <x v="25"/>
    <s v="29.6"/>
    <s v="Verificar y validar los Componentes del Sistema de Administración de Dispositivos Móviles (Pruebas de aceptación)."/>
    <s v="OPL"/>
    <s v="UTSI"/>
    <s v="UTSI"/>
    <d v="2024-12-16T00:00:00"/>
    <d v="2024-12-20T00:00:00"/>
    <m/>
    <m/>
    <m/>
    <m/>
    <m/>
    <m/>
  </r>
  <r>
    <x v="0"/>
    <x v="25"/>
    <s v="29.7"/>
    <s v="Verificar y validar los Componentes del Sistema de Conoce a tu SE y CAE (Pruebas de aceptación)."/>
    <s v="OPL"/>
    <s v="UTSI"/>
    <s v="UTSI"/>
    <d v="2024-12-16T00:00:00"/>
    <d v="2024-12-20T00:00:00"/>
    <m/>
    <m/>
    <m/>
    <m/>
    <m/>
    <m/>
  </r>
  <r>
    <x v="0"/>
    <x v="25"/>
    <s v="29.8"/>
    <s v="Verificar y validar los Componentes del Sistema de Sustitución de las y los Supervisores y_x000a_Capacitadores Asistentes Electorales (Pruebas de aceptación)."/>
    <s v="OPL"/>
    <s v="UTSI"/>
    <s v="UTSI"/>
    <d v="2025-01-06T00:00:00"/>
    <d v="2025-01-09T00:00:00"/>
    <m/>
    <m/>
    <m/>
    <m/>
    <m/>
    <m/>
  </r>
  <r>
    <x v="0"/>
    <x v="25"/>
    <s v="29.9"/>
    <s v="Verificar y validar los Componentes del Sistema del Proceso de Primera Insaculación (Pruebas de aceptación)."/>
    <s v="OPL"/>
    <s v="UTSI"/>
    <s v="UTSI"/>
    <d v="2025-01-13T00:00:00"/>
    <d v="2025-01-17T00:00:00"/>
    <m/>
    <m/>
    <m/>
    <m/>
    <m/>
    <m/>
  </r>
  <r>
    <x v="0"/>
    <x v="25"/>
    <s v="29.10"/>
    <s v="Verificar y validar los Componentes del Sistema de Seguimiento a la Primera Etapa de Capacitación (Pruebas de aceptación)."/>
    <s v="OPL"/>
    <s v="UTSI"/>
    <s v="UTSI"/>
    <d v="2025-01-23T00:00:00"/>
    <d v="2025-01-29T00:00:00"/>
    <m/>
    <m/>
    <m/>
    <m/>
    <m/>
    <m/>
  </r>
  <r>
    <x v="0"/>
    <x v="25"/>
    <s v="29.11"/>
    <s v="Verificar y validar los Componentes de la Aplicación Móvil de Seguimiento a la Primera Etapa de Capacitación (Pruebas de aceptación)."/>
    <s v="OPL"/>
    <s v="UTSI"/>
    <s v="UTSI"/>
    <d v="2025-01-22T00:00:00"/>
    <d v="2025-01-28T00:00:00"/>
    <m/>
    <m/>
    <m/>
    <m/>
    <m/>
    <m/>
  </r>
  <r>
    <x v="0"/>
    <x v="25"/>
    <s v="29.12"/>
    <s v="Verificar y validar los Componentes de la Aplicación Móvil de Verificación de las y los_x000a_Supervisores Electorales en la Primera Etapa de Capacitación (Pruebas de aceptación)."/>
    <s v="OPL"/>
    <s v="UTSI"/>
    <s v="UTSI"/>
    <d v="2025-01-22T00:00:00"/>
    <d v="2025-01-28T00:00:00"/>
    <m/>
    <m/>
    <m/>
    <m/>
    <m/>
    <m/>
  </r>
  <r>
    <x v="0"/>
    <x v="25"/>
    <s v="29.13"/>
    <s v="Verificar y validar los Componentes del Sistema de Mecanismos de Garantía de Calidad a la Primera Etapa de Capacitación (Pruebas de aceptación)."/>
    <s v="OPL"/>
    <s v="UTSI"/>
    <s v="UTSI"/>
    <d v="2024-12-27T00:00:00"/>
    <d v="2025-01-03T00:00:00"/>
    <m/>
    <m/>
    <m/>
    <m/>
    <m/>
    <m/>
  </r>
  <r>
    <x v="0"/>
    <x v="25"/>
    <s v="29.14"/>
    <s v="Verificar y validar los Componentes del Sistema de Evaluación de Supervisoras, Supervisores, Capacitadoras y Capacitadores (Pruebas de aceptación)."/>
    <s v="OPL"/>
    <s v="UTSI"/>
    <s v="UTSI"/>
    <d v="2025-01-27T00:00:00"/>
    <d v="2025-01-31T00:00:00"/>
    <m/>
    <m/>
    <m/>
    <m/>
    <m/>
    <m/>
  </r>
  <r>
    <x v="0"/>
    <x v="25"/>
    <s v="29.15"/>
    <s v="Verificar y validar los Componentes del Sistema del Proceso de Segunda Insaculación (Pruebas de aceptación)."/>
    <s v="OPL"/>
    <s v="UTSI"/>
    <s v="UTSI"/>
    <d v="2025-03-14T00:00:00"/>
    <d v="2025-03-20T00:00:00"/>
    <m/>
    <m/>
    <m/>
    <m/>
    <m/>
    <m/>
  </r>
  <r>
    <x v="0"/>
    <x v="25"/>
    <s v="29.16"/>
    <s v="Verificar y validar los Componentes del Sistema de Seguimiento a la Segunda Etapa de Capacitación (Pruebas de aceptación)."/>
    <s v="OPL"/>
    <s v="UTSI"/>
    <s v="UTSI"/>
    <d v="2025-03-14T00:00:00"/>
    <d v="2025-03-21T00:00:00"/>
    <m/>
    <m/>
    <m/>
    <m/>
    <m/>
    <m/>
  </r>
  <r>
    <x v="0"/>
    <x v="25"/>
    <s v="29.17"/>
    <s v="Verificar y validar los Componentes de la Aplicación Móvil de Nombramientos y Seguimiento a la Segunda Etapa de Capacitación (Pruebas de aceptación)."/>
    <s v="OPL"/>
    <s v="UTSI"/>
    <s v="UTSI"/>
    <d v="2025-03-20T00:00:00"/>
    <d v="2025-03-26T00:00:00"/>
    <m/>
    <m/>
    <m/>
    <m/>
    <m/>
    <m/>
  </r>
  <r>
    <x v="0"/>
    <x v="25"/>
    <s v="29.18"/>
    <s v="Verificar y validar los Componentes de la Aplicación Móvil de Verificación de las y los Supervisores Electorales en la Segunda Etapa de Capacitación (Pruebas de aceptación)."/>
    <s v="OPL"/>
    <s v="UTSI"/>
    <s v="UTSI"/>
    <d v="2025-03-20T00:00:00"/>
    <d v="2025-03-26T00:00:00"/>
    <m/>
    <m/>
    <m/>
    <m/>
    <m/>
    <m/>
  </r>
  <r>
    <x v="0"/>
    <x v="25"/>
    <s v="29.19"/>
    <s v="Verificar y validar los Componentes del Sistema de Mecanismos de Garantía de Calidad a la Segunda Etapa de Capacitación (Pruebas de aceptación)."/>
    <s v="OPL"/>
    <s v="UTSI"/>
    <s v="UTSI"/>
    <d v="2025-03-24T00:00:00"/>
    <d v="2025-03-28T00:00:00"/>
    <m/>
    <m/>
    <m/>
    <m/>
    <m/>
    <m/>
  </r>
  <r>
    <x v="0"/>
    <x v="25"/>
    <s v="29.20"/>
    <s v="Verificar y validar los Componentes del Sistema de Sustitución de Funcionarias y Funcionarios de Mesas Directivas de Casilla (Pruebas de aceptación)."/>
    <s v="OPL"/>
    <s v="UTSI"/>
    <s v="UTSI"/>
    <d v="2025-03-24T00:00:00"/>
    <d v="2025-03-27T00:00:00"/>
    <m/>
    <m/>
    <m/>
    <m/>
    <m/>
    <m/>
  </r>
  <r>
    <x v="0"/>
    <x v="25"/>
    <s v="29.21"/>
    <s v="Verificar y validar los Componentes de la Aplicación móvil de Simulacros y Prácticas de la Jornada electoral (Pruebas de aceptación)."/>
    <s v="OPL"/>
    <s v="UTSI"/>
    <s v="UTSI"/>
    <d v="2025-04-01T00:00:00"/>
    <d v="2025-04-04T00:00:00"/>
    <m/>
    <m/>
    <m/>
    <m/>
    <m/>
    <m/>
  </r>
  <r>
    <x v="0"/>
    <x v="25"/>
    <s v="29.22"/>
    <s v="Verificar y validar los Componentes del Sistema de Desempeño de Funcionarias y Funcionarios de Casilla (Pruebas de aceptación)."/>
    <s v="OPL"/>
    <s v="UTSI"/>
    <s v="UTSI"/>
    <d v="2025-05-20T00:00:00"/>
    <d v="2025-05-23T00:00:00"/>
    <m/>
    <m/>
    <m/>
    <m/>
    <m/>
    <m/>
  </r>
  <r>
    <x v="0"/>
    <x v="25"/>
    <s v="29.23"/>
    <s v="Verificar y validar los Componentes del Sistema de Sistema de Fiscalización de Jornada Electoral SIFIJE (Pruebas de aceptación)."/>
    <s v="OPL INE"/>
    <s v="UTSI"/>
    <s v="UTSI"/>
    <d v="2025-05-19T00:00:00"/>
    <d v="2025-05-29T00:00:00"/>
    <m/>
    <m/>
    <s v="UTF: correo Thursday, September 12, 2024 12:46:11 PM_x000a_Cambio en &quot;Adscripción&quot; ya que corresponde a un sistema a cargo del INE."/>
    <s v="Procede"/>
    <m/>
    <s v="Sí"/>
  </r>
  <r>
    <x v="0"/>
    <x v="25"/>
    <s v="29.24"/>
    <s v="Verificar y validar los Componentes del Sistema Nacional de Registro de Precandidatos y Candidatos, (SNR) (Pruebas de aceptación)."/>
    <s v="OPL"/>
    <s v="UTSI"/>
    <s v="UTSI"/>
    <d v="2024-09-23T00:00:00"/>
    <d v="2024-09-27T00:00:00"/>
    <m/>
    <m/>
    <m/>
    <m/>
    <m/>
    <m/>
  </r>
  <r>
    <x v="0"/>
    <x v="25"/>
    <s v="29.25"/>
    <s v="Verificar y validar los Componentes del Sistema de Sistema Integral de Fiscalización – Precampaña (Pruebas de aceptación)."/>
    <s v="OPL"/>
    <s v="UTSI"/>
    <s v="UTSI"/>
    <d v="2024-11-25T00:00:00"/>
    <d v="2024-12-06T00:00:00"/>
    <m/>
    <m/>
    <m/>
    <m/>
    <m/>
    <m/>
  </r>
  <r>
    <x v="0"/>
    <x v="25"/>
    <s v="29.26"/>
    <s v="Verificar y validar los Componentes del Sistema de Sistema Integral de Fiscalización – Campaña (Pruebas de aceptación)."/>
    <s v="OPL"/>
    <s v="UTSI"/>
    <s v="UTSI"/>
    <d v="2025-03-17T00:00:00"/>
    <d v="2025-03-27T00:00:00"/>
    <m/>
    <m/>
    <m/>
    <m/>
    <m/>
    <m/>
  </r>
  <r>
    <x v="0"/>
    <x v="25"/>
    <s v="29.27"/>
    <s v="Verificar y validar los Componentes del Sistema de Documentos y Materiales Electorales OPL (Pruebas de aceptación)."/>
    <s v="OPL INE"/>
    <s v="UTSI"/>
    <s v="UTSI"/>
    <d v="2024-08-06T00:00:00"/>
    <d v="2024-08-09T00:00:00"/>
    <d v="2025-08-15T00:00:00"/>
    <d v="2025-08-21T00:00:00"/>
    <s v="UTSI: correo miércoles, 11 de septiembre de 2024 08:19 p.m."/>
    <s v="No procede "/>
    <m/>
    <s v="Sí"/>
  </r>
  <r>
    <x v="0"/>
    <x v="25"/>
    <s v="29.28"/>
    <s v="Verificar y validar los Componentes del Sistema de Sesiones de Consejo (Pruebas de aceptación)."/>
    <s v="OPL INE"/>
    <s v="UTSI"/>
    <s v="UTSI"/>
    <d v="2024-10-15T00:00:00"/>
    <d v="2024-10-30T00:00:00"/>
    <m/>
    <d v="2024-10-28T00:00:00"/>
    <s v="UTSI: correo miércoles, 11 de septiembre de 2024 08:19 p.m."/>
    <s v="No procede "/>
    <m/>
    <s v="Sí"/>
  </r>
  <r>
    <x v="0"/>
    <x v="25"/>
    <s v="29.29"/>
    <s v="Verificar y validar los Componentes del Sistema de Sistema de Producción, Distribución y Almacenamiento de la Documentación y Materiales Electorales (Pruebas de aceptación)."/>
    <s v="OPL"/>
    <s v="UTSI"/>
    <s v="UTSI"/>
    <d v="2025-01-15T00:00:00"/>
    <d v="2025-01-20T00:00:00"/>
    <m/>
    <m/>
    <m/>
    <m/>
    <m/>
    <m/>
  </r>
  <r>
    <x v="0"/>
    <x v="25"/>
    <s v="29.30"/>
    <s v="Verificar y validar los Componentes del Sistema de Observadoras y Observadores Electorales (Pruebas de aceptación)."/>
    <s v="OPL"/>
    <s v="UTSI"/>
    <s v="UTSI"/>
    <d v="2024-10-24T00:00:00"/>
    <d v="2024-10-30T00:00:00"/>
    <m/>
    <m/>
    <m/>
    <m/>
    <m/>
    <m/>
  </r>
  <r>
    <x v="0"/>
    <x v="25"/>
    <s v="29.31"/>
    <s v="Verificar y validar los Componentes del Sistema de Ubicación de Casillas (Pruebas de aceptación)."/>
    <s v="OPL"/>
    <s v="UTSI"/>
    <s v="UTSI"/>
    <d v="2024-11-15T00:00:00"/>
    <d v="2024-11-30T00:00:00"/>
    <m/>
    <m/>
    <m/>
    <m/>
    <m/>
    <m/>
  </r>
  <r>
    <x v="0"/>
    <x v="25"/>
    <s v="29.32"/>
    <s v="Verificar y validar los Componentes del Sistema de Mecanismos de Recolección y Cadena de Custodia (Pruebas de aceptación)."/>
    <s v="OPL INE"/>
    <s v="UTSI"/>
    <s v="UTSI"/>
    <d v="2025-02-14T00:00:00"/>
    <d v="2025-02-19T00:00:00"/>
    <d v="2024-12-02T00:00:00"/>
    <d v="2024-12-05T00:00:00"/>
    <s v="UTSI: correo miércoles, 11 de septiembre de 2024 08:19 p.m."/>
    <s v="No procede "/>
    <m/>
    <s v="Sí"/>
  </r>
  <r>
    <x v="0"/>
    <x v="25"/>
    <s v="29.33"/>
    <s v="Verificar y validar los Componentes de la Aplicación Móvil de Seguimiento a Paquetes Electorales (SPE) (Pruebas de aceptación)."/>
    <s v="OPL INE"/>
    <s v="UTSI"/>
    <s v="UTSI"/>
    <d v="2025-05-01T00:00:00"/>
    <d v="2025-05-07T00:00:00"/>
    <d v="2025-03-24T00:00:00"/>
    <d v="2025-03-28T00:00:00"/>
    <s v="UTSI: correo miércoles, 11 de septiembre de 2024 08:19 p.m."/>
    <s v="No procede "/>
    <m/>
    <s v="Sí"/>
  </r>
  <r>
    <x v="0"/>
    <x v="25"/>
    <s v="29.34"/>
    <s v="Verificar y validar los Componentes del Sistema de Información sobre el desarrollo de la Jornada Electoral (SIJE) (Pruebas de aceptación)."/>
    <s v="OPL"/>
    <s v="UTSI"/>
    <s v="UTSI"/>
    <d v="2025-05-09T00:00:00"/>
    <d v="2025-05-13T00:00:00"/>
    <m/>
    <m/>
    <m/>
    <m/>
    <m/>
    <m/>
  </r>
  <r>
    <x v="0"/>
    <x v="25"/>
    <s v="29.35"/>
    <s v="Verificar y validar los Componentes de la Aplicación Móvil del sistema de Información de la Jornada Electoral (Pruebas de aceptación)."/>
    <s v="OPL"/>
    <s v="UTSI"/>
    <s v="UTSI"/>
    <d v="2025-05-09T00:00:00"/>
    <d v="2025-05-13T00:00:00"/>
    <m/>
    <m/>
    <m/>
    <m/>
    <m/>
    <m/>
  </r>
  <r>
    <x v="0"/>
    <x v="25"/>
    <s v="29.36"/>
    <s v="Verificar y validar los Componentes del Sistema de Registro de Solicitudes, Sustituciones y Acreditación de los Partidos Políticos y Candidaturas Independientes (Pruebas de aceptación)."/>
    <s v="OPL"/>
    <s v="UTSI"/>
    <s v="UTSI"/>
    <d v="2025-03-03T00:00:00"/>
    <d v="2025-03-07T00:00:00"/>
    <m/>
    <m/>
    <m/>
    <m/>
    <m/>
    <m/>
  </r>
  <r>
    <x v="0"/>
    <x v="25"/>
    <s v="29.37"/>
    <s v="Verificar y validar los Componentes del Sistema de Consulta en Casillas Especiales (SICCE) (Pruebas de aceptación)."/>
    <s v="OPL"/>
    <s v="UTSI"/>
    <s v="UTSI"/>
    <d v="2025-04-29T00:00:00"/>
    <d v="2025-05-02T00:00:00"/>
    <m/>
    <m/>
    <m/>
    <m/>
    <m/>
    <m/>
  </r>
  <r>
    <x v="0"/>
    <x v="25"/>
    <s v="29.38"/>
    <s v="Verificar y validar los Componentes de la Aplicación Móvil  &quot;IMDC  el día de la Jornada Electoral&quot; (Pruebas de aceptación)."/>
    <s v="OPL"/>
    <s v="UTSI"/>
    <s v="UTSI"/>
    <d v="2025-05-20T00:00:00"/>
    <d v="2025-05-23T00:00:00"/>
    <m/>
    <m/>
    <m/>
    <m/>
    <m/>
    <m/>
  </r>
  <r>
    <x v="0"/>
    <x v="25"/>
    <s v="29.39"/>
    <s v="Liberar el Sistema de Secciones con Estrategias Diferenciadas(Producción)."/>
    <s v="OPL"/>
    <s v="UTSI"/>
    <s v="UTSI"/>
    <d v="2024-09-30T00:00:00"/>
    <d v="2024-09-30T00:00:00"/>
    <m/>
    <m/>
    <m/>
    <m/>
    <m/>
    <m/>
  </r>
  <r>
    <x v="0"/>
    <x v="25"/>
    <s v="29.40"/>
    <s v="Liberar el Sistema de Secciones con Cambio a la Propuesta de Ruta de Visita (Producción)."/>
    <s v="OPL"/>
    <s v="UTSI"/>
    <s v="UTSI"/>
    <d v="2024-10-01T00:00:00"/>
    <d v="2024-10-01T00:00:00"/>
    <m/>
    <m/>
    <m/>
    <m/>
    <m/>
    <m/>
  </r>
  <r>
    <x v="0"/>
    <x v="25"/>
    <s v="29.41"/>
    <s v="Liberar el Sistema de Seguimiento de las y los Supervisores y Capacitadores Asistentes Electorales - Examen en Línea (Producción)."/>
    <s v="OPL"/>
    <s v="UTSI"/>
    <s v="UTSI"/>
    <d v="2024-10-21T00:00:00"/>
    <d v="2024-10-21T00:00:00"/>
    <m/>
    <m/>
    <m/>
    <m/>
    <m/>
    <m/>
  </r>
  <r>
    <x v="0"/>
    <x v="25"/>
    <s v="29.42"/>
    <s v="Liberar el Sistema de Reclutamiento de SE y CAE en Línea (Producción)."/>
    <s v="OPL"/>
    <s v="UTSI"/>
    <s v="UTSI"/>
    <d v="2024-10-21T00:00:00"/>
    <d v="2024-10-21T00:00:00"/>
    <m/>
    <m/>
    <m/>
    <m/>
    <m/>
    <m/>
  </r>
  <r>
    <x v="0"/>
    <x v="25"/>
    <s v="29.43"/>
    <s v="Liberar el Sistema de Mecanismos de garantía de calidad de la aplicación de los procedimientos de reclutamiento, selección y contratación de Supervisoras/es Electorales y Capacitadoras/es Asistentes Electorales (Producción)."/>
    <s v="OPL"/>
    <s v="UTSI"/>
    <s v="UTSI"/>
    <d v="2024-10-21T00:00:00"/>
    <d v="2024-10-21T00:00:00"/>
    <m/>
    <m/>
    <m/>
    <m/>
    <m/>
    <m/>
  </r>
  <r>
    <x v="0"/>
    <x v="25"/>
    <s v="29.44"/>
    <s v="Liberar el Sistema de Administración de Dispositivos Móviles (Producción)."/>
    <s v="OPL"/>
    <s v="UTSI"/>
    <s v="UTSI"/>
    <d v="2025-01-16T00:00:00"/>
    <d v="2025-01-16T00:00:00"/>
    <m/>
    <m/>
    <m/>
    <m/>
    <m/>
    <m/>
  </r>
  <r>
    <x v="0"/>
    <x v="25"/>
    <s v="29.45"/>
    <s v="Liberar el Sistema de  Conoce a tu SE y CAE (Producción)."/>
    <s v="OPL"/>
    <s v="UTSI"/>
    <s v="UTSI"/>
    <d v="2025-01-16T00:00:00"/>
    <d v="2025-01-16T00:00:00"/>
    <m/>
    <m/>
    <m/>
    <m/>
    <m/>
    <m/>
  </r>
  <r>
    <x v="0"/>
    <x v="25"/>
    <s v="29.46"/>
    <s v="Liberar el Sistema de Sustitución de las y los Supervisores y_x000a_Capacitadores Asistentes Electorales (Producción)."/>
    <s v="OPL"/>
    <s v="UTSI"/>
    <s v="UTSI"/>
    <d v="2025-01-16T00:00:00"/>
    <d v="2025-01-16T00:00:00"/>
    <m/>
    <m/>
    <m/>
    <m/>
    <m/>
    <m/>
  </r>
  <r>
    <x v="0"/>
    <x v="25"/>
    <s v="29.47"/>
    <s v="Liberar el Sistema del Proceso de Primera Insaculación (Producción)."/>
    <s v="OPL"/>
    <s v="UTSI"/>
    <s v="UTSI"/>
    <d v="2025-02-06T00:00:00"/>
    <d v="2025-02-06T00:00:00"/>
    <m/>
    <m/>
    <m/>
    <m/>
    <m/>
    <m/>
  </r>
  <r>
    <x v="0"/>
    <x v="25"/>
    <s v="29.48"/>
    <s v="Liberar el Sistema de Seguimiento a la Primera Etapa de Capacitación (Producción)."/>
    <s v="OPL"/>
    <s v="UTSI"/>
    <s v="UTSI"/>
    <d v="2025-02-07T00:00:00"/>
    <d v="2025-02-07T00:00:00"/>
    <m/>
    <m/>
    <m/>
    <m/>
    <m/>
    <m/>
  </r>
  <r>
    <x v="0"/>
    <x v="25"/>
    <s v="29.49"/>
    <s v="Liberar la Aplicación Móvil de Seguimiento a la Primera Etapa de Capacitación (Producción)."/>
    <s v="OPL"/>
    <s v="UTSI"/>
    <s v="UTSI"/>
    <d v="2025-02-09T00:00:00"/>
    <d v="2025-02-09T00:00:00"/>
    <m/>
    <m/>
    <m/>
    <m/>
    <m/>
    <m/>
  </r>
  <r>
    <x v="0"/>
    <x v="25"/>
    <s v="29.50"/>
    <s v="Liberar la Aplicación Móvil de Verificación de las y los_x000a_Supervisores Electorales en la Primera Etapa de Capacitación(Producción)."/>
    <s v="OPL"/>
    <s v="UTSI"/>
    <s v="UTSI"/>
    <d v="2025-02-09T00:00:00"/>
    <d v="2025-02-09T00:00:00"/>
    <m/>
    <m/>
    <m/>
    <m/>
    <m/>
    <m/>
  </r>
  <r>
    <x v="0"/>
    <x v="25"/>
    <s v="29.51"/>
    <s v="Liberar el Sistema de  Mecanismos de Garantía de Calidad a la Primera Etapa de Capacitación (Producción)."/>
    <s v="OPL"/>
    <s v="UTSI"/>
    <s v="UTSI"/>
    <d v="2025-02-07T00:00:00"/>
    <d v="2025-02-07T00:00:00"/>
    <m/>
    <m/>
    <m/>
    <m/>
    <m/>
    <m/>
  </r>
  <r>
    <x v="0"/>
    <x v="25"/>
    <s v="29.52"/>
    <s v="Liberar el Sistema de  Evaluación de Supervisoras, Supervisores, Capacitadoras y Capacitadores (Producción)."/>
    <s v="OPL"/>
    <s v="UTSI"/>
    <s v="UTSI"/>
    <d v="2025-02-07T00:00:00"/>
    <d v="2025-02-07T00:00:00"/>
    <m/>
    <m/>
    <m/>
    <m/>
    <m/>
    <m/>
  </r>
  <r>
    <x v="0"/>
    <x v="25"/>
    <s v="29.53"/>
    <s v="Liberar el Sistema del Proceso de Segunda Insaculación (Producción)."/>
    <s v="OPL"/>
    <s v="UTSI"/>
    <s v="UTSI"/>
    <d v="2025-04-06T00:00:00"/>
    <d v="2025-04-06T00:00:00"/>
    <m/>
    <m/>
    <m/>
    <m/>
    <m/>
    <m/>
  </r>
  <r>
    <x v="0"/>
    <x v="25"/>
    <s v="29.54"/>
    <s v="Liberar el Sistema de Seguimiento a la Segunda Etapa de Capacitación (Producción)."/>
    <s v="OPL"/>
    <s v="UTSI"/>
    <s v="UTSI"/>
    <d v="2025-04-07T00:00:00"/>
    <d v="2025-04-07T00:00:00"/>
    <m/>
    <m/>
    <m/>
    <m/>
    <m/>
    <m/>
  </r>
  <r>
    <x v="0"/>
    <x v="25"/>
    <s v="29.55"/>
    <s v="Liberar la Aplicación Móvil de Nombramientos y Seguimiento a la Segunda Etapa de Capacitación (Producción)."/>
    <s v="OPL"/>
    <s v="UTSI"/>
    <s v="UTSI"/>
    <d v="2025-04-07T00:00:00"/>
    <d v="2025-04-07T00:00:00"/>
    <m/>
    <m/>
    <m/>
    <m/>
    <m/>
    <m/>
  </r>
  <r>
    <x v="0"/>
    <x v="25"/>
    <s v="29.56"/>
    <s v="Liberar la Aplicación Móvil de Verificación de las y los_x000a_Supervisores Electorales en la Segunda Etapa de Capacitación (Producción)."/>
    <s v="OPL"/>
    <s v="UTSI"/>
    <s v="UTSI"/>
    <d v="2025-04-07T00:00:00"/>
    <d v="2025-04-07T00:00:00"/>
    <m/>
    <m/>
    <m/>
    <m/>
    <m/>
    <m/>
  </r>
  <r>
    <x v="0"/>
    <x v="25"/>
    <s v="29.57"/>
    <s v="Liberar el Sistema de  Mecanismos de Garantía de Calidad a la Segunda Etapa de Capacitación (Producción)."/>
    <s v="OPL"/>
    <s v="UTSI"/>
    <s v="UTSI"/>
    <d v="2025-04-07T00:00:00"/>
    <d v="2025-04-07T00:00:00"/>
    <m/>
    <m/>
    <m/>
    <m/>
    <m/>
    <m/>
  </r>
  <r>
    <x v="0"/>
    <x v="25"/>
    <s v="29.58"/>
    <s v="Liberar el Sistema de  Sustitución de Funcionarias y Funcionarios de Mesas Directivas de Casilla (Producción)."/>
    <s v="OPL"/>
    <s v="UTSI"/>
    <s v="UTSI"/>
    <d v="2025-04-09T00:00:00"/>
    <d v="2025-04-09T00:00:00"/>
    <m/>
    <m/>
    <m/>
    <m/>
    <m/>
    <m/>
  </r>
  <r>
    <x v="0"/>
    <x v="25"/>
    <s v="29.59"/>
    <s v="Liberar la Aplicación móvil de Simulacros y Prácticas de la Jornada electoral (Producción)."/>
    <s v="OPL"/>
    <s v="UTSI"/>
    <s v="UTSI"/>
    <d v="2025-04-07T00:00:00"/>
    <d v="2025-04-07T00:00:00"/>
    <m/>
    <m/>
    <m/>
    <m/>
    <m/>
    <m/>
  </r>
  <r>
    <x v="0"/>
    <x v="25"/>
    <s v="29.60"/>
    <s v="Liberar el Sistema de  Desempeño de Funcionarias y Funcionarios de Casilla (Producción)."/>
    <s v="OPL"/>
    <s v="UTSI"/>
    <s v="UTSI"/>
    <d v="2025-06-01T00:00:00"/>
    <d v="2025-06-01T00:00:00"/>
    <m/>
    <m/>
    <m/>
    <m/>
    <m/>
    <m/>
  </r>
  <r>
    <x v="0"/>
    <x v="25"/>
    <s v="29.61"/>
    <s v="Liberar el Sistema de  Sistema de Fiscalización de Jornada Electoral SIFIJE (Producción)."/>
    <s v="OPL INE"/>
    <s v="UTSI"/>
    <s v="UTSI"/>
    <d v="2025-05-30T00:00:00"/>
    <d v="2025-05-30T00:00:00"/>
    <m/>
    <m/>
    <s v="UTF: correo Thursday, September 12, 2024 12:46:11 PM_x000a_Cambio en &quot;Adscripción&quot; ya que corresponde a un sistema a cargo del INE."/>
    <s v="Procede"/>
    <m/>
    <s v="Sí"/>
  </r>
  <r>
    <x v="0"/>
    <x v="25"/>
    <s v="29.62"/>
    <s v="Liberar el Sistema Nacional de Registro de Precandidatos y Candidatos, (SNR) (Producción)."/>
    <s v="OPL"/>
    <s v="UTSI"/>
    <s v="UTSI"/>
    <d v="2024-10-01T00:00:00"/>
    <d v="2024-10-01T00:00:00"/>
    <m/>
    <m/>
    <m/>
    <m/>
    <m/>
    <m/>
  </r>
  <r>
    <x v="0"/>
    <x v="25"/>
    <s v="29.63"/>
    <s v="Liberar el Sistema de  Sistema Integral de Fiscalización – Precampaña (Producción)."/>
    <s v="OPL"/>
    <s v="UTSI"/>
    <s v="UTSI"/>
    <d v="2024-12-09T00:00:00"/>
    <d v="2024-12-09T00:00:00"/>
    <m/>
    <m/>
    <m/>
    <m/>
    <m/>
    <m/>
  </r>
  <r>
    <x v="0"/>
    <x v="25"/>
    <s v="29.64"/>
    <s v="Liberar el Sistema de  Sistema Integral de Fiscalización – Campaña (Producción)."/>
    <s v="OPL"/>
    <s v="UTSI"/>
    <s v="UTSI"/>
    <d v="2025-03-28T00:00:00"/>
    <d v="2025-03-28T00:00:00"/>
    <m/>
    <m/>
    <m/>
    <m/>
    <m/>
    <m/>
  </r>
  <r>
    <x v="0"/>
    <x v="25"/>
    <s v="29.65"/>
    <s v="Liberar el Sistema de  Documentos y Materiales Electorales OPL (Producción)."/>
    <s v="OPL INE"/>
    <s v="UTSI"/>
    <s v="UTSI"/>
    <d v="2024-09-01T00:00:00"/>
    <d v="2024-09-01T00:00:00"/>
    <d v="2025-09-09T00:00:00"/>
    <d v="2025-09-09T00:00:00"/>
    <s v="UTSI: correo miércoles, 11 de septiembre de 2024 08:19 p.m."/>
    <s v="No procede"/>
    <m/>
    <s v="Sí"/>
  </r>
  <r>
    <x v="0"/>
    <x v="25"/>
    <s v="29.66"/>
    <s v="Liberar el Sistema de  Sesiones de Consejo (Producción)."/>
    <s v="OPL INE"/>
    <s v="UTSI"/>
    <s v="UTSI"/>
    <d v="2024-11-15T00:00:00"/>
    <d v="2024-11-15T00:00:00"/>
    <d v="2024-10-30T00:00:00"/>
    <d v="2024-10-30T00:00:00"/>
    <s v="UTSI: correo miércoles, 11 de septiembre de 2024 08:19 p.m."/>
    <s v="No procede"/>
    <m/>
    <s v="Sí"/>
  </r>
  <r>
    <x v="0"/>
    <x v="25"/>
    <s v="29.67"/>
    <s v="Liberar el Sistema de  Sistema de Producción, Distribución y Almacenamiento de la Documentación y Materiales Electorales (Producción)."/>
    <s v="OPL"/>
    <s v="UTSI"/>
    <s v="UTSI"/>
    <d v="2025-02-01T00:00:00"/>
    <d v="2025-02-01T00:00:00"/>
    <m/>
    <m/>
    <m/>
    <m/>
    <m/>
    <m/>
  </r>
  <r>
    <x v="0"/>
    <x v="25"/>
    <s v="29.68"/>
    <s v="Liberar el Sistema de  Observadoras y Observadores Electorales (Producción)."/>
    <s v="OPL"/>
    <s v="UTSI"/>
    <s v="UTSI"/>
    <d v="2024-11-01T00:00:00"/>
    <d v="2024-11-01T00:00:00"/>
    <m/>
    <m/>
    <m/>
    <m/>
    <m/>
    <m/>
  </r>
  <r>
    <x v="0"/>
    <x v="25"/>
    <s v="29.69"/>
    <s v="Liberar el Sistema de  Ubicación de Casillas (Producción)."/>
    <s v="OPL"/>
    <s v="UTSI"/>
    <s v="UTSI"/>
    <d v="2024-12-15T00:00:00"/>
    <d v="2024-12-15T00:00:00"/>
    <m/>
    <m/>
    <m/>
    <m/>
    <m/>
    <m/>
  </r>
  <r>
    <x v="0"/>
    <x v="25"/>
    <s v="29.70"/>
    <s v="Liberar el Sistema de  Mecanismos de Recolección y Cadena de Custodia (Producción)."/>
    <s v="OPL INE"/>
    <s v="UTSI"/>
    <s v="UTSI"/>
    <d v="2025-03-16T00:00:00"/>
    <d v="2025-03-16T00:00:00"/>
    <d v="2025-01-15T00:00:00"/>
    <d v="2025-01-15T00:00:00"/>
    <s v="UTSI: correo miércoles, 11 de septiembre de 2024 08:19 p.m."/>
    <s v="No procede "/>
    <m/>
    <s v="Sí"/>
  </r>
  <r>
    <x v="0"/>
    <x v="25"/>
    <s v="29.71"/>
    <s v="Liberar la Aplicación Móvil de Seguimiento a Paquetes Electorales (SPE) (Producción)."/>
    <s v="OPL INE"/>
    <s v="UTSI"/>
    <s v="UTSI"/>
    <d v="2025-05-25T00:00:00"/>
    <d v="2025-05-25T00:00:00"/>
    <d v="2025-05-16T00:00:00"/>
    <d v="2025-05-16T00:00:00"/>
    <s v="UTSI: correo miércoles, 11 de septiembre de 2024 08:19 p.m."/>
    <s v="No procede "/>
    <m/>
    <s v="Sí"/>
  </r>
  <r>
    <x v="0"/>
    <x v="25"/>
    <s v="29.72"/>
    <s v="Liberar el Sistema de Información sobre el desarrollo de la Jornada Electoral (SIJE) (Producción)."/>
    <s v="OPL"/>
    <s v="UTSI"/>
    <s v="UTSI"/>
    <d v="2025-06-01T00:00:00"/>
    <d v="2025-06-01T00:00:00"/>
    <m/>
    <m/>
    <m/>
    <m/>
    <m/>
    <m/>
  </r>
  <r>
    <x v="0"/>
    <x v="25"/>
    <s v="29.73"/>
    <s v="Liberar la Aplicación Móvil del sistema de Información de la Jornada Electoral (Producción)."/>
    <s v="OPL"/>
    <s v="UTSI"/>
    <s v="UTSI"/>
    <d v="2025-06-01T00:00:00"/>
    <d v="2025-06-01T00:00:00"/>
    <m/>
    <m/>
    <m/>
    <m/>
    <m/>
    <m/>
  </r>
  <r>
    <x v="0"/>
    <x v="25"/>
    <s v="29.74"/>
    <s v="Liberar el Sistema de Registro de Solicitudes, Sustituciones y Acreditación de los Partidos Políticos y Candidaturas Independientes (Producción)."/>
    <s v="OPL"/>
    <s v="UTSI"/>
    <s v="UTSI"/>
    <d v="2025-04-16T00:00:00"/>
    <d v="2025-04-16T00:00:00"/>
    <m/>
    <m/>
    <m/>
    <m/>
    <m/>
    <m/>
  </r>
  <r>
    <x v="0"/>
    <x v="25"/>
    <s v="29.75"/>
    <s v="Liberar el Sistema de Consulta en Casillas Especiales (SICCE) (Producción)."/>
    <s v="OPL"/>
    <s v="UTSI"/>
    <s v="UTSI"/>
    <d v="2025-06-01T00:00:00"/>
    <d v="2025-06-01T00:00:00"/>
    <m/>
    <m/>
    <m/>
    <m/>
    <m/>
    <m/>
  </r>
  <r>
    <x v="0"/>
    <x v="25"/>
    <s v="29.76"/>
    <s v="Liberar el Sistema de la Aplicación Móvil  &quot;IMDC  el día de la Jornada Electoral&quot;(Producción)."/>
    <s v="OPL"/>
    <s v="UTSI"/>
    <s v="UTSI"/>
    <d v="2025-06-01T00:00:00"/>
    <d v="2025-06-01T00:00:00"/>
    <m/>
    <m/>
    <m/>
    <m/>
    <m/>
    <m/>
  </r>
  <r>
    <x v="0"/>
    <x v="26"/>
    <s v="30.1"/>
    <s v="En su caso, realización de los debates entre candidatas y candidatos a cargos de Presidencias Municipales en Ayuntamientos"/>
    <s v="OPL"/>
    <s v="CG"/>
    <s v="OPL"/>
    <m/>
    <m/>
    <d v="2025-04-29T00:00:00"/>
    <d v="2025-05-28T00:00:00"/>
    <s v="Actividad incorporada: Artículo 4, numeral 1, inciso i) del Reglamento de Debates de este organismo"/>
    <m/>
    <m/>
    <m/>
  </r>
  <r>
    <x v="1"/>
    <x v="0"/>
    <s v="1.1"/>
    <s v="Aprobar Calendarios y Planes Integrales de los Procesos Electorales Locales"/>
    <s v="INE"/>
    <s v="CG"/>
    <s v="UTVOPL"/>
    <d v="2024-09-01T00:00:00"/>
    <d v="2024-10-02T00:00:00"/>
    <m/>
    <m/>
    <m/>
    <m/>
    <m/>
    <m/>
  </r>
  <r>
    <x v="1"/>
    <x v="0"/>
    <s v="1.2"/>
    <s v="Elaborar un plan de trabajo conjunto para la promoción de la participación ciudadana"/>
    <s v="INE/OPL"/>
    <s v="DECEYEC/JLE/OPL"/>
    <s v="JLE"/>
    <d v="2024-11-01T00:00:00"/>
    <d v="2025-01-15T00:00:00"/>
    <m/>
    <m/>
    <m/>
    <m/>
    <m/>
    <m/>
  </r>
  <r>
    <x v="1"/>
    <x v="0"/>
    <s v="1.3"/>
    <s v="Sesión para dar inicio al PEL"/>
    <s v="OPL"/>
    <s v="CG"/>
    <s v="OPL"/>
    <d v="2024-11-01T00:00:00"/>
    <d v="2024-11-10T00:00:00"/>
    <m/>
    <m/>
    <m/>
    <m/>
    <m/>
    <m/>
  </r>
  <r>
    <x v="1"/>
    <x v="0"/>
    <s v="1.4"/>
    <s v="Implementar un plan de trabajo conjunto para la promoción de la participación ciudadana"/>
    <s v="INE/OPL"/>
    <s v="DECEYEC/JLE/OPL"/>
    <s v="JLE"/>
    <d v="2025-01-27T00:00:00"/>
    <d v="2025-06-01T00:00:00"/>
    <m/>
    <m/>
    <m/>
    <m/>
    <m/>
    <m/>
  </r>
  <r>
    <x v="1"/>
    <x v="1"/>
    <s v="2.1"/>
    <s v="Enviar a la UTIGyND a través de la UTVOPL base de excel con la integración desagregada por sexo de la conformación de los órganos municipales (hombre, mujer, persona no binaria)"/>
    <s v="OPL"/>
    <s v="CG"/>
    <s v="OPL"/>
    <d v="2025-06-15T00:00:00"/>
    <d v="2025-06-26T00:00:00"/>
    <m/>
    <m/>
    <m/>
    <m/>
    <m/>
    <m/>
  </r>
  <r>
    <x v="1"/>
    <x v="1"/>
    <s v="2.2"/>
    <s v="Enviar a la UTIGyND a través de la UTVOPL base excel con la integración desagregada por acciones afirmativas de la integración de los órganos municipales"/>
    <s v="OPL"/>
    <s v="CG"/>
    <s v="OPL"/>
    <d v="2025-06-15T00:00:00"/>
    <d v="2025-06-26T00:00:00"/>
    <m/>
    <m/>
    <m/>
    <m/>
    <m/>
    <m/>
  </r>
  <r>
    <x v="1"/>
    <x v="1"/>
    <s v="2.3"/>
    <s v="Enviar a la UTIGyND a través de la UTVOPL base de excel con datos de candidaturas para Ayuntamientos desagregadas por sexo (hombre, mujer, persona no binaria)"/>
    <s v="OPL"/>
    <s v="CG"/>
    <s v="OPL"/>
    <d v="2025-06-15T00:00:00"/>
    <d v="2025-06-26T00:00:00"/>
    <m/>
    <m/>
    <m/>
    <m/>
    <m/>
    <m/>
  </r>
  <r>
    <x v="1"/>
    <x v="1"/>
    <s v="2.4"/>
    <s v="Enviar a la UTIGyND a través de la UTVOPL base de excel con datos de candidaturas para Ayuntamientos por acciones afirmativas"/>
    <s v="OPL"/>
    <s v="CG"/>
    <s v="OPL"/>
    <d v="2025-06-15T00:00:00"/>
    <d v="2025-06-26T00:00:00"/>
    <m/>
    <m/>
    <m/>
    <m/>
    <m/>
    <m/>
  </r>
  <r>
    <x v="1"/>
    <x v="1"/>
    <s v="2.5"/>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m/>
    <m/>
    <m/>
    <m/>
    <m/>
    <m/>
  </r>
  <r>
    <x v="1"/>
    <x v="1"/>
    <s v="2.6"/>
    <s v="Enviar a la UTIGyND a través de la UTVOPL base de excel con datos de los resultados de los cómputos Municipales desagregados por acciones afirmativas de las personas electas"/>
    <s v="OPL"/>
    <s v="CG"/>
    <s v="OPL"/>
    <d v="2025-06-15T00:00:00"/>
    <d v="2025-06-26T00:00:00"/>
    <m/>
    <m/>
    <m/>
    <m/>
    <m/>
    <m/>
  </r>
  <r>
    <x v="1"/>
    <x v="1"/>
    <s v="2.7"/>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m/>
    <m/>
    <m/>
    <m/>
    <m/>
    <m/>
  </r>
  <r>
    <x v="1"/>
    <x v="1"/>
    <s v="2.8"/>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m/>
    <m/>
    <m/>
    <m/>
    <m/>
    <m/>
  </r>
  <r>
    <x v="1"/>
    <x v="1"/>
    <s v="2.9"/>
    <s v="Enviar a la UTIGyND a través de la UTVOPL base de excel con datos de los resultados de la asignación de regidurías por el principio de RP desagregados por acciones afirmativas de las personas electas"/>
    <s v="OPL"/>
    <s v="CG"/>
    <s v="OPL"/>
    <d v="2025-06-15T00:00:00"/>
    <d v="2025-06-26T00:00:00"/>
    <m/>
    <m/>
    <m/>
    <m/>
    <m/>
    <m/>
  </r>
  <r>
    <x v="1"/>
    <x v="1"/>
    <s v="2.10"/>
    <s v="Enviar a la UTIGyND a través de la UTVOPL base de excel con datos de los casos de violencia política contra las mujeres que conoció el OPL durante el Proceso Electoral"/>
    <s v="OPL"/>
    <s v="CG"/>
    <s v="OPL"/>
    <d v="2025-06-15T00:00:00"/>
    <d v="2025-06-26T00:00:00"/>
    <m/>
    <m/>
    <m/>
    <m/>
    <m/>
    <m/>
  </r>
  <r>
    <x v="1"/>
    <x v="2"/>
    <s v="3.1"/>
    <s v="Convocatoria para la integración de los Órganos Municipales"/>
    <s v="OPL"/>
    <s v="CG"/>
    <s v="OPL"/>
    <d v="2024-11-01T00:00:00"/>
    <d v="2024-11-16T00:00:00"/>
    <m/>
    <m/>
    <m/>
    <m/>
    <m/>
    <m/>
  </r>
  <r>
    <x v="1"/>
    <x v="2"/>
    <s v="3.2"/>
    <s v="Sesión en la que se designan e integran los Órganos Municipales"/>
    <s v="OPL"/>
    <s v="CG"/>
    <s v="OPL"/>
    <d v="2025-01-15T00:00:00"/>
    <d v="2025-01-31T00:00:00"/>
    <d v="2025-12-31T00:00:00"/>
    <d v="2024-02-15T00:00:00"/>
    <s v="El Artículo 170, fracción I, incisos b) y c) del Código Electoral para el Estado de Veracruz dispone que la designación se realizará a más tardar el 15 de febrero del año de la elección."/>
    <m/>
    <m/>
    <m/>
  </r>
  <r>
    <x v="1"/>
    <x v="2"/>
    <s v="3.3"/>
    <s v="Instalación de los Órganos Consejos Municipales"/>
    <s v="OPL"/>
    <s v="OD"/>
    <s v="OPL"/>
    <d v="2025-02-01T00:00:00"/>
    <d v="2025-02-15T00:00:00"/>
    <m/>
    <s v=" 28/02/2025"/>
    <s v="El artículo 170, fracción I del Código Electoral del Estado de Veracruz establece que la instalación de los consejos municipales se realizará a más tardar el 28 de febrero del año de la elección."/>
    <m/>
    <m/>
    <m/>
  </r>
  <r>
    <x v="1"/>
    <x v="2"/>
    <s v="3.4"/>
    <s v="Designación y/o ratificación de las y los Consejeros Electorales del Consejo Local"/>
    <s v="INE"/>
    <s v="CG"/>
    <s v="JLE"/>
    <d v="2024-09-01T00:00:00"/>
    <d v="2024-09-30T00:00:00"/>
    <m/>
    <m/>
    <m/>
    <m/>
    <m/>
    <m/>
  </r>
  <r>
    <x v="1"/>
    <x v="2"/>
    <s v="3.5"/>
    <s v="Instalación del Consejo Local"/>
    <s v="INE"/>
    <s v="CL"/>
    <s v="DEOE"/>
    <d v="2024-11-01T00:00:00"/>
    <d v="2024-11-01T00:00:00"/>
    <m/>
    <m/>
    <m/>
    <m/>
    <m/>
    <m/>
  </r>
  <r>
    <x v="1"/>
    <x v="2"/>
    <s v="3.6"/>
    <s v="Designación y/o ratificación de las y los Consejeros Electorales de los Consejos Distritales"/>
    <s v="INE"/>
    <s v="CL"/>
    <s v="DEOE"/>
    <d v="2024-11-01T00:00:00"/>
    <d v="2024-11-30T00:00:00"/>
    <m/>
    <m/>
    <m/>
    <m/>
    <m/>
    <m/>
  </r>
  <r>
    <x v="1"/>
    <x v="2"/>
    <s v="3.7"/>
    <s v="Instalación de los Consejos Distritales"/>
    <s v="INE"/>
    <s v="CD"/>
    <s v="DEOE"/>
    <d v="2024-12-02T00:00:00"/>
    <d v="2024-12-02T00:00:00"/>
    <m/>
    <m/>
    <m/>
    <m/>
    <m/>
    <m/>
  </r>
  <r>
    <x v="1"/>
    <x v="2"/>
    <s v="3.8"/>
    <s v="Publicación de la integración de los Consejos Locales y Distritales del INE"/>
    <s v="INE"/>
    <s v="CL"/>
    <s v="DEOE"/>
    <d v="2025-01-02T00:00:00"/>
    <d v="2025-02-15T00:00:00"/>
    <m/>
    <m/>
    <m/>
    <m/>
    <m/>
    <m/>
  </r>
  <r>
    <x v="1"/>
    <x v="2"/>
    <s v="3.9"/>
    <s v="Instalación y operación de oficinas municipales"/>
    <s v="INE"/>
    <s v="CD"/>
    <s v="DEOE"/>
    <d v="2025-01-01T00:00:00"/>
    <d v="2025-07-31T00:00:00"/>
    <m/>
    <d v="2025-06-30T00:00:00"/>
    <s v="El periodo de funcionamiento conforme al artículo 12, numeral 1 del RE, iniciará a partir del mes de enero del año de la elección y concluirá el último día del mes en que se celebre la Jornada Electoral."/>
    <m/>
    <m/>
    <m/>
  </r>
  <r>
    <x v="1"/>
    <x v="3"/>
    <s v="4.1"/>
    <s v="Generación y entrega de la Lista Nominal de Electores para Revisión en medios ópticos a los representantes de los partidos políticos, y, en su caso, candidaturas independientes."/>
    <s v="INE"/>
    <s v="DERFE"/>
    <s v="DERFE"/>
    <d v="2025-02-26T00:00:00"/>
    <d v="2025-02-26T00:00:00"/>
    <m/>
    <m/>
    <s v="DERFE: correo Wednesday, September 11, 2024 6:42:39 PM"/>
    <s v="Procede"/>
    <s v="Establecido en el Numeral 15 de los Lineamientos que establecen los plazos y términos para el uso del padrón electoral y las listas nominales de electores para los procesos electorales locales 2024-2025"/>
    <s v="SÍ "/>
  </r>
  <r>
    <x v="1"/>
    <x v="3"/>
    <s v="4.2"/>
    <s v="Recepción de observaciones de los partidos políticos y en su caso, candidaturas independientes, a la Lista Nominal de Electores para revisión"/>
    <s v="INE/OPL"/>
    <s v="DERFE"/>
    <s v="DERFE"/>
    <d v="2025-02-27T00:00:00"/>
    <d v="2025-03-19T00:00:00"/>
    <m/>
    <d v="2025-03-18T00:00:00"/>
    <s v="DERFE: correo miércoles, 11 de septiembre de 2024 06:40 p.m._x000a_Se propone que sea el 18 de marzo, ya que el día 19 es la fecha en la que la DERFE deberá contar con la base de datos de las observaciones_x000a_DERFE: correo Wednesday, September 11, 2024 6:42:39 PM_x000a_La fecha de conclusión de entrega de observaciones por parte de los Actores Políticos al OPL es l18/03/2024;  asimismo, el OPL debe de entregar  las observaciones recibidas a la DERFE, a más tardar el 19/03/2024, para la integración de la bases de datos de las observaciones."/>
    <s v="No procede "/>
    <s v="Establecido en el Numeral 12, inciso &quot;a)&quot;, y numeral 16, de los Lineamientos que establecen los plazos y términos para el uso del padrón electoral y las listas nominales de electores para los procesos electorales locales 2024-2025"/>
    <s v="SÍ "/>
  </r>
  <r>
    <x v="1"/>
    <x v="3"/>
    <s v="4.3"/>
    <s v="Entrega en formato digital el informe respecto de la atención a las observaciones formuladas a la Lista Nominal de Electores para Revisión"/>
    <s v="INE"/>
    <s v="DERFE"/>
    <s v="DERFE"/>
    <d v="2025-04-15T00:00:00"/>
    <d v="2025-04-15T00:00:00"/>
    <m/>
    <m/>
    <s v="DERFE: correo Wednesday, September 11, 2024 6:42:39 PM"/>
    <s v="Procede"/>
    <s v="Establecido en el Numeral 19, de los Lineamientos que establecen los plazos y términos para el uso del padrón electoral y las listas nominales de electores para los procesos electorales locales 2024-2025"/>
    <s v="SÍ "/>
  </r>
  <r>
    <x v="1"/>
    <x v="3"/>
    <s v="4.4"/>
    <s v="Pronunciamiento por escrito de la no emisión y entrega total o parcial de la Lista Nominal de Electores Definitiva con Fotografía, por parte de los partidos políticos acreditados ante la CNV "/>
    <s v="INE"/>
    <s v="DERFE"/>
    <s v="DERFE/CNV"/>
    <m/>
    <m/>
    <d v="2025-03-31T00:00:00"/>
    <d v="2025-03-31T00:00:00"/>
    <s v="DERFE: correo Wednesday, September 11, 2024 6:42:39 PM_x000a_Propuesta de nueva actividad"/>
    <s v="Procede"/>
    <s v="Anexo 19.3 del Reglamento de Elecciones"/>
    <s v="SÍ "/>
  </r>
  <r>
    <x v="1"/>
    <x v="3"/>
    <s v="4.5"/>
    <s v="Entrega de la Lista Nominal de Electores Definitiva con fotografía"/>
    <s v="INE"/>
    <s v="DERFE"/>
    <s v="DERFE"/>
    <d v="2025-04-29T00:00:00"/>
    <d v="2025-04-29T00:00:00"/>
    <m/>
    <m/>
    <s v="DERFE: correo Wednesday, September 11, 2024 6:42:39 PM"/>
    <s v="Procede"/>
    <s v="Establecido en el Numeral 12, inciso &quot;c) y d)&quot; de los Lineamientos que establecen los plazos y términos para el uso del padrón electoral y las listas nominales de electores para los procesos electorales locales 2024-2025"/>
    <s v="SÍ "/>
  </r>
  <r>
    <x v="1"/>
    <x v="3"/>
    <s v="4.6"/>
    <s v="Entrega de la Lista Nominal de Electores con fotografía Producto de Instancias Administrativas y Resoluciones del Tribunal (Lista Adicional)"/>
    <s v="INE"/>
    <s v="DERFE"/>
    <s v="DERFE"/>
    <d v="2025-05-23T00:00:00"/>
    <d v="2025-05-23T00:00:00"/>
    <m/>
    <m/>
    <s v="DERFE: correo Wednesday, September 11, 2024 6:42:39 PM"/>
    <s v="Procede"/>
    <s v="Establecido en el Numeral 12, inciso &quot;e)&quot; de los Lineamientos que establecen los plazos y términos para el uso del padrón electoral y las listas nominales de electores para los procesos electorales locales 2024-2025"/>
    <s v="SÍ "/>
  </r>
  <r>
    <x v="1"/>
    <x v="4"/>
    <s v="6.1"/>
    <s v="Atender los trámites de la ciudadanía que acude a los Módulos de Atención Ciudadana a inscribirse y a actualizar su situación registral en el Padrón Electoral"/>
    <s v="INE"/>
    <s v="DERFE"/>
    <s v="DERFE"/>
    <d v="2024-09-01T00:00:00"/>
    <d v="2025-02-10T00:00:00"/>
    <m/>
    <m/>
    <m/>
    <s v="Procede"/>
    <s v="Apartado III, párrafo segundo del Acuerdo INE/CG2155/2024"/>
    <s v="SÍ "/>
  </r>
  <r>
    <x v="1"/>
    <x v="4"/>
    <s v="6.2"/>
    <s v="Atender los trámites de la ciudadanía que acude a los Módulos de Atención Ciudadana a solicitar la reposición de su CPV por robo, extravío o deterioro grave"/>
    <s v="INE"/>
    <s v="DERFE"/>
    <s v="DERFE"/>
    <d v="2024-09-01T00:00:00"/>
    <d v="2025-02-28T00:00:00"/>
    <m/>
    <m/>
    <m/>
    <s v="Procede"/>
    <s v="Apartado III, párrafo segundo del Acuerdo INE/CG2155/2024"/>
    <s v="SÍ "/>
  </r>
  <r>
    <x v="1"/>
    <x v="4"/>
    <s v="6.3"/>
    <s v="Atender a las y los jóvenes en territorio nacional que cumplan 18 años entre el 1 de septiembre de 2024 y el 1 de junio de 2025, quienes podrán solicitar su inscripción en el Padrón Electoral a más tardar el 10 de febrero del año de la elección."/>
    <s v="INE"/>
    <s v="DERFE"/>
    <s v="DERFE"/>
    <m/>
    <m/>
    <d v="2024-09-01T00:00:00"/>
    <d v="2025-02-10T00:00:00"/>
    <s v="DERFE: correo miércoles, 11 de septiembre de 2024 06:40 p.m._x000a_Actividad Incorporada: El documento no incluye el tema sobre el empadronamiento a menores de 18 años que los cumplen entre el 1 de septiembre de 2024 y el 1 de junio de 2025."/>
    <s v="Procede"/>
    <s v="Las fechas se ajustan a las aprobadas en el Acuerdo del Consejo General del Instituto, INE/CG2155/2024, del 29 de agosto de 2024."/>
    <s v="SÍ "/>
  </r>
  <r>
    <x v="1"/>
    <x v="5"/>
    <s v="7.1"/>
    <s v="Entregar la Credencial para Votar con Fotografía a la ciudadanía en las Oficinas o Módulos de Atención Ciudadana que determine el INE"/>
    <s v="INE"/>
    <s v="DERFE"/>
    <s v="DERFE"/>
    <d v="2024-09-01T00:00:00"/>
    <d v="2025-03-31T00:00:00"/>
    <m/>
    <m/>
    <s v="DERFE: correo Wednesday, September 11, 2024 6:42:39 PM."/>
    <s v="Procede"/>
    <s v="Apartado III, párrafo segundo del Acuerdo INE/CG2155/2024"/>
    <s v="SÍ "/>
  </r>
  <r>
    <x v="1"/>
    <x v="5"/>
    <s v="7.2"/>
    <s v="Informar sobre el número de Credenciales para Votar que serán generadas derivado de las solicitudes de reimpresión por razones de robo, extravío o deterioro grave"/>
    <s v="INE"/>
    <s v="DERFE"/>
    <s v="DERFE"/>
    <d v="2025-03-01T00:00:00"/>
    <d v="2025-05-30T00:00:00"/>
    <m/>
    <m/>
    <m/>
    <m/>
    <m/>
    <m/>
  </r>
  <r>
    <x v="1"/>
    <x v="5"/>
    <s v="7.3"/>
    <s v="Resguardar las Credenciales para Votar que no fueron recogidas por sus titulares a más tardar el 31 de marzo de 2025."/>
    <s v="INE"/>
    <s v="DERFE"/>
    <s v="DERFE"/>
    <d v="2025-04-08T00:00:00"/>
    <d v="2025-04-08T00:00:00"/>
    <m/>
    <m/>
    <s v="DERFE: correo Wednesday, September 11, 2024 6:42:39 PM."/>
    <s v="Procede"/>
    <s v="Apartado VIII, párrafo primero del Acuerdo INE/CG2155/2024"/>
    <s v="SÍ "/>
  </r>
  <r>
    <x v="1"/>
    <x v="5"/>
    <s v="7.4"/>
    <s v="Resguardar las Credenciales para Votar que no fueron recogidas por sus titulares hasta el 31 de mayo de 2025, derivadas de Instancias Administrativas, Demandas de Juicio o de solicitudes de reimpresión."/>
    <s v="INE"/>
    <s v="DERFE"/>
    <s v="DERFE"/>
    <d v="2025-05-31T00:00:00"/>
    <d v="2025-05-31T00:00:00"/>
    <m/>
    <m/>
    <s v="DERFE: correo Wednesday, September 11, 2024 6:42:39 PM._x000a_El resguardo es a partir del 31/05/2024"/>
    <s v="No procede "/>
    <s v="Apartado VIII, párrafo segundo del Acuerdo INE/CG2155/2024"/>
    <s v="SÍ "/>
  </r>
  <r>
    <x v="1"/>
    <x v="6"/>
    <s v="8.1"/>
    <s v="Emisión de la convocatoria para la ciudadanía que desee participar en la observación electoral por parte del CG"/>
    <s v="INE"/>
    <s v="CG"/>
    <s v="DEOE"/>
    <d v="2024-10-31T00:00:00"/>
    <d v="2024-10-31T00:00:00"/>
    <m/>
    <m/>
    <m/>
    <m/>
    <m/>
    <m/>
  </r>
  <r>
    <x v="1"/>
    <x v="6"/>
    <s v="8.2"/>
    <s v="Emisión de la convocatoria para la ciudadanía que desee participar en la observación electoral por parte del OPL"/>
    <s v="OPL"/>
    <s v="CG"/>
    <s v="OPL"/>
    <d v="2024-11-01T00:00:00"/>
    <d v="2024-11-10T00:00:00"/>
    <m/>
    <m/>
    <m/>
    <m/>
    <m/>
    <m/>
  </r>
  <r>
    <x v="1"/>
    <x v="6"/>
    <s v="8.3"/>
    <s v="Revisión, corrección, verificación y validación de materiales de capacitación para observadores electorales"/>
    <s v="INE/OPL"/>
    <s v="OPL/JLE/ DECEYEC"/>
    <s v="DECEYEC"/>
    <d v="2024-09-23T00:00:00"/>
    <d v="2024-10-21T00:00:00"/>
    <m/>
    <m/>
    <m/>
    <m/>
    <m/>
    <m/>
  </r>
  <r>
    <x v="1"/>
    <x v="6"/>
    <s v="8.4"/>
    <s v="Recepción de solicitudes de la ciudadanía que desee participar en la observación electoral"/>
    <s v="INE/OPL"/>
    <s v="OPL/JL/JD"/>
    <s v="DEOE"/>
    <d v="2024-11-01T00:00:00"/>
    <d v="2025-05-07T00:00:00"/>
    <m/>
    <d v="2025-04-30T00:00:00"/>
    <s v="De conformidad con el artículo 187 del RE, el plazo para presentar solicitud de acreditación será a partir del inicio del proceso electoral y hasta el 30 de abril del año en que se celebre la Jornada Electoral."/>
    <m/>
    <m/>
    <m/>
  </r>
  <r>
    <x v="1"/>
    <x v="6"/>
    <s v="8.5"/>
    <s v="Impartición de los cursos de capacitación, preparación o información de manera presencial "/>
    <s v="INE/OPL"/>
    <s v="OPL/JL/JD"/>
    <s v="DEOE"/>
    <d v="2024-11-01T00:00:00"/>
    <d v="2025-05-12T00:00:00"/>
    <m/>
    <m/>
    <m/>
    <m/>
    <m/>
    <m/>
  </r>
  <r>
    <x v="1"/>
    <x v="6"/>
    <s v="8.6"/>
    <s v="Impartición de los cursos de capacitación, preparación o información de manera virtual"/>
    <s v="INE/OPL"/>
    <s v="OPL/JL/JD"/>
    <s v="DEOE"/>
    <d v="2025-01-01T00:00:00"/>
    <d v="2025-05-25T00:00:00"/>
    <m/>
    <m/>
    <m/>
    <m/>
    <m/>
    <m/>
  </r>
  <r>
    <x v="1"/>
    <x v="6"/>
    <s v="8.7"/>
    <s v="Impartición de los cursos de capacitación, preparación o información por parte de organizaciones"/>
    <s v="INE/OPL"/>
    <s v="OPL/JL/JD"/>
    <s v="DEOE"/>
    <d v="2024-11-01T00:00:00"/>
    <d v="2025-05-26T00:00:00"/>
    <m/>
    <m/>
    <m/>
    <m/>
    <m/>
    <m/>
  </r>
  <r>
    <x v="1"/>
    <x v="6"/>
    <s v="8.8"/>
    <s v="Acreditación de la ciudadanía como observadores u observadoras electorales"/>
    <s v="INE"/>
    <s v="CL/CD"/>
    <s v="DEOE"/>
    <d v="2024-11-01T00:00:00"/>
    <d v="2025-05-31T00:00:00"/>
    <m/>
    <m/>
    <m/>
    <m/>
    <m/>
    <m/>
  </r>
  <r>
    <x v="1"/>
    <x v="6"/>
    <s v="8.9"/>
    <s v="Presentación de los informes mensuales de seguimiento del proceso de Observación Electoral"/>
    <s v="INE"/>
    <s v="CG"/>
    <s v="DEOE"/>
    <d v="2024-11-01T00:00:00"/>
    <d v="2025-06-30T00:00:00"/>
    <m/>
    <m/>
    <m/>
    <m/>
    <m/>
    <m/>
  </r>
  <r>
    <x v="1"/>
    <x v="7"/>
    <s v="9.1"/>
    <s v="Se realizaran reuniones previas a los recorridos de la selección de los distritos y ubicación de las casillas, para que se consideren que estas cumplan con las condiciones mínimas necesarias en materia de seguridad y protección civil"/>
    <s v="INE"/>
    <s v="OPL/JLE/DEA"/>
    <s v="JLE"/>
    <d v="2024-11-18T00:00:00"/>
    <d v="2025-01-15T00:00:00"/>
    <m/>
    <m/>
    <m/>
    <m/>
    <m/>
    <m/>
  </r>
  <r>
    <x v="1"/>
    <x v="7"/>
    <s v="9.2"/>
    <s v="Recorridos por las secciones de los distritos para localizar los lugares donde se ubicarán las casillas"/>
    <s v="INE/OPL"/>
    <s v="JDE/OPL"/>
    <s v="DEOE"/>
    <d v="2025-01-15T00:00:00"/>
    <d v="2025-02-15T00:00:00"/>
    <m/>
    <m/>
    <m/>
    <m/>
    <m/>
    <m/>
  </r>
  <r>
    <x v="1"/>
    <x v="7"/>
    <s v="9.3"/>
    <s v="Presentación a los Consejos Municipales del listado de lugares propuestos para ubicar casillas"/>
    <s v="INE"/>
    <s v="JDE"/>
    <s v="JLE"/>
    <d v="2025-02-25T00:00:00"/>
    <d v="2025-02-25T00:00:00"/>
    <m/>
    <s v=" 01/03/2025"/>
    <s v="Tomando en consideración que el artículo 170, fracción I del Código Electoral del Estado de Veracruz establece que la instalación de los consejos municipales se realizará a más tardar el 28 de febrero del año de la elección."/>
    <m/>
    <m/>
    <m/>
  </r>
  <r>
    <x v="1"/>
    <x v="7"/>
    <s v="9.4"/>
    <s v="Visitas de examinación en los lugares propuestos para ubicar casillas básicas, contiguas, especiales y extraordinarias"/>
    <s v="INE/OPL"/>
    <s v="CD/OPL"/>
    <s v="DEOE"/>
    <d v="2025-02-26T00:00:00"/>
    <d v="2025-03-14T00:00:00"/>
    <m/>
    <m/>
    <m/>
    <m/>
    <m/>
    <m/>
  </r>
  <r>
    <x v="1"/>
    <x v="7"/>
    <s v="9.5"/>
    <s v="Aprobación del número y ubicación de casillas extraordinarias y especiales"/>
    <s v="INE"/>
    <s v="CD"/>
    <s v="DEOE"/>
    <d v="2025-03-13T00:00:00"/>
    <d v="2025-03-13T00:00:00"/>
    <m/>
    <m/>
    <m/>
    <m/>
    <m/>
    <m/>
  </r>
  <r>
    <x v="1"/>
    <x v="7"/>
    <s v="9.6"/>
    <s v="Aprobación del número y ubicación de casillas básicas y contiguas"/>
    <s v="INE"/>
    <s v="CD"/>
    <s v="DEOE"/>
    <d v="2025-03-27T00:00:00"/>
    <d v="2025-03-27T00:00:00"/>
    <m/>
    <m/>
    <m/>
    <m/>
    <m/>
    <m/>
  </r>
  <r>
    <x v="1"/>
    <x v="7"/>
    <s v="9.7"/>
    <s v="Entrega de la base de datos de la Lista Nominal Definitiva a UTSI con corte al  11 de abril de 2025"/>
    <s v="INE"/>
    <s v="DERFE/UTSI"/>
    <s v="DERFE"/>
    <d v="2025-04-09T00:00:00"/>
    <d v="2025-04-14T00:00:00"/>
    <d v="2025-04-12T00:00:00"/>
    <d v="2025-04-16T00:00:00"/>
    <s v="DERFE: correo miércoles, 11 de septiembre de 2024 07:35 p.m._x000a_DERFE: correo Wednesday, September 11, 2024 6:42:39 PM_x000a_Se considera que esté disponoble la entrega a partir del medio día del 16 de abril, actividad revisada con las áreas del Instituto."/>
    <s v="No procede "/>
    <s v="Previamente es necesario realizar el procesamiento de la información para contar con un corte (congelado), es decir, contar con el corte de LNED solicitado, el cual se iniciaría con su generación a partir del 12 de abril de 2025, para posteriormente, realizar el procesamiento y poblado de la información de las casillas extraordinarias."/>
    <s v="Sí"/>
  </r>
  <r>
    <x v="1"/>
    <x v="7"/>
    <s v="9.8"/>
    <s v="Realizar la primera publicación de la lista de ubicación de casillas en los lugares más concurridos del distrito electoral y en los medios electrónicos del Instituto"/>
    <s v="INE"/>
    <s v="CD"/>
    <s v="JLE"/>
    <d v="2025-04-15T00:00:00"/>
    <d v="2025-04-15T00:00:00"/>
    <m/>
    <m/>
    <m/>
    <m/>
    <m/>
    <m/>
  </r>
  <r>
    <x v="1"/>
    <x v="7"/>
    <s v="9.9"/>
    <s v="Segunda publicación de la lista de ubicación de casillas por causas supervenientes en los lugares más concurridos del distrito y en los medios electrónicos del Instituto"/>
    <s v="INE"/>
    <s v="CD"/>
    <s v="JLE"/>
    <d v="2025-05-15T00:00:00"/>
    <d v="2025-05-25T00:00:00"/>
    <m/>
    <m/>
    <m/>
    <m/>
    <m/>
    <m/>
  </r>
  <r>
    <x v="1"/>
    <x v="7"/>
    <s v="9.10"/>
    <s v="Registro de representaciones generales y ante mesas directivas de casilla"/>
    <s v="INE"/>
    <s v="CD"/>
    <s v="JLE"/>
    <d v="2025-04-16T00:00:00"/>
    <d v="2025-05-19T00:00:00"/>
    <m/>
    <m/>
    <m/>
    <m/>
    <m/>
    <m/>
  </r>
  <r>
    <x v="1"/>
    <x v="7"/>
    <s v="9.11"/>
    <s v="Sustitución de representaciones generales y ante mesas directivas de casilla"/>
    <s v="INE"/>
    <s v="CD"/>
    <s v="JLE"/>
    <d v="2025-04-16T00:00:00"/>
    <d v="2025-05-22T00:00:00"/>
    <m/>
    <m/>
    <m/>
    <m/>
    <m/>
    <m/>
  </r>
  <r>
    <x v="1"/>
    <x v="7"/>
    <s v="9.12"/>
    <s v="Acreditación de representaciones generales ante las Mesas Directivas de Casilla"/>
    <s v="INE"/>
    <s v="CD"/>
    <s v="JLE"/>
    <d v="2025-05-23T00:00:00"/>
    <d v="2025-05-23T00:00:00"/>
    <m/>
    <m/>
    <m/>
    <m/>
    <m/>
    <m/>
  </r>
  <r>
    <x v="1"/>
    <x v="7"/>
    <s v="9.13"/>
    <s v="Entrega de relaciones de representaciones generales y ante mesas directivas de casilla al OPL"/>
    <s v="INE"/>
    <s v="CL/CD"/>
    <s v="DEOE"/>
    <d v="2025-05-24T00:00:00"/>
    <d v="2025-05-25T00:00:00"/>
    <m/>
    <m/>
    <m/>
    <m/>
    <m/>
    <m/>
  </r>
  <r>
    <x v="1"/>
    <x v="7"/>
    <s v="9.14"/>
    <s v="Publicación de los encartes y difusión en medios electrónicos del Instituto"/>
    <s v="INE/OPL"/>
    <s v="DEOE/JLE/OPL"/>
    <s v="DEOE"/>
    <d v="2025-05-31T00:00:00"/>
    <d v="2025-06-01T00:00:00"/>
    <m/>
    <m/>
    <m/>
    <m/>
    <m/>
    <m/>
  </r>
  <r>
    <x v="1"/>
    <x v="7"/>
    <s v="9.15"/>
    <s v="Avisos domiciliarios para ubicación de casillas en secciones electorales involucradas en Actualizaciones del Marco Geográfico Electoral"/>
    <s v="INE/OPL"/>
    <s v="DERFE/OPL/JLE/JD"/>
    <s v="DERFE"/>
    <d v="2025-04-01T00:00:00"/>
    <d v="2025-06-16T00:00:00"/>
    <m/>
    <d v="2025-05-31T00:00:00"/>
    <s v="DERFE: correo miércoles, 11 de septiembre de 2024 06:40 p.m._x000a_No puede ser  la fecha de término al 16/06/2025 porque la elección es el 01 de junio 2025, por lo que la notificación se debe realizar hasta el día 31/05/2025"/>
    <s v="No procede "/>
    <s v="Si bien la elección se celebra el 01 de junio de 2025,  la actividad se realiza durante el mes previo y el informe de resutados se entrega el 16 de junio de 2025."/>
    <s v="SÍ "/>
  </r>
  <r>
    <x v="1"/>
    <x v="8"/>
    <s v="10.1"/>
    <s v="Aprobación de la Estrategia de Capacitación y Asistencia Electoral"/>
    <s v="INE"/>
    <s v="CG/DECEYEC"/>
    <s v="DECEYEC"/>
    <d v="2024-08-01T00:00:00"/>
    <d v="2024-08-31T00:00:00"/>
    <d v="2024-08-29T00:00:00"/>
    <d v="2024-08-29T00:00:00"/>
    <s v="DECEYEC: correo miércoles, 11 de septiembre de 2024 08:11 p.m._x000a_Fecha real de aprobación. Actividad concluida."/>
    <m/>
    <m/>
    <s v="SÍ "/>
  </r>
  <r>
    <x v="1"/>
    <x v="8"/>
    <s v="10.2"/>
    <s v="Sorteo del mes del calendario como base para la insaculación de las y los ciudadanos que integrarán las mesas directivas de casilla"/>
    <s v="INE"/>
    <s v="CG/DECEYEC"/>
    <s v="DECEYEC"/>
    <d v="2024-12-01T00:00:00"/>
    <d v="2024-12-31T00:00:00"/>
    <m/>
    <m/>
    <m/>
    <m/>
    <m/>
    <m/>
  </r>
  <r>
    <x v="1"/>
    <x v="8"/>
    <s v="10.3"/>
    <s v="Entrega de modelos para que los OPL elaboren materiales didácticos para la ciudadanía sorteada y para las y los funcionarios de casilla"/>
    <s v="INE"/>
    <s v="DECEYEC/JLE"/>
    <s v="DECEYEC"/>
    <d v="2024-12-02T00:00:00"/>
    <d v="2025-03-31T00:00:00"/>
    <m/>
    <d v="2025-01-15T00:00:00"/>
    <s v="DECEYEC: correo miércoles, 11 de septiembre de 2024 08:11 p.m."/>
    <s v="No procede "/>
    <s v="Entregar modelos de forma previa y anticipada al periodo de validación para una oportuna revisión"/>
    <s v="SÍ "/>
  </r>
  <r>
    <x v="1"/>
    <x v="8"/>
    <s v="10.4"/>
    <s v="Revisión, corrección y validación de los materiales didácticos para las y los funcionarios de casilla"/>
    <s v="INE/OPL"/>
    <s v="OPL/JLE/_x000a_ DECEYEC"/>
    <s v="DECEYEC"/>
    <d v="2025-01-13T00:00:00"/>
    <d v="2025-04-30T00:00:00"/>
    <m/>
    <d v="2025-04-29T00:00:00"/>
    <s v="DECEYEC: correo miércoles, 11 de septiembre de 2024 08:11 p.m."/>
    <s v="No procede "/>
    <s v="Concluir la validación de forma previa y anticipada al periodo de elaboración física"/>
    <s v="SÍ "/>
  </r>
  <r>
    <x v="1"/>
    <x v="8"/>
    <s v="10.5"/>
    <s v="Entrega a la JLE de los materiales didácticos impresos para la segunda etapa elaborados por parte de los OPL"/>
    <s v="INE/OPL"/>
    <s v="JLE/CG"/>
    <s v="JLE"/>
    <d v="2025-03-26T00:00:00"/>
    <d v="2025-05-02T00:00:00"/>
    <m/>
    <m/>
    <s v="Armonizar con entrega de material de VA y VPPP. Este tiraje es un volumen mayor y debe contarse con este material de manera previa a la segunda etapa para su uso en Curso a CAE y SE de segunda etapa de capacitación"/>
    <m/>
    <m/>
    <m/>
  </r>
  <r>
    <x v="1"/>
    <x v="8"/>
    <s v="10.6"/>
    <s v="Reclutar, seleccionar y contratar a SE y CAE"/>
    <s v="INE"/>
    <s v="JDE/CD"/>
    <s v="JLE"/>
    <d v="2024-11-04T00:00:00"/>
    <d v="2025-01-10T00:00:00"/>
    <m/>
    <m/>
    <m/>
    <m/>
    <m/>
    <m/>
  </r>
  <r>
    <x v="1"/>
    <x v="8"/>
    <s v="10.7"/>
    <s v="Periodo de Contratación de SE"/>
    <s v="INE"/>
    <s v="JDE/CD"/>
    <s v="JLE"/>
    <d v="2025-01-16T00:00:00"/>
    <d v="2025-06-10T00:00:00"/>
    <m/>
    <m/>
    <m/>
    <m/>
    <m/>
    <m/>
  </r>
  <r>
    <x v="1"/>
    <x v="8"/>
    <s v="10.8"/>
    <s v="Periodo de Contratación de CAE"/>
    <s v="INE"/>
    <s v="JDE/CD"/>
    <s v="JLE"/>
    <d v="2025-01-21T00:00:00"/>
    <d v="2025-06-10T00:00:00"/>
    <m/>
    <m/>
    <m/>
    <m/>
    <m/>
    <m/>
  </r>
  <r>
    <x v="1"/>
    <x v="8"/>
    <s v="10.9"/>
    <s v="Taller de Capacitación a SE y CAE para la Primera Etapa de Capacitación"/>
    <s v="INE"/>
    <s v="JDE/CD"/>
    <s v="JLE"/>
    <d v="2025-01-16T00:00:00"/>
    <d v="2025-02-04T00:00:00"/>
    <m/>
    <m/>
    <m/>
    <m/>
    <m/>
    <m/>
  </r>
  <r>
    <x v="1"/>
    <x v="8"/>
    <s v="10.10"/>
    <s v="Taller de Capacitación a SE y CAE para la Segunda Etapa de Capacitación"/>
    <s v="INE"/>
    <s v="JDE/CD"/>
    <s v="JLE"/>
    <d v="2025-04-01T00:00:00"/>
    <d v="2025-04-15T00:00:00"/>
    <m/>
    <d v="2024-04-08T00:00:00"/>
    <s v="Se sugiere ajustar la fecha de conclusión al menos un día antes de que inicie la segunda etapa de capacitación de funcionariado que es el 9/04/2025"/>
    <m/>
    <m/>
    <m/>
  </r>
  <r>
    <x v="1"/>
    <x v="8"/>
    <s v="10.11"/>
    <s v="Entrega de la Lista Nominal de Electores para el Procedimiento de la Primera insaculación con corte al 15 de enero de 2025"/>
    <s v="INE"/>
    <s v="DERFE/UTSI"/>
    <s v="DERFE"/>
    <d v="2025-01-20T00:00:00"/>
    <d v="2025-01-24T00:00:00"/>
    <m/>
    <m/>
    <s v="DERFE: correo Wednesday, September 11, 2024 6:42:39 PM"/>
    <s v="Procede"/>
    <s v="Apartado IV, párrafo primero y segundo del Acuerdo INE/CG2155/2024"/>
    <s v="Sí"/>
  </r>
  <r>
    <x v="1"/>
    <x v="8"/>
    <s v="10.12"/>
    <s v="Sorteo de la letra a partir de la cual, con base en el apellido paterno, se seleccionará a las y los ciudadanos que integrarán las Mesas Directivas de Casilla"/>
    <s v="INE"/>
    <s v="CG"/>
    <s v="DECEYEC"/>
    <d v="2025-02-01T00:00:00"/>
    <d v="2025-02-05T00:00:00"/>
    <m/>
    <m/>
    <m/>
    <m/>
    <m/>
    <m/>
  </r>
  <r>
    <x v="1"/>
    <x v="8"/>
    <s v="10.13"/>
    <s v="Primera insaculación"/>
    <s v="INE"/>
    <s v="JDE/CD"/>
    <s v="DECEYEC"/>
    <d v="2025-02-06T00:00:00"/>
    <d v="2025-02-06T00:00:00"/>
    <m/>
    <m/>
    <m/>
    <m/>
    <m/>
    <m/>
  </r>
  <r>
    <x v="1"/>
    <x v="8"/>
    <s v="10.14"/>
    <s v="Primera Etapa de Capacitación Electoral (sensibilización) a la ciudadanía sorteada"/>
    <s v="INE"/>
    <s v="CD"/>
    <s v="DECEYEC"/>
    <d v="2025-02-09T00:00:00"/>
    <d v="2025-03-31T00:00:00"/>
    <m/>
    <m/>
    <m/>
    <m/>
    <m/>
    <m/>
  </r>
  <r>
    <x v="1"/>
    <x v="8"/>
    <s v="10.15"/>
    <s v="Segunda insaculación y designación de funcionariado de Mesas Directivas de Casilla"/>
    <s v="INE"/>
    <s v="JDE"/>
    <s v="DECEYEC"/>
    <d v="2025-04-07T00:00:00"/>
    <d v="2025-04-07T00:00:00"/>
    <m/>
    <m/>
    <m/>
    <m/>
    <m/>
    <m/>
  </r>
  <r>
    <x v="1"/>
    <x v="8"/>
    <s v="10.16"/>
    <s v="Segunda etapa de capacitación a funcionarios de mesa directiva de casilla y simulacros de casilla, simulacros y/o Practicas de la Jornada Electoral"/>
    <s v="INE"/>
    <s v="CD"/>
    <s v="DECEYEC"/>
    <d v="2025-04-09T00:00:00"/>
    <d v="2025-05-31T00:00:00"/>
    <m/>
    <m/>
    <m/>
    <m/>
    <m/>
    <m/>
  </r>
  <r>
    <x v="1"/>
    <x v="8"/>
    <s v="10.17"/>
    <s v="Entrega de reconocimientos al funcionariado de mesas directivas de casilla"/>
    <s v="INE"/>
    <s v="CD"/>
    <s v="DECEYEC"/>
    <d v="2025-06-01T00:00:00"/>
    <d v="2025-06-10T00:00:00"/>
    <m/>
    <m/>
    <m/>
    <m/>
    <m/>
    <m/>
  </r>
  <r>
    <x v="1"/>
    <x v="8"/>
    <s v="10.18"/>
    <s v="Designación de SE y CAE por parte de CD"/>
    <s v="INE"/>
    <s v="JDE/CD"/>
    <s v="JLE"/>
    <d v="2025-01-13T00:00:00"/>
    <d v="2025-01-13T00:00:00"/>
    <m/>
    <m/>
    <m/>
    <m/>
    <m/>
    <m/>
  </r>
  <r>
    <x v="1"/>
    <x v="9"/>
    <s v="11.1"/>
    <s v="Capacitación de SE y CAE del VA, y en su caso VPPP. Primera Etapa."/>
    <s v="INE"/>
    <s v="JDE/CD"/>
    <s v="JLE"/>
    <d v="2025-02-01T00:00:00"/>
    <d v="2025-02-08T00:00:00"/>
    <m/>
    <m/>
    <m/>
    <m/>
    <m/>
    <m/>
  </r>
  <r>
    <x v="1"/>
    <x v="9"/>
    <s v="11.2"/>
    <s v="Capacitación de SE y CAE del VA, y en su caso VPPP.  Segunda Etapa."/>
    <s v="INE"/>
    <s v="JDE/CD"/>
    <s v="JLE"/>
    <d v="2025-04-01T00:00:00"/>
    <d v="2025-04-08T00:00:00"/>
    <m/>
    <m/>
    <m/>
    <m/>
    <m/>
    <m/>
  </r>
  <r>
    <x v="1"/>
    <x v="9"/>
    <s v="11.3"/>
    <s v="Entrega del modelo para que los OPL elaboren materiales didácticos información básica ¿Qué es el Voto Anticipado?, y en su caso, ¿Que es el Voto de las Personas en Prisión Preventiva?"/>
    <s v="INE"/>
    <s v="DECEYEC/JLE"/>
    <s v="DECEYEC"/>
    <d v="2024-11-10T00:00:00"/>
    <d v="2024-11-22T00:00:00"/>
    <m/>
    <m/>
    <m/>
    <m/>
    <m/>
    <m/>
  </r>
  <r>
    <x v="1"/>
    <x v="9"/>
    <s v="11.4"/>
    <s v="Validación de los materiales didácticos información básica ¿Qué es el Voto Anticipado?, y en su caso, ¿Qué es el Voto de las Personas en Prisión Preventiva?"/>
    <s v="INE"/>
    <s v="OPL/JLE/_x000a_ DECEYEC"/>
    <s v="DECEYEC"/>
    <d v="2024-11-22T00:00:00"/>
    <d v="2024-12-13T00:00:00"/>
    <m/>
    <m/>
    <m/>
    <m/>
    <m/>
    <m/>
  </r>
  <r>
    <x v="1"/>
    <x v="9"/>
    <s v="11.5"/>
    <s v="Entrega a la JLE de los materiales didácticos impresos información básica ¿Qué es el Voto Anticipado?, y en su caso, ¿Qué es el Voto de las Personas en Prisión Preventiva? por parte de los OPL"/>
    <s v="INE"/>
    <s v="JLE/CG"/>
    <s v="JLE"/>
    <d v="2024-11-10T00:00:00"/>
    <d v="2025-01-15T00:00:00"/>
    <m/>
    <m/>
    <m/>
    <m/>
    <m/>
    <m/>
  </r>
  <r>
    <x v="1"/>
    <x v="9"/>
    <s v="11.6"/>
    <s v="Entrega de modelos para que los OPL elaboren la Guía para la y el Funcionario de Mesa de Escrutinio y Cómputo VA, y en su caso VPPP."/>
    <s v="INE"/>
    <s v="DECEYEC/JLE"/>
    <s v="DECEYEC"/>
    <d v="2025-01-03T00:00:00"/>
    <d v="2025-01-13T00:00:00"/>
    <m/>
    <m/>
    <m/>
    <m/>
    <m/>
    <m/>
  </r>
  <r>
    <x v="1"/>
    <x v="9"/>
    <s v="11.7"/>
    <s v="Validación de la Guía para la y el Funcionario de Mesa de Escrutinio y Cómputo  VA, y en su caso VPPP."/>
    <s v="INE"/>
    <s v="OPL/JLE/_x000a_ DECEYEC"/>
    <s v="DECEYEC"/>
    <d v="2025-01-13T00:00:00"/>
    <d v="2025-03-06T00:00:00"/>
    <m/>
    <m/>
    <m/>
    <m/>
    <m/>
    <m/>
  </r>
  <r>
    <x v="1"/>
    <x v="9"/>
    <s v="11.8"/>
    <s v="Entrega a la JLE de la Guía para la y el Funcionario de Mesa de Escrutinio y Cómputo VA, y en su caso VPPP, impresa para la segunda etapa elaborados por parte de los OPL"/>
    <s v="INE"/>
    <s v="JLE/CG"/>
    <s v="JLE"/>
    <d v="2025-03-06T00:00:00"/>
    <d v="2025-03-26T00:00:00"/>
    <m/>
    <m/>
    <m/>
    <m/>
    <m/>
    <m/>
  </r>
  <r>
    <x v="1"/>
    <x v="9"/>
    <s v="11.9"/>
    <s v="Entrega de modelos para que los OPL elaboren el listado de actividades en la Jornada Electoral del VA, y en su caso VPPP."/>
    <s v="INE"/>
    <s v="DECEYEC/JLE"/>
    <s v="DECEYEC"/>
    <d v="2025-04-01T00:00:00"/>
    <d v="2025-04-09T00:00:00"/>
    <m/>
    <d v="2025-02-15T00:00:00"/>
    <s v="DECEYEC: correo miércoles, 11 de septiembre de 2024 08:11 p.m."/>
    <s v="No pocede"/>
    <s v="Entregar modelos de forma previa y anticipada al periodo de validación para una oportuna revisión"/>
    <s v="Sí"/>
  </r>
  <r>
    <x v="1"/>
    <x v="9"/>
    <s v="11.10"/>
    <s v="Validación del listado de actividades en la Jornada Electoral del VA, y en su caso VPPP."/>
    <s v="INE"/>
    <s v="OPL/JLE/_x000a_ DECEYEC"/>
    <s v="DECEYEC"/>
    <d v="2025-04-09T00:00:00"/>
    <d v="2025-04-29T00:00:00"/>
    <m/>
    <d v="2025-05-01T00:00:00"/>
    <s v="DECEYEC: correo miércoles, 11 de septiembre de 2024 08:11 p.m."/>
    <s v="No procede"/>
    <s v="Concluir la validación de forma previa y anticipada al periodo de elaboración física"/>
    <s v="Sí"/>
  </r>
  <r>
    <x v="1"/>
    <x v="9"/>
    <s v="11.11"/>
    <s v="Entrega a la JLE del listado de actividades en la Jornada Electoral del VA, y en su caso VPPP, impresa por parte de los OPL"/>
    <s v="INE"/>
    <s v="JLE/CG"/>
    <s v="JLE"/>
    <d v="2025-04-29T00:00:00"/>
    <d v="2025-05-02T00:00:00"/>
    <m/>
    <m/>
    <m/>
    <m/>
    <m/>
    <m/>
  </r>
  <r>
    <x v="1"/>
    <x v="10"/>
    <s v="12.1"/>
    <s v="Aprobación de la distribución de financiamiento público de campaña para partidos políticos y candidaturas independientes"/>
    <s v="OPL"/>
    <s v="CG"/>
    <s v="OPL"/>
    <d v="2024-09-01T00:00:00"/>
    <d v="2024-09-30T00:00:00"/>
    <m/>
    <d v="2024-10-31T00:00:00"/>
    <s v="Se sugiere ampliar la fecha de término al 31/10/2024 a fin de que la distribución se haga una vez resueltos todos los medios de impugnación del Proceso Electoral Local 2023-2024 "/>
    <m/>
    <m/>
    <m/>
  </r>
  <r>
    <x v="1"/>
    <x v="10"/>
    <s v="12.2"/>
    <s v="Solicitud de registro de plataformas electorales"/>
    <s v="OPL"/>
    <s v="CG"/>
    <s v="OPL"/>
    <d v="2024-11-01T00:00:00"/>
    <d v="2025-03-21T00:00:00"/>
    <m/>
    <s v=" 14/03/2025"/>
    <s v="Se sugiere modificar la fecha de término al 14/03/2025. _x000a_De conformidad con lo establecido en Artículo 42. Los partidos políticos estatales están obligados a: XIV. Registrar la plataforma electoral, a más tardar diez días antes del inicio del registro del candidato a Gobernador y de las fórmulas de candidatos a diputados y ediles, misma que difundirán en las demarcaciones electorales en que participen y que sus candidatos sostendrán en la elección correspondiente. _x000a_Motivación: De esta forma, debido a que el inició del registro de las candidaturas de Ayuntamientos que se propone es a partir del 24 de marzo de 2025, la fecha de término  para cumplir el plazo de 10 días antes sería el 14 de marzo como se establece. "/>
    <m/>
    <m/>
    <m/>
  </r>
  <r>
    <x v="1"/>
    <x v="10"/>
    <s v="12.3"/>
    <s v="Aprobación de topes de gastos de precampaña Ayuntamientos"/>
    <s v="OPL"/>
    <s v="CG"/>
    <s v="OPL"/>
    <d v="2024-12-01T00:00:00"/>
    <d v="2024-12-31T00:00:00"/>
    <m/>
    <m/>
    <m/>
    <m/>
    <m/>
    <m/>
  </r>
  <r>
    <x v="1"/>
    <x v="10"/>
    <s v="12.4"/>
    <s v="Aprobación de los límites de financiamiento privado, aportaciones de militantes, simpatizantes y precandidaturas o candidaturas; así como el límite individual de aportaciones para Ayuntamientos"/>
    <s v="OPL"/>
    <s v="CG"/>
    <s v="OPL"/>
    <d v="2024-11-01T00:00:00"/>
    <d v="2024-12-30T00:00:00"/>
    <m/>
    <m/>
    <m/>
    <m/>
    <m/>
    <m/>
  </r>
  <r>
    <x v="1"/>
    <x v="10"/>
    <s v="12.5"/>
    <s v="Aprobación de topes de gastos para el periodo de obtención de apoyo de la ciudadanía para Ayuntamientos"/>
    <s v="OPL"/>
    <s v="CG"/>
    <s v="OPL"/>
    <d v="2024-11-01T00:00:00"/>
    <d v="2024-11-03T00:00:00"/>
    <m/>
    <d v="2024-11-10T00:00:00"/>
    <s v="Se sugiere modificar la fecha de término para que sea 10/11/2024,  debido a que dichos topes forman parte de los anexos que se aprueban con la Convocatoria de candidaturas independientes."/>
    <m/>
    <m/>
    <m/>
  </r>
  <r>
    <x v="1"/>
    <x v="10"/>
    <s v="12.6"/>
    <s v="Aprobación de topes de gastos de campaña para Ayuntamientos"/>
    <s v="OPL"/>
    <s v="CG"/>
    <s v="OPL"/>
    <d v="2025-03-01T00:00:00"/>
    <d v="2025-03-31T00:00:00"/>
    <m/>
    <m/>
    <m/>
    <m/>
    <m/>
    <m/>
  </r>
  <r>
    <x v="1"/>
    <x v="11"/>
    <s v="13.1"/>
    <s v="Emisión de la convocatoria para la ciudadanía interesada en participar a una Candidatura Independiente"/>
    <s v="OPL"/>
    <s v="CG"/>
    <s v="OPL"/>
    <d v="2024-11-01T00:00:00"/>
    <d v="2024-11-03T00:00:00"/>
    <m/>
    <d v="2024-11-10T00:00:00"/>
    <s v="El Artículo 170, fracción I del Código Electoral para el estado de Veracruz dispone que el Consejo General se instalará en los primeros diez días del mes de noviembre del año previo a la elección, para dar inicio al proceso electoral; por lo que se sugiere ampliar el plazo de la emisión de la convocatoria al periodo en que sesionan para dar inicio al proceso."/>
    <m/>
    <m/>
    <m/>
  </r>
  <r>
    <x v="1"/>
    <x v="11"/>
    <s v="13.2"/>
    <s v="Recepción de escrito de intención y documentación anexa de las y los ciudadanos que aspiren a la candidatura independiente para Ayuntamientos"/>
    <s v="OPL"/>
    <s v="OD"/>
    <s v="OPL"/>
    <d v="2024-11-02T00:00:00"/>
    <d v="2025-01-15T00:00:00"/>
    <m/>
    <m/>
    <m/>
    <m/>
    <m/>
    <m/>
  </r>
  <r>
    <x v="1"/>
    <x v="11"/>
    <s v="13.3"/>
    <s v="Resolución sobre procedencia de manifestación de intención de las y los aspirantes a candidaturas independientes para Ayuntamientos"/>
    <s v="OPL"/>
    <s v="CG"/>
    <s v="OPL"/>
    <d v="2025-01-16T00:00:00"/>
    <d v="2025-01-22T00:00:00"/>
    <m/>
    <m/>
    <m/>
    <m/>
    <m/>
    <m/>
  </r>
  <r>
    <x v="1"/>
    <x v="11"/>
    <s v="13.4"/>
    <s v="Plazo para obtener el apoyo de la ciudadanía de las candidaturas independientes para Ayuntamientos"/>
    <s v="OPL"/>
    <s v="OD"/>
    <s v="OPL"/>
    <d v="2025-01-23T00:00:00"/>
    <d v="2025-02-21T00:00:00"/>
    <m/>
    <m/>
    <m/>
    <m/>
    <m/>
    <m/>
  </r>
  <r>
    <x v="1"/>
    <x v="11"/>
    <s v="13.5"/>
    <s v="Verificar la situación registral de las y los ciudadanos inscritos en la Lista Nominal, que presenten las y los Aspirantes a Candidaturas Independientes para los diversos cargos de elección popular a nivel local"/>
    <s v="INE/OPL"/>
    <s v="DERFE"/>
    <s v="DERFE"/>
    <d v="2025-01-23T00:00:00"/>
    <d v="2025-02-15T00:00:00"/>
    <m/>
    <d v="2025-03-14T00:00:00"/>
    <s v="DERFE: correo miércoles, 11 de septiembre de 2024 06:40 p.m._x000a_Término: 18/02/2025_x000a_DERFE: correo Wednesday, September 11, 2024 6:42:39 PM._x000a_Término: 14/03/2025"/>
    <s v="No pocede"/>
    <s v="La verificación de la situación registral se realiza desde el momento en que el registro llega a los servidores del Instituto, pero para poder generar resultados finales en apego a lo establecido en el protocolo, se establece que una vez cumplido el término de la captación, deben pasar 48 horas para que los auxiliares envíen y se reciban todos los apoyos captados, asimismo, que después recibidos se deben tener 5 días de revisión de la Mesa de Control para revisar los registros y enviar los resultados preliminares al OPL, para que de ser el caso el Aspirante si desea ejercer su Derecho de Garantía de Audiencia se deben considerar 5 días más después de la notificación del OPL sobre el término de las garantías o bien del periodo establecido, se podrán emitir resultados finales."/>
    <s v="Sí"/>
  </r>
  <r>
    <x v="1"/>
    <x v="11"/>
    <s v="13.6"/>
    <s v="Plazo para otorgar las constancias de porcentaje a favor de la o el aspirante a la candidatura independiente para Ayuntamientos"/>
    <s v="OPL"/>
    <s v="CG/OD"/>
    <s v="OPL"/>
    <d v="2025-02-15T00:00:00"/>
    <d v="2025-02-22T00:00:00"/>
    <s v=" 22/02/2025"/>
    <d v="2025-03-09T00:00:00"/>
    <s v="Se sugiere cambiar la fecha de inicio a 22/02/2025 y la de término al 09/03/2025, en concordancia con las fechas de obtención del apoyo ciudadano. "/>
    <m/>
    <m/>
    <m/>
  </r>
  <r>
    <x v="1"/>
    <x v="12"/>
    <s v="14.1"/>
    <s v="Solicitud de registro de convenio de coalición para Ayuntamientos"/>
    <s v="OPL"/>
    <s v="CG"/>
    <s v="OPL"/>
    <d v="2024-12-01T00:00:00"/>
    <d v="2025-01-02T00:00:00"/>
    <s v=" 01/01/2025"/>
    <d v="2025-02-02T00:00:00"/>
    <s v="Se sugiere modificar la fecha en concordancia a los términos que preceden para quedar del   01/01/2025 al 02/02/2025. "/>
    <m/>
    <m/>
    <m/>
  </r>
  <r>
    <x v="1"/>
    <x v="12"/>
    <s v="14.2"/>
    <s v="Resolución sobre Convenio de Coalición para Ayuntamientos"/>
    <s v="OPL"/>
    <s v="CG"/>
    <s v="OPL"/>
    <d v="2025-01-10T00:00:00"/>
    <d v="2025-02-12T00:00:00"/>
    <m/>
    <m/>
    <m/>
    <m/>
    <m/>
    <m/>
  </r>
  <r>
    <x v="1"/>
    <x v="12"/>
    <s v="14.3"/>
    <s v="Precampaña para Ayuntamientos"/>
    <s v="OPL"/>
    <s v="CG"/>
    <s v="OPL"/>
    <d v="2025-02-02T00:00:00"/>
    <d v="2025-02-21T00:00:00"/>
    <m/>
    <m/>
    <m/>
    <m/>
    <m/>
    <m/>
  </r>
  <r>
    <x v="1"/>
    <x v="12"/>
    <s v="14.4"/>
    <s v="Solicitud de registro de Candidaturas para Ayuntamientos"/>
    <s v="OPL"/>
    <s v="CG/OD"/>
    <s v="OPL"/>
    <d v="2025-04-01T00:00:00"/>
    <d v="2025-04-10T00:00:00"/>
    <d v="2025-03-24T00:00:00"/>
    <s v=" 02/04/2025"/>
    <s v="Se sugiere que el registro de candidaturas se modifique, a efecto de contar con más tiempo para revisar, debido a la cantidad de postulaciones que habrán de recibir, teniendo como inicio el 24 de marzo, y fin el 2 de abril. "/>
    <m/>
    <m/>
    <m/>
  </r>
  <r>
    <x v="1"/>
    <x v="12"/>
    <s v="14.5"/>
    <s v="Resolución para aprobar las candidaturas para Ayuntamientos"/>
    <s v="OPL"/>
    <s v="CG"/>
    <s v="OPL"/>
    <d v="2025-04-11T00:00:00"/>
    <d v="2025-04-18T00:00:00"/>
    <s v=" 03/04/2025"/>
    <d v="2025-04-14T00:00:00"/>
    <s v=" En virtud de la observación anterior, se sugiere que la revisión se realice del 3 al 14 de abril."/>
    <m/>
    <m/>
    <m/>
  </r>
  <r>
    <x v="1"/>
    <x v="12"/>
    <s v="14.6"/>
    <s v="Campaña para Ayuntamientos"/>
    <s v="OPL"/>
    <s v="CG"/>
    <s v="OPL"/>
    <d v="2025-04-29T00:00:00"/>
    <d v="2025-05-28T00:00:00"/>
    <m/>
    <m/>
    <m/>
    <m/>
    <m/>
    <m/>
  </r>
  <r>
    <x v="1"/>
    <x v="13"/>
    <s v="15.1"/>
    <s v="Instalación de la Comisión en la que se reporten los trabajos de implementación y operación del Sistema"/>
    <s v="OPL"/>
    <s v="CG"/>
    <s v="OPL"/>
    <d v="2024-08-15T00:00:00"/>
    <d v="2024-08-15T00:00:00"/>
    <m/>
    <m/>
    <s v="Se cumplió la actividad. Sesión EXTRORD del CG del OPL. Acdo OPLEV/CG179/2024."/>
    <m/>
    <m/>
    <m/>
  </r>
  <r>
    <x v="1"/>
    <x v="13"/>
    <s v="15.2"/>
    <s v="Designación o ratificación de la instancia interna responsable de coordinar el Sistema"/>
    <s v="OPL"/>
    <s v="CG"/>
    <s v="OPL"/>
    <d v="2024-08-15T00:00:00"/>
    <d v="2024-08-15T00:00:00"/>
    <m/>
    <m/>
    <s v="Se cumplió la actividad. Sesión EXTRORD del CG del OPL. Acdo OPLEV/CG179/2024."/>
    <m/>
    <m/>
    <m/>
  </r>
  <r>
    <x v="1"/>
    <x v="13"/>
    <s v="15.3"/>
    <s v="Informes mensuales sobre el avance en la implementación y operación del Sistema"/>
    <s v="OPL"/>
    <s v="CG"/>
    <s v="OPL"/>
    <d v="2024-11-01T00:00:00"/>
    <d v="2025-06-30T00:00:00"/>
    <d v="2024-10-01T00:00:00"/>
    <m/>
    <s v="El Artículo 11 documento 1 de los Lineamientos para el Uso del Sistema &quot;Candidatas y Candidatos, Conóceles&quot; para los Procesos Electorales Locales prevé que la comisión debe instalarse al menos 9 meses antes de la jornada electoral."/>
    <m/>
    <m/>
    <m/>
  </r>
  <r>
    <x v="1"/>
    <x v="13"/>
    <s v="15.4"/>
    <s v="Determinar si la implementación y operación del Sistema es por el OPL, o con el apoyo de un tercero"/>
    <s v="OPL"/>
    <s v="CG"/>
    <s v="OPL"/>
    <d v="2025-01-06T00:00:00"/>
    <d v="2025-01-06T00:00:00"/>
    <d v="2024-10-01T00:00:00"/>
    <d v="2024-10-01T00:00:00"/>
    <s v="El Artículo 11 documento 1 de los Lineamientos para el Uso del Sistema &quot;Candidatas y Candidatos, Conóceles&quot; para los Procesos Electorales Locales prevé que la comisión debe instalarse al menos 9 meses antes de la jornada electoral."/>
    <m/>
    <m/>
    <m/>
  </r>
  <r>
    <x v="1"/>
    <x v="13"/>
    <s v="15.5"/>
    <s v="Plan de trabajo para la implementación del Sistema y los procesos asociados"/>
    <s v="OPL"/>
    <s v="CG"/>
    <s v="OPL"/>
    <d v="2025-01-06T00:00:00"/>
    <d v="2025-01-06T00:00:00"/>
    <d v="2024-11-01T00:00:00"/>
    <d v="2024-11-01T00:00:00"/>
    <s v="El Artículo 11 documento 1 de los Lineamientos para el Uso del Sistema &quot;Candidatas y Candidatos, Conóceles&quot; para los Procesos Electorales Locales prevé que la comisión debe instalarse al menos 9 meses antes de la jornada electoral."/>
    <m/>
    <m/>
    <m/>
  </r>
  <r>
    <x v="1"/>
    <x v="13"/>
    <s v="15.6"/>
    <s v="Acuerdo por el que se determina el proceso técnico operativo"/>
    <s v="OPL"/>
    <s v="CG"/>
    <s v="OPL"/>
    <d v="2025-01-06T00:00:00"/>
    <d v="2025-01-06T00:00:00"/>
    <d v="2025-01-01T00:00:00"/>
    <d v="2025-01-01T00:00:00"/>
    <s v="El Artículo 11 documento 1 de los Lineamientos para el Uso del Sistema &quot;Candidatas y Candidatos, Conóceles&quot; para los Procesos Electorales Locales prevé que la comisión debe instalarse al menos 9 meses antes de la jornada electoral."/>
    <m/>
    <m/>
    <m/>
  </r>
  <r>
    <x v="1"/>
    <x v="13"/>
    <s v="15.7"/>
    <s v="Remisión del listado que contiene las candidaturas aprobadas de ayuntamientos y, en su caso, cuarto orden de gobierno"/>
    <s v="OPL"/>
    <s v="CG"/>
    <s v="OPL"/>
    <d v="2025-04-29T00:00:00"/>
    <d v="2025-04-29T00:00:00"/>
    <m/>
    <m/>
    <s v="El Artículo 11 documento 1 de los Lineamientos para el Uso del Sistema &quot;Candidatas y Candidatos, Conóceles&quot; para los Procesos Electorales Locales prevé que la comisión debe instalarse al menos 9 meses antes de la jornada electoral."/>
    <m/>
    <m/>
    <m/>
  </r>
  <r>
    <x v="1"/>
    <x v="13"/>
    <s v="15.8"/>
    <s v="Prototipo navegable del sitio de publicación y el formato de base de datos que se utilizará en la operación del Sistema"/>
    <s v="OPL"/>
    <s v="CG"/>
    <s v="OPL"/>
    <d v="2025-02-03T00:00:00"/>
    <d v="2025-02-03T00:00:00"/>
    <d v="2025-02-01T00:00:00"/>
    <d v="2025-02-01T00:00:00"/>
    <s v="El Artículo 11 documento 1 de los Lineamientos para el Uso del Sistema &quot;Candidatas y Candidatos, Conóceles&quot; para los Procesos Electorales Locales prevé que la comisión debe instalarse al menos 9 meses antes de la jornada electoral."/>
    <m/>
    <m/>
    <m/>
  </r>
  <r>
    <x v="1"/>
    <x v="13"/>
    <s v="15.9"/>
    <s v="Acuerdo por el que se determina la fecha de inicio de la publicación de la información en el Sistema"/>
    <s v="OPL"/>
    <s v="CG"/>
    <s v="OPL"/>
    <d v="2025-04-01T00:00:00"/>
    <d v="2025-04-01T00:00:00"/>
    <m/>
    <m/>
    <s v="El Artículo 11 documento 1 de los Lineamientos para el Uso del Sistema &quot;Candidatas y Candidatos, Conóceles&quot; para los Procesos Electorales Locales prevé que la comisión debe instalarse al menos 9 meses antes de la jornada electoral."/>
    <m/>
    <m/>
    <m/>
  </r>
  <r>
    <x v="1"/>
    <x v="13"/>
    <s v="15.10"/>
    <s v="Remisión a las Unidades Responsables a través de la UTVOPL, del informe del avance cuantitativo de abril"/>
    <s v="OPL"/>
    <s v="OPL/UTIGyND/UTTyPDP/UTVOPL"/>
    <s v="OPL"/>
    <d v="2025-04-01T00:00:00"/>
    <d v="2025-04-30T00:00:00"/>
    <d v="2025-04-04T00:00:00"/>
    <m/>
    <s v="El Artículo 11 documento 1 de los Lineamientos para el Uso del Sistema &quot;Candidatas y Candidatos, Conóceles&quot; para los Procesos Electorales Locales prevé que la comisión debe instalarse al menos 9 meses antes de la jornada electoral."/>
    <m/>
    <m/>
    <m/>
  </r>
  <r>
    <x v="1"/>
    <x v="13"/>
    <s v="15.11"/>
    <s v="Remisión a las Unidades Responsables a través de la UTVOPL, del informe del avance cuantitativo del mes de mayo"/>
    <s v="OPL"/>
    <s v="OPL/UTIGyND/UTTyPDP/UTVOPL"/>
    <s v="OPL"/>
    <d v="2025-05-01T00:00:00"/>
    <d v="2025-05-31T00:00:00"/>
    <m/>
    <m/>
    <s v="El Artículo 11 documento 1 de los Lineamientos para el Uso del Sistema &quot;Candidatas y Candidatos, Conóceles&quot; para los Procesos Electorales Locales prevé que la comisión debe instalarse al menos 9 meses antes de la jornada electoral."/>
    <m/>
    <m/>
    <m/>
  </r>
  <r>
    <x v="1"/>
    <x v="14"/>
    <s v="16.1"/>
    <s v="Entrega a la Junta Local Ejecutiva del INE, de los diseños y especificaciones técnicas de la documentación y materiales electorales, en medios impresos y electrónicos"/>
    <s v="OPL"/>
    <s v="CG"/>
    <s v="OPL"/>
    <d v="2024-09-09T00:00:00"/>
    <d v="2024-09-30T00:00:00"/>
    <m/>
    <m/>
    <m/>
    <m/>
    <m/>
    <m/>
  </r>
  <r>
    <x v="1"/>
    <x v="14"/>
    <s v="16.2"/>
    <s v="Revisión de los documentos y materiales electorales y especificaciones técnicas, presentadas por el OPL"/>
    <s v="INE"/>
    <s v="JLE"/>
    <s v="JLE"/>
    <d v="2024-09-16T00:00:00"/>
    <d v="2024-10-31T00:00:00"/>
    <m/>
    <m/>
    <m/>
    <m/>
    <m/>
    <m/>
  </r>
  <r>
    <x v="1"/>
    <x v="14"/>
    <s v="16.3"/>
    <s v="En su caso, atención y presentación, de los cambios pertinentes, conforme a las observaciones emitidas por la Junta Local Ejecutiva del INE"/>
    <s v="OPL"/>
    <s v="CG"/>
    <s v="OPL"/>
    <d v="2024-09-23T00:00:00"/>
    <d v="2024-11-11T00:00:00"/>
    <m/>
    <m/>
    <m/>
    <m/>
    <m/>
    <m/>
  </r>
  <r>
    <x v="1"/>
    <x v="14"/>
    <s v="16.4"/>
    <s v="Validación de los documentos y materiales electorales y especificaciones técnicas, con las observaciones subsanadas"/>
    <s v="INE"/>
    <s v="DEOE"/>
    <s v="DEOE"/>
    <d v="2024-11-15T00:00:00"/>
    <d v="2024-12-13T00:00:00"/>
    <m/>
    <m/>
    <m/>
    <m/>
    <m/>
    <m/>
  </r>
  <r>
    <x v="1"/>
    <x v="14"/>
    <s v="16.5"/>
    <s v="Aprobación de la documentación y material electoral"/>
    <s v="OPL"/>
    <s v="CG"/>
    <s v="OPL"/>
    <d v="2024-12-01T00:00:00"/>
    <d v="2024-12-31T00:00:00"/>
    <m/>
    <m/>
    <m/>
    <m/>
    <m/>
    <m/>
  </r>
  <r>
    <x v="1"/>
    <x v="14"/>
    <s v="16.6"/>
    <s v="Entrega por parte del OPLE a la DEOE, de los archivos con los diseños a color y especificaciones técnicas de la documentación y materiales electorales aprobados."/>
    <s v="OPL"/>
    <s v="CG"/>
    <s v="OPL"/>
    <d v="2025-01-01T00:00:00"/>
    <d v="2025-01-15T00:00:00"/>
    <m/>
    <m/>
    <m/>
    <m/>
    <m/>
    <m/>
  </r>
  <r>
    <x v="1"/>
    <x v="14"/>
    <s v="16.7"/>
    <s v="Entrega a la DEOE del INE, del Reporte con los resultados de las verificaciones de las medidas de seguridad en la documentación electoral."/>
    <s v="OPL"/>
    <s v="CG"/>
    <s v="OPL"/>
    <d v="2025-06-02T00:00:00"/>
    <d v="2025-06-06T00:00:00"/>
    <s v=" 23/06/2025"/>
    <d v="2025-06-28T00:00:00"/>
    <s v="Derivado de las actividades de cómputo en los 212 Consejos Municipales, se sugiere ampliar este plazo. "/>
    <m/>
    <m/>
    <m/>
  </r>
  <r>
    <x v="1"/>
    <x v="14"/>
    <s v="16.8"/>
    <s v="Designación de la persona responsable de llevar el control sobre la asignación de los folios de las boletas que se distribuirán en cada mesa directiva de casilla"/>
    <s v="OPL"/>
    <s v="CG/OD"/>
    <s v="OPL"/>
    <d v="2025-03-01T00:00:00"/>
    <d v="2025-03-30T00:00:00"/>
    <m/>
    <m/>
    <m/>
    <m/>
    <m/>
    <m/>
  </r>
  <r>
    <x v="1"/>
    <x v="14"/>
    <s v="16.9"/>
    <s v="Aprobación de SE y CAE, así como de personal técnico y administrativo que auxiliará en el procedimiento de conteo, sellado y agrupamiento de boletas e integración de las cajas paquete electoral"/>
    <s v="OPL"/>
    <s v="OD"/>
    <s v="OPL"/>
    <d v="2025-04-01T00:00:00"/>
    <d v="2025-05-06T00:00:00"/>
    <m/>
    <m/>
    <m/>
    <m/>
    <m/>
    <m/>
  </r>
  <r>
    <x v="1"/>
    <x v="14"/>
    <s v="16.10"/>
    <s v="Recepción de las boletas electorales por el órgano competente que realizará el conteo, sellado y agrupamiento e integracción de las cajas paquete electoral "/>
    <s v="OPL"/>
    <s v="CG/OD"/>
    <s v="OPL"/>
    <d v="2025-05-09T00:00:00"/>
    <d v="2025-05-16T00:00:00"/>
    <m/>
    <d v="2025-05-12T00:00:00"/>
    <s v="Conforme al Artículo 199 del CE, las boletas electorales deberán estar en los Consejos Municipales a más tardar 20 días antes de la jornada electoral."/>
    <m/>
    <m/>
    <m/>
  </r>
  <r>
    <x v="1"/>
    <x v="14"/>
    <s v="16.11"/>
    <s v="Conteo, sellado y agrupamiento de boletas e integración de la caja paquete electoral"/>
    <s v="OPL"/>
    <s v="CG/OD"/>
    <s v="OPL"/>
    <d v="2025-05-09T00:00:00"/>
    <d v="2025-05-23T00:00:00"/>
    <m/>
    <m/>
    <m/>
    <m/>
    <m/>
    <m/>
  </r>
  <r>
    <x v="1"/>
    <x v="14"/>
    <s v="16.12"/>
    <s v="Distribución de la documentación y materiales electorales a las Presidencias de mesa directiva de casilla"/>
    <s v="OPL"/>
    <s v="OD"/>
    <s v="OPL"/>
    <d v="2025-05-26T00:00:00"/>
    <d v="2025-05-30T00:00:00"/>
    <m/>
    <m/>
    <m/>
    <m/>
    <m/>
    <m/>
  </r>
  <r>
    <x v="1"/>
    <x v="14"/>
    <s v="16.13"/>
    <s v="Remisión de los recibos de la entrega de la documentación y materiales electorales al Consejo General del OPL"/>
    <s v="INE"/>
    <s v="JLE"/>
    <s v="JLE"/>
    <d v="2025-06-23T00:00:00"/>
    <d v="2025-06-30T00:00:00"/>
    <m/>
    <m/>
    <m/>
    <m/>
    <m/>
    <m/>
  </r>
  <r>
    <x v="1"/>
    <x v="15"/>
    <s v="17.1"/>
    <s v="Plantas de emergencia de energía eléctrica"/>
    <s v="INE"/>
    <s v="JLE/JDE"/>
    <s v="DEA"/>
    <d v="2025-05-01T00:00:00"/>
    <d v="2025-06-30T00:00:00"/>
    <d v="2025-06-01T00:00:00"/>
    <d v="2025-06-02T00:00:00"/>
    <s v="Únicamente se requieren para seguimiento a la Jornada Electoral y mecanismo de recolección"/>
    <m/>
    <m/>
    <m/>
  </r>
  <r>
    <x v="1"/>
    <x v="15"/>
    <s v="17.2"/>
    <s v="Jornada Electoral"/>
    <s v="OPL"/>
    <s v="CG/OD"/>
    <s v="OPL"/>
    <d v="2025-06-01T00:00:00"/>
    <d v="2025-06-01T00:00:00"/>
    <m/>
    <m/>
    <m/>
    <m/>
    <m/>
    <m/>
  </r>
  <r>
    <x v="1"/>
    <x v="15"/>
    <s v="17.3"/>
    <s v="Informe sobre el desarrollo de los simulacros del SIJE"/>
    <s v="INE"/>
    <s v="DEOE/OD"/>
    <s v="DEOE"/>
    <d v="2025-05-19T00:00:00"/>
    <d v="2025-05-23T00:00:00"/>
    <m/>
    <m/>
    <m/>
    <m/>
    <m/>
    <m/>
  </r>
  <r>
    <x v="1"/>
    <x v="16"/>
    <s v="18.1"/>
    <s v="Se realizarán reuniones previas a la determinación de los lugares que ocuparán las bodegas electorales, para que se considere que estas cumplen con las condiciones mínimas necesarias en materia de seguridad y protección civil"/>
    <s v="INE"/>
    <s v="OPL/JLE/DEA"/>
    <s v="JLE"/>
    <d v="2025-11-11T00:00:00"/>
    <d v="2025-12-31T00:00:00"/>
    <s v=" 01/01/2025"/>
    <d v="2025-02-25T00:00:00"/>
    <s v="_x000a_En esas fechas aún no se cuentan con  los inmuebles para los órganos desconcentrados."/>
    <m/>
    <m/>
    <m/>
  </r>
  <r>
    <x v="1"/>
    <x v="16"/>
    <s v="18.2"/>
    <s v="Determinación de los lugares que ocuparán las bodegas electorales para el resguardo de la documentación electoral"/>
    <s v="OPL"/>
    <s v="CG/OD"/>
    <s v="OPL"/>
    <d v="2025-02-01T00:00:00"/>
    <d v="2025-02-28T00:00:00"/>
    <m/>
    <d v="2025-03-10T00:00:00"/>
    <s v="Conforme al art. 166 del RE, los órganos competentes deberán determinar la ubicación de la bodega en el mes de febrero o dentro de los diez días posteriores a su instalación. En este caso, si su instalación es el 28 de febrero, aplicaría el segundo supuesto."/>
    <m/>
    <m/>
    <m/>
  </r>
  <r>
    <x v="1"/>
    <x v="16"/>
    <s v="18.3"/>
    <s v="Verificación por parte de los órganos desconcentrados del INE de las condiciones y equipamiento de las bodegas electorales del OPL y  determinación de los compromisos que consideren necesarios."/>
    <s v="INE/OPL"/>
    <s v="JLE/JDE/OD"/>
    <s v="JLE"/>
    <d v="2025-03-01T00:00:00"/>
    <d v="2025-03-15T00:00:00"/>
    <m/>
    <m/>
    <m/>
    <m/>
    <m/>
    <m/>
  </r>
  <r>
    <x v="1"/>
    <x v="16"/>
    <s v="18.4"/>
    <s v="Informe que rinden las y los Presidentes de los organos competentes del OPL, sobre las condiciones de equipamiento, mecanismos de operación y medidas de seguridad de las bodegas electorales"/>
    <s v="OPL"/>
    <s v="OD"/>
    <s v="OPL"/>
    <d v="2025-03-01T00:00:00"/>
    <d v="2025-03-31T00:00:00"/>
    <m/>
    <m/>
    <m/>
    <m/>
    <m/>
    <m/>
  </r>
  <r>
    <x v="1"/>
    <x v="16"/>
    <s v="18.5"/>
    <s v="Designación, por parte del órgano competente del OPL, del personal que tendrá acceso a la bodega electoral"/>
    <s v="OPL"/>
    <s v="CG/OD"/>
    <s v="OPL"/>
    <d v="2025-03-01T00:00:00"/>
    <d v="2025-03-30T00:00:00"/>
    <m/>
    <m/>
    <m/>
    <m/>
    <m/>
    <m/>
  </r>
  <r>
    <x v="1"/>
    <x v="16"/>
    <s v="18.6"/>
    <s v="Comprobar por parte de los órganos desconcentrados del INE, el cumplimiento de los compromisos adquiridos en la verificación de las condiciones y equipamiento de las bodegas electorales del OPL"/>
    <s v="INE"/>
    <s v="JLE/JDE"/>
    <s v="JLE"/>
    <d v="2025-03-18T00:00:00"/>
    <d v="2025-03-22T00:00:00"/>
    <m/>
    <m/>
    <m/>
    <m/>
    <m/>
    <m/>
  </r>
  <r>
    <x v="1"/>
    <x v="16"/>
    <s v="18.7"/>
    <s v="Envío del informe final presentado ante el Consejo General, sobre las condiciones que guardan las bodegas electorales del Órgano Central y desconcentrados del OPL"/>
    <s v="INE/OPL"/>
    <s v="JLE/JDE/OD"/>
    <s v="OPL"/>
    <d v="2025-04-01T00:00:00"/>
    <d v="2025-04-06T00:00:00"/>
    <m/>
    <m/>
    <m/>
    <m/>
    <m/>
    <m/>
  </r>
  <r>
    <x v="1"/>
    <x v="17"/>
    <s v="19.1"/>
    <s v="Entrega de estudios de factibilidad al OPL"/>
    <s v="INE"/>
    <s v="CL"/>
    <s v="JLE"/>
    <d v="2025-03-15T00:00:00"/>
    <d v="2025-03-31T00:00:00"/>
    <m/>
    <m/>
    <m/>
    <m/>
    <m/>
    <m/>
  </r>
  <r>
    <x v="1"/>
    <x v="17"/>
    <s v="19.2"/>
    <s v="Entrega de observaciones a los estudios de factibilidad"/>
    <s v="OPL"/>
    <s v="CG"/>
    <s v="OPL"/>
    <d v="2025-04-01T00:00:00"/>
    <d v="2025-04-15T00:00:00"/>
    <m/>
    <m/>
    <m/>
    <m/>
    <m/>
    <m/>
  </r>
  <r>
    <x v="1"/>
    <x v="17"/>
    <s v="19.3"/>
    <s v="Recorridos para verificar las propuestas de los mecanismos de recolección"/>
    <s v="INE/OPL"/>
    <s v="CD/OPL"/>
    <s v="JLE"/>
    <d v="2025-04-01T00:00:00"/>
    <d v="2025-04-15T00:00:00"/>
    <m/>
    <m/>
    <m/>
    <m/>
    <m/>
    <m/>
  </r>
  <r>
    <x v="1"/>
    <x v="17"/>
    <s v="19.4"/>
    <s v="Aprobación de los mecanismos de recolección"/>
    <s v="INE"/>
    <s v="CD"/>
    <s v="DEOE"/>
    <d v="2025-04-20T00:00:00"/>
    <d v="2025-04-30T00:00:00"/>
    <m/>
    <m/>
    <m/>
    <m/>
    <m/>
    <m/>
  </r>
  <r>
    <x v="1"/>
    <x v="17"/>
    <s v="19.5"/>
    <s v="Acreditación de representantes de partidos políticos y candidaturas independientes ante los mecanismos de recolección"/>
    <s v="INE"/>
    <s v="CL/CD"/>
    <s v="DEOE"/>
    <d v="2025-04-21T00:00:00"/>
    <d v="2025-05-29T00:00:00"/>
    <m/>
    <m/>
    <m/>
    <m/>
    <m/>
    <m/>
  </r>
  <r>
    <x v="1"/>
    <x v="17"/>
    <s v="19.6"/>
    <s v="Sustitución de representantes de partidos políticos y candidaturas independientes ante los mecanismos de recolección"/>
    <s v="INE"/>
    <s v="CL/CD"/>
    <s v="DEOE"/>
    <d v="2025-04-21T00:00:00"/>
    <d v="2025-05-30T00:00:00"/>
    <m/>
    <m/>
    <m/>
    <m/>
    <m/>
    <m/>
  </r>
  <r>
    <x v="1"/>
    <x v="17"/>
    <s v="19.7"/>
    <s v="Traslado y recolección de los paquetes electorales"/>
    <s v="INE/OPL"/>
    <s v="CD/OPL"/>
    <s v="OPL"/>
    <d v="2025-06-01T00:00:00"/>
    <d v="2025-06-02T00:00:00"/>
    <m/>
    <m/>
    <m/>
    <m/>
    <m/>
    <m/>
  </r>
  <r>
    <x v="1"/>
    <x v="18"/>
    <s v="20.1"/>
    <s v="Entrega a la JLE de los proyectos de Modelos Operativos de Recepción de Paquetes Electorales para opinión de las Vocalías de las JDE"/>
    <s v="OPL"/>
    <s v="CG/OD"/>
    <s v="JLE"/>
    <d v="2025-04-16T00:00:00"/>
    <d v="2025-04-30T00:00:00"/>
    <m/>
    <m/>
    <m/>
    <m/>
    <m/>
    <m/>
  </r>
  <r>
    <x v="1"/>
    <x v="18"/>
    <s v="20.2"/>
    <s v="Aprobación del personal que acompañará, asesorará y dará seguimiento a la Recepción de Paquetes Electorales"/>
    <s v="INE"/>
    <s v="CD"/>
    <s v="JLE"/>
    <d v="2025-05-01T00:00:00"/>
    <d v="2025-05-11T00:00:00"/>
    <m/>
    <m/>
    <m/>
    <m/>
    <m/>
    <m/>
  </r>
  <r>
    <x v="1"/>
    <x v="18"/>
    <s v="20.3"/>
    <s v="Aprobación de los Modelos Operativos de Recepción de Paquetes Electorales"/>
    <s v="OPL"/>
    <s v="CG/OD"/>
    <s v="OPL"/>
    <d v="2025-05-01T00:00:00"/>
    <d v="2025-05-18T00:00:00"/>
    <m/>
    <m/>
    <m/>
    <m/>
    <m/>
    <m/>
  </r>
  <r>
    <x v="1"/>
    <x v="18"/>
    <s v="20.4"/>
    <s v="Operativo de Recepción de Paquetes"/>
    <s v="OPL"/>
    <s v="OD"/>
    <s v="OPL"/>
    <d v="2025-06-01T00:00:00"/>
    <d v="2025-06-03T00:00:00"/>
    <m/>
    <d v="2025-06-02T00:00:00"/>
    <s v="Se propone ajustar fecha de conclusión conforme a la actividad de Traslado y recolección de los paquetes electorales"/>
    <m/>
    <m/>
    <m/>
  </r>
  <r>
    <x v="1"/>
    <x v="18"/>
    <s v="20.5"/>
    <s v="Entrega a la JLE de la copia de los recibos de Recepción de Paquetes Electorales"/>
    <s v="OPL"/>
    <s v="CG"/>
    <s v="OPL"/>
    <d v="2025-06-09T00:00:00"/>
    <d v="2025-06-13T00:00:00"/>
    <d v="2025-06-23T00:00:00"/>
    <d v="2025-06-28T00:00:00"/>
    <s v="Entrega a la JLE de la copia de los recibos de Recepción de Paquetes Electorales"/>
    <m/>
    <m/>
    <m/>
  </r>
  <r>
    <x v="1"/>
    <x v="18"/>
    <s v="20.6"/>
    <s v="Entrega a la JLE del informe sobre la recepción de paquetes electorales en los órganos competentes"/>
    <s v="OPL"/>
    <s v="CG"/>
    <s v="JLE"/>
    <d v="2025-06-09T00:00:00"/>
    <d v="2025-06-21T00:00:00"/>
    <m/>
    <d v="2025-06-28T00:00:00"/>
    <s v="Se sugiere ampliar el plazo de esta actividad al 28 de junio del 2025. "/>
    <m/>
    <m/>
    <m/>
  </r>
  <r>
    <x v="1"/>
    <x v="19"/>
    <s v="21.1"/>
    <s v="Envío del Acuerdo de instalación o ratificación de la Comisión en la que se reporten los trabajos de implementación y operación del PREP"/>
    <s v="OPL"/>
    <s v="CG"/>
    <s v="OPL"/>
    <d v="2024-08-15T00:00:00"/>
    <d v="2024-08-15T00:00:00"/>
    <d v="2024-09-01T00:00:00"/>
    <d v="2024-09-06T00:00:00"/>
    <s v="Se cumplió la actividad. Folio ACUERDO/VER/2024/46. Acdo OPLEV/CG178/2024. Sesión EXTRORD del CG del OPL."/>
    <s v="No procede"/>
    <s v="UTSI: correo Thursday, September 12, 2024 12:01:26 PM_x000a_Si bien el OPL de Veracruz remitió el Acuerdo por el que designa a la Comisión que dará seguimiento a los trabajos en materia del PREP el 15 de agosto, las fechas de inicio y término de la actividad deben estar homologadas conforme a lo establecido en la norma, es decir, en el numeral 33, entregable 1, del Anexo 13 del RE, el cual señala que la Comisión deberá estar instalada a más tardar, 9 meses antes del día de la JE y el documento deberá ser remitido, dentro de los 5 días posteriores a la instalación."/>
    <s v="No"/>
  </r>
  <r>
    <x v="1"/>
    <x v="19"/>
    <s v="21.2"/>
    <s v="Envío del  Acuerdo por el que se designa o ratifica a la instancia interna responsable de coordinar el PREP"/>
    <s v="OPL"/>
    <s v="CG"/>
    <s v="OPL"/>
    <d v="2024-08-15T00:00:00"/>
    <d v="2024-08-15T00:00:00"/>
    <d v="2024-09-01T00:00:00"/>
    <d v="2024-09-06T00:00:00"/>
    <s v="Se cumplió la actividad. Folio ACUERDO/VER/2024/46. Acdo OPLEV/CG178/2024. Sesión EXTRORD del CG del OPL."/>
    <s v="No procede"/>
    <s v="UTSI: correo Thursday, September 12, 2024 12:01:26 PM_x000a_Si bien el OPL de Veracruz remitió el Acuerdo por el que ratifica a la Instancia Interna responsable de coordinar el  PREP el 15 de agosto,  las fechas de inicio y término de la actividad deben estar homologadas conforme a lo establecido en la norma, es decir, en el numeral 33, entregable 2, del Anexo 13 del RE, el cual señala que el Acuerdo deberá ser aprobado, al menos, 9 (nueve) meses antes del día de la Jornada Electoral y remitido dentro de los 5 (cinco) días posteriores."/>
    <s v="No"/>
  </r>
  <r>
    <x v="1"/>
    <x v="19"/>
    <s v="21.3"/>
    <s v="Envío del Acuerdo de integración del Comité Técnico Asesor del PREP"/>
    <s v="OPL"/>
    <s v="CG"/>
    <s v="OPL"/>
    <d v="2024-11-01T00:00:00"/>
    <d v="2024-11-06T00:00:00"/>
    <m/>
    <m/>
    <m/>
    <m/>
    <m/>
    <m/>
  </r>
  <r>
    <x v="1"/>
    <x v="19"/>
    <s v="21.4"/>
    <s v="Envío de la determinación si la implementación del PREP se realizará por el propio OPL o con el apoyo de un tercero"/>
    <s v="OPL"/>
    <s v="CG"/>
    <s v="OPL"/>
    <d v="2024-12-01T00:00:00"/>
    <d v="2024-12-06T00:00:00"/>
    <m/>
    <m/>
    <m/>
    <m/>
    <m/>
    <m/>
  </r>
  <r>
    <x v="1"/>
    <x v="19"/>
    <s v="21.5"/>
    <s v="Envío del Acuerdo por el que se determina el Proceso Técnico Operativo"/>
    <s v="OPL"/>
    <s v="CG"/>
    <s v="OPL"/>
    <d v="2025-01-01T00:00:00"/>
    <d v="2025-01-06T00:00:00"/>
    <m/>
    <m/>
    <m/>
    <m/>
    <m/>
    <m/>
  </r>
  <r>
    <x v="1"/>
    <x v="19"/>
    <s v="21.6"/>
    <s v="Envío del Acuerdo por el que se determina la ubicación, instalación y habilitación de los Centros de Acopio y Transmisión de Datos y, en su caso, el o los Centros de Captura y Verificación"/>
    <s v="OPL"/>
    <s v="CG"/>
    <s v="OPL"/>
    <d v="2025-02-01T00:00:00"/>
    <d v="2025-02-06T00:00:00"/>
    <m/>
    <m/>
    <m/>
    <m/>
    <m/>
    <m/>
  </r>
  <r>
    <x v="1"/>
    <x v="19"/>
    <s v="21.7"/>
    <s v="Envío del Acuerdo por el que se determina la designación del Ente Auditor"/>
    <s v="OPL"/>
    <s v="CG"/>
    <s v="OPL"/>
    <d v="2025-02-01T00:00:00"/>
    <d v="2025-02-06T00:00:00"/>
    <m/>
    <m/>
    <m/>
    <m/>
    <m/>
    <m/>
  </r>
  <r>
    <x v="1"/>
    <x v="19"/>
    <s v="21.9"/>
    <s v="Envío del instrumento jurídico firmado por el OPL y el ente auditor"/>
    <s v="OPL"/>
    <s v="CG"/>
    <s v="OPL"/>
    <d v="2025-03-01T00:00:00"/>
    <d v="2025-03-06T00:00:00"/>
    <m/>
    <m/>
    <m/>
    <m/>
    <m/>
    <m/>
  </r>
  <r>
    <x v="1"/>
    <x v="19"/>
    <s v="21.10"/>
    <s v="Ejecución de la prueba de funcionalidad del PREP"/>
    <s v="OPL"/>
    <s v="CG"/>
    <s v="OPL"/>
    <d v="2025-04-15T00:00:00"/>
    <d v="2025-04-15T00:00:00"/>
    <m/>
    <m/>
    <m/>
    <m/>
    <m/>
    <m/>
  </r>
  <r>
    <x v="1"/>
    <x v="19"/>
    <s v="21.12"/>
    <s v="Ejecución del primer simulacro del PREP"/>
    <s v="OPL"/>
    <s v="CG"/>
    <s v="OPL"/>
    <d v="2025-05-11T00:00:00"/>
    <d v="2025-05-11T00:00:00"/>
    <m/>
    <m/>
    <m/>
    <m/>
    <m/>
    <m/>
  </r>
  <r>
    <x v="1"/>
    <x v="19"/>
    <s v="21.13"/>
    <s v="Ejecución del segundo simulacro del PREP"/>
    <s v="OPL"/>
    <s v="CG"/>
    <s v="OPL"/>
    <d v="2025-05-18T00:00:00"/>
    <d v="2025-05-18T00:00:00"/>
    <m/>
    <m/>
    <m/>
    <m/>
    <m/>
    <m/>
  </r>
  <r>
    <x v="1"/>
    <x v="19"/>
    <s v="21.14"/>
    <s v="Ejecución del tercer simulacro del PREP"/>
    <s v="OPL"/>
    <s v="CG"/>
    <s v="OPL"/>
    <d v="2025-05-25T00:00:00"/>
    <d v="2025-05-25T00:00:00"/>
    <m/>
    <m/>
    <m/>
    <m/>
    <m/>
    <m/>
  </r>
  <r>
    <x v="1"/>
    <x v="19"/>
    <s v="21.16"/>
    <s v="Operación del PREP"/>
    <s v="OPL"/>
    <s v="CG"/>
    <s v="OPL"/>
    <d v="2025-06-01T00:00:00"/>
    <d v="2025-06-02T00:00:00"/>
    <m/>
    <m/>
    <m/>
    <m/>
    <m/>
    <m/>
  </r>
  <r>
    <x v="1"/>
    <x v="20"/>
    <s v="22.1"/>
    <s v="Revisión del proyecto de los lineamientos de cómputo y del cuadernillo de consulta sobre votos válidos y votos nulos"/>
    <s v="INE"/>
    <s v="DEOE  "/>
    <s v="DEOE"/>
    <d v="2025-01-01T00:00:00"/>
    <d v="2025-01-31T00:00:00"/>
    <m/>
    <m/>
    <m/>
    <m/>
    <m/>
    <m/>
  </r>
  <r>
    <x v="1"/>
    <x v="20"/>
    <s v="22.2"/>
    <s v="Aprobación de los lineamientos de cómputo y del cuadernillo de consulta sobre votos válidos y votos nulos"/>
    <s v="OPL"/>
    <s v="CG"/>
    <s v="OPL"/>
    <d v="2025-02-21T00:00:00"/>
    <d v="2025-02-28T00:00:00"/>
    <m/>
    <m/>
    <m/>
    <m/>
    <m/>
    <m/>
  </r>
  <r>
    <x v="1"/>
    <x v="20"/>
    <s v="22.3"/>
    <s v="Remisión a la JLE en la entidad, de las propuestas de escenarios de cómputos, para la dictaminación de viabilidad"/>
    <s v="OPL"/>
    <s v="CG"/>
    <s v="OPL"/>
    <d v="2025-03-13T00:00:00"/>
    <d v="2025-03-13T00:00:00"/>
    <m/>
    <m/>
    <m/>
    <m/>
    <m/>
    <m/>
  </r>
  <r>
    <x v="1"/>
    <x v="20"/>
    <s v="22.4"/>
    <s v="Remisión de las observaciones a los escenarios de Cómputos al OPL y a su vez informar de las mismas a la UTVOPL"/>
    <s v="INE"/>
    <s v="JLE"/>
    <s v="JLE"/>
    <d v="2025-03-14T00:00:00"/>
    <d v="2025-03-26T00:00:00"/>
    <m/>
    <m/>
    <m/>
    <m/>
    <m/>
    <m/>
  </r>
  <r>
    <x v="1"/>
    <x v="20"/>
    <s v="22.5"/>
    <s v="Aprobación por parte de los órganos competentes del OPL de los distintos escenarios de cómputos"/>
    <s v="OPL"/>
    <s v="OD"/>
    <s v="OPL"/>
    <d v="2025-04-01T00:00:00"/>
    <d v="2025-04-15T00:00:00"/>
    <m/>
    <m/>
    <m/>
    <m/>
    <m/>
    <m/>
  </r>
  <r>
    <x v="1"/>
    <x v="20"/>
    <s v="22.6"/>
    <s v="Asignación de las y los SE y CAE contratados por el INE para los OD del OPL a fin de que apoyen en los cómputos de las elecciones locales"/>
    <s v="INE"/>
    <s v="CD"/>
    <s v="JLE"/>
    <d v="2025-05-01T00:00:00"/>
    <d v="2025-05-31T00:00:00"/>
    <m/>
    <m/>
    <m/>
    <m/>
    <m/>
    <m/>
  </r>
  <r>
    <x v="1"/>
    <x v="20"/>
    <s v="22.7"/>
    <s v="Aprobación por parte del órgano competente del OPL, del acuerdo mediante el cual se designa al personal que participará en las tareas de apoyo a los Cómputos Municipales"/>
    <s v="OPL"/>
    <s v="CG/OD"/>
    <s v="OPL"/>
    <d v="2025-05-01T00:00:00"/>
    <d v="2025-05-31T00:00:00"/>
    <m/>
    <m/>
    <m/>
    <m/>
    <m/>
    <m/>
  </r>
  <r>
    <x v="1"/>
    <x v="20"/>
    <s v="22.8"/>
    <s v="El OPL informará el inicio de la creación del programa, sistema o herramienta informática a la UTVOPL y a la Junta Local del INE, así como de sus características y avances"/>
    <s v="OPL"/>
    <s v="CG"/>
    <s v="OPL"/>
    <d v="2025-02-01T00:00:00"/>
    <d v="2025-02-15T00:00:00"/>
    <m/>
    <m/>
    <m/>
    <m/>
    <m/>
    <m/>
  </r>
  <r>
    <x v="1"/>
    <x v="20"/>
    <s v="22.9"/>
    <s v="El OPL remitirá por conducto de la UTVOPL a la DEOE, la dirección electrónica en la que se ubicará la aplicación, así como las claves y accesos necesarios para hacer pruebas y simulacros de captura"/>
    <s v="OPL"/>
    <s v="CG"/>
    <s v="OPL"/>
    <d v="2025-04-01T00:00:00"/>
    <d v="2025-04-07T00:00:00"/>
    <m/>
    <m/>
    <m/>
    <m/>
    <m/>
    <m/>
  </r>
  <r>
    <x v="1"/>
    <x v="20"/>
    <s v="22.10"/>
    <s v="El OPL informará de la liberación de la herramienta informática de Cómputos y de su conclusión a la DEOE, por conducto de la UTVOPL"/>
    <s v="OPL"/>
    <s v="CG"/>
    <s v="OPL"/>
    <d v="2025-04-16T00:00:00"/>
    <d v="2025-04-30T00:00:00"/>
    <m/>
    <m/>
    <m/>
    <m/>
    <m/>
    <m/>
  </r>
  <r>
    <x v="1"/>
    <x v="20"/>
    <s v="22.11"/>
    <s v="Capacitación regional a los órganos desconcentrados sobre Cómputos y la herramienta informática de Cómputos."/>
    <s v="OPL"/>
    <s v="OD"/>
    <s v="OPL"/>
    <d v="2025-04-27T00:00:00"/>
    <d v="2025-05-20T00:00:00"/>
    <m/>
    <m/>
    <m/>
    <m/>
    <m/>
    <m/>
  </r>
  <r>
    <x v="1"/>
    <x v="20"/>
    <s v="22.12"/>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m/>
    <m/>
  </r>
  <r>
    <x v="1"/>
    <x v="20"/>
    <s v="22.13"/>
    <s v="Realización de al menos dos simulacros en los órganos competentes del OPL sobre el desarrollo de los cómputos en los OD con el uso de la herramienta informática"/>
    <s v="OPL"/>
    <s v="CD"/>
    <s v="OPL"/>
    <d v="2025-04-16T00:00:00"/>
    <d v="2025-05-28T00:00:00"/>
    <m/>
    <m/>
    <s v="Dado que el periodo de esta actividad es del 16 de abril al 28 de mayo, se sugiere modificar la redacción de la misma, para establecer &quot;Realización de al menos dos simulacros&quot; de modo que en su caso se podrían realizar más de dos y quedando a la atribución del OPLE Veracruz"/>
    <m/>
    <m/>
    <m/>
  </r>
  <r>
    <x v="1"/>
    <x v="20"/>
    <s v="22.14"/>
    <s v="Aprobación de la habilitación de espacios para la instalación de grupos de trabajo y, en su caso, puntos de recuento"/>
    <s v="OPL"/>
    <s v="CG/OD"/>
    <s v="OPL"/>
    <d v="2025-06-03T00:00:00"/>
    <d v="2025-06-03T00:00:00"/>
    <m/>
    <m/>
    <m/>
    <m/>
    <m/>
    <m/>
  </r>
  <r>
    <x v="1"/>
    <x v="20"/>
    <s v="22.15"/>
    <s v="Cómputos Municipales"/>
    <s v="OPL"/>
    <s v="OD"/>
    <s v="OPL"/>
    <d v="2025-06-04T00:00:00"/>
    <d v="2025-06-08T00:00:00"/>
    <m/>
    <m/>
    <m/>
    <m/>
    <m/>
    <m/>
  </r>
  <r>
    <x v="1"/>
    <x v="20"/>
    <s v="22.16"/>
    <s v="Asignación de Regidurías por el principio de Representación Proporcional"/>
    <s v="OPL"/>
    <s v="CG"/>
    <s v="OPL"/>
    <d v="2025-06-08T00:00:00"/>
    <d v="2025-06-08T00:00:00"/>
    <m/>
    <s v=" 31/12/2025"/>
    <s v="Se sugiere el 31 de diciembre, previo al inicio de funciones de los Ayuntamientos."/>
    <m/>
    <m/>
    <m/>
  </r>
  <r>
    <x v="1"/>
    <x v="20"/>
    <s v="22.17"/>
    <s v="Entrega de actas de la jornada electoral, así como de escrutinio y cómputo del OPL a los CD del INE"/>
    <s v="OPL"/>
    <s v="CG"/>
    <s v="DEOE"/>
    <d v="2025-06-02T00:00:00"/>
    <d v="2025-06-20T00:00:00"/>
    <m/>
    <m/>
    <m/>
    <m/>
    <m/>
    <m/>
  </r>
  <r>
    <x v="1"/>
    <x v="21"/>
    <s v="25.1"/>
    <s v="Aprobación de modelos de pautas por parte del OPL"/>
    <s v="OPL"/>
    <s v="CG"/>
    <s v="OPL"/>
    <d v="2024-11-15T00:00:00"/>
    <d v="2024-11-30T00:00:00"/>
    <m/>
    <m/>
    <m/>
    <m/>
    <m/>
    <m/>
  </r>
  <r>
    <x v="1"/>
    <x v="21"/>
    <s v="25.2"/>
    <s v="Aprobación de pautas de autoridades electorales por parte de la Junta General Ejecutiva del INE"/>
    <s v="INE"/>
    <s v="JGE/DEPPP"/>
    <s v="DEPPP"/>
    <d v="2024-11-15T00:00:00"/>
    <d v="2024-11-30T00:00:00"/>
    <m/>
    <m/>
    <m/>
    <m/>
    <m/>
    <m/>
  </r>
  <r>
    <x v="1"/>
    <x v="21"/>
    <s v="25.3"/>
    <s v="Aprobación de pautas de partidos políticos por parte del Comité de Radio y Televisión del INE"/>
    <s v="INE"/>
    <s v="DEPPP"/>
    <s v="DEPPP"/>
    <d v="2024-12-01T00:00:00"/>
    <d v="2024-12-15T00:00:00"/>
    <m/>
    <m/>
    <m/>
    <m/>
    <m/>
    <m/>
  </r>
  <r>
    <x v="1"/>
    <x v="22"/>
    <s v="26.1"/>
    <s v="Planeación de la Fiscalización"/>
    <s v="INE"/>
    <s v="UTF"/>
    <s v="INE"/>
    <d v="2024-08-01T00:00:00"/>
    <d v="2025-04-28T00:00:00"/>
    <m/>
    <m/>
    <m/>
    <m/>
    <m/>
    <m/>
  </r>
  <r>
    <x v="1"/>
    <x v="22"/>
    <s v="26.2"/>
    <s v="Fiscalización del periodo de precampaña y obtención del apoyo de la ciudadanía"/>
    <s v="INE"/>
    <s v="UTF"/>
    <s v="INE"/>
    <d v="2025-01-23T00:00:00"/>
    <d v="2025-04-12T00:00:00"/>
    <m/>
    <m/>
    <m/>
    <m/>
    <m/>
    <m/>
  </r>
  <r>
    <x v="1"/>
    <x v="22"/>
    <s v="26.3"/>
    <s v="Fiscalización del periodo de campaña"/>
    <s v="INE"/>
    <s v="UTF"/>
    <s v="INE"/>
    <d v="2024-04-29T00:00:00"/>
    <d v="2025-07-17T00:00:00"/>
    <m/>
    <m/>
    <m/>
    <m/>
    <m/>
    <m/>
  </r>
  <r>
    <x v="1"/>
    <x v="23"/>
    <s v="27.1"/>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m/>
    <m/>
  </r>
  <r>
    <x v="1"/>
    <x v="23"/>
    <s v="27.2"/>
    <s v="Tramitar y sustanciar los procedimientos administrativos sancionadores, relacionados con la Elección del Proceso Electoral Concurrente. "/>
    <s v="INE"/>
    <s v="UTF"/>
    <s v="INE"/>
    <d v="2024-08-01T00:00:00"/>
    <d v="2025-07-10T00:00:00"/>
    <m/>
    <m/>
    <m/>
    <m/>
    <m/>
    <m/>
  </r>
  <r>
    <x v="1"/>
    <x v="23"/>
    <s v="27.3"/>
    <s v="Elaborar y someter a consideración de la Comisión de Fiscalización el proyecto de resolución de los procedimientos administrativos sancionadores, para su posterior presentación al Consejo General."/>
    <s v="INE"/>
    <s v="UTF"/>
    <s v="INE"/>
    <d v="2024-08-01T00:00:00"/>
    <d v="2025-07-25T00:00:00"/>
    <m/>
    <m/>
    <m/>
    <m/>
    <m/>
    <m/>
  </r>
  <r>
    <x v="1"/>
    <x v="24"/>
    <s v="28.1"/>
    <s v="Gestionar los Requerimientos de Servicio TIC del Sistema de Administración de Dispositivos Móviles (Requerimientos de Servicio de TIC)."/>
    <s v="OPL INE"/>
    <s v="UTSI"/>
    <s v="UTSI"/>
    <d v="2024-05-02T00:00:00"/>
    <d v="2024-05-02T00:00:00"/>
    <m/>
    <m/>
    <s v="Cambio en &quot;Adscripción&quot; ya que corresponde a un sistema a cargo del INE."/>
    <m/>
    <m/>
    <m/>
  </r>
  <r>
    <x v="1"/>
    <x v="24"/>
    <s v="28.2"/>
    <s v="Gestionar los Requerimientos de Servicio TIC del Sistema de Documentos y Materiales Electorales OPL (Requerimientos de Servicio de TIC)."/>
    <s v="OPL INE"/>
    <s v="UTSI"/>
    <s v="UTSI"/>
    <d v="2024-06-01T00:00:00"/>
    <d v="2024-06-01T00:00:00"/>
    <d v="2025-06-27T00:00:00"/>
    <d v="2025-06-28T00:00:00"/>
    <s v="UTSI: correo miércoles, 11 de septiembre de 2024 08:19 p.m."/>
    <s v="No procede "/>
    <m/>
    <s v="Sí"/>
  </r>
  <r>
    <x v="1"/>
    <x v="24"/>
    <s v="28.3"/>
    <s v="Gestionar los Requerimientos de Servicio TIC del Sistema de Sistema de Producción, Distribución y Almacenamiento de la Documentación y Materiales Electorales (Requerimientos de Servicio de TIC)."/>
    <s v="OPL INE"/>
    <s v="UTSI"/>
    <s v="UTSI"/>
    <d v="2024-06-01T00:00:00"/>
    <d v="2024-06-01T00:00:00"/>
    <m/>
    <m/>
    <s v="Cambio en &quot;Adscripción&quot; ya que corresponde a un sistema a cargo del INE."/>
    <m/>
    <m/>
    <m/>
  </r>
  <r>
    <x v="1"/>
    <x v="24"/>
    <s v="28.4"/>
    <s v="Gestionar los Requerimientos de Servicio TIC del Sistema de Consulta en Casillas Especiales (SICCE) (Requerimientos de Servicio de TIC)."/>
    <s v="OPL INE"/>
    <s v="UTSI"/>
    <s v="UTSI"/>
    <d v="2024-08-01T00:00:00"/>
    <d v="2024-08-01T00:00:00"/>
    <m/>
    <m/>
    <s v="Cambio en &quot;Adscripción&quot; ya que corresponde a un sistema a cargo del INE."/>
    <m/>
    <m/>
    <m/>
  </r>
  <r>
    <x v="1"/>
    <x v="24"/>
    <s v="28.5"/>
    <s v="Gestionar los Requerimientos de Servicio TIC del Sistema de Secciones con Estrategias Diferenciadas (Requerimientos de Servicio de TIC)."/>
    <s v="OPL INE"/>
    <s v="UTSI"/>
    <s v="UTSI"/>
    <d v="2024-08-05T00:00:00"/>
    <d v="2024-08-05T00:00:00"/>
    <m/>
    <m/>
    <s v="Cambio en &quot;Adscripción&quot; ya que corresponde a un sistema a cargo del INE."/>
    <m/>
    <m/>
    <m/>
  </r>
  <r>
    <x v="1"/>
    <x v="24"/>
    <s v="28.6"/>
    <s v="Gestionar los Requerimientos de Servicio TIC del Sistema de Conoce a tu SE y CAE (Requerimientos de Servicio de TIC)."/>
    <s v="OPL INE"/>
    <s v="UTSI"/>
    <s v="UTSI"/>
    <d v="2024-08-05T00:00:00"/>
    <d v="2024-08-05T00:00:00"/>
    <m/>
    <m/>
    <s v="Cambio en &quot;Adscripción&quot; ya que corresponde a un sistema a cargo del INE."/>
    <m/>
    <m/>
    <m/>
  </r>
  <r>
    <x v="1"/>
    <x v="24"/>
    <s v="28.7"/>
    <s v="Gestionar los Requerimientos de Servicio TIC del Sistema de Secciones con Cambio a la Propuesta de Ruta de Visita (Requerimientos de Servicio de TIC)."/>
    <s v="OPL INE"/>
    <s v="UTSI"/>
    <s v="UTSI"/>
    <d v="2024-08-15T00:00:00"/>
    <d v="2024-08-15T00:00:00"/>
    <m/>
    <m/>
    <s v="Cambio en &quot;Adscripción&quot; ya que corresponde a un sistema a cargo del INE."/>
    <m/>
    <m/>
    <m/>
  </r>
  <r>
    <x v="1"/>
    <x v="24"/>
    <s v="28.8"/>
    <s v="Gestionar los Requerimientos de Servicio TIC del Sistema de Seguimiento de las y los Supervisores y Capacitadores Asistentes Electorales - Examen en Línea (Requerimientos de Servicio de TIC)."/>
    <s v="OPL INE"/>
    <s v="UTSI"/>
    <s v="UTSI"/>
    <d v="2024-08-15T00:00:00"/>
    <d v="2024-08-15T00:00:00"/>
    <m/>
    <m/>
    <s v="Cambio en &quot;Adscripción&quot; ya que corresponde a un sistema a cargo del INE."/>
    <m/>
    <m/>
    <m/>
  </r>
  <r>
    <x v="1"/>
    <x v="24"/>
    <s v="28.9"/>
    <s v="Gestionar los Requerimientos de Servicio TIC del Sistema de Reclutamiento de SE y CAE en Línea (Requerimientos de Servicio de TIC)."/>
    <s v="OPL INE"/>
    <s v="UTSI"/>
    <s v="UTSI"/>
    <d v="2024-08-15T00:00:00"/>
    <d v="2024-08-15T00:00:00"/>
    <m/>
    <m/>
    <s v="Cambio en &quot;Adscripción&quot; ya que corresponde a un sistema a cargo del INE."/>
    <m/>
    <m/>
    <m/>
  </r>
  <r>
    <x v="1"/>
    <x v="24"/>
    <s v="28.10"/>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INE"/>
    <s v="UTSI"/>
    <s v="UTSI"/>
    <d v="2024-08-15T00:00:00"/>
    <d v="2024-08-15T00:00:00"/>
    <m/>
    <m/>
    <s v="Cambio en &quot;Adscripción&quot; ya que corresponde a un sistema a cargo del INE."/>
    <m/>
    <m/>
    <m/>
  </r>
  <r>
    <x v="1"/>
    <x v="24"/>
    <s v="28.11"/>
    <s v="Gestionar los Requerimientos de Servicio TIC del Sistema de Sesiones de Consejo (Requerimientos de Servicio de TIC)."/>
    <s v="OPL INE"/>
    <s v="UTSI"/>
    <s v="UTSI"/>
    <d v="2024-08-15T00:00:00"/>
    <d v="2024-08-31T00:00:00"/>
    <m/>
    <m/>
    <s v="Cambio en &quot;Adscripción&quot; ya que corresponde a un sistema a cargo del INE."/>
    <m/>
    <m/>
    <m/>
  </r>
  <r>
    <x v="1"/>
    <x v="24"/>
    <s v="28.12"/>
    <s v="Gestionar los Requerimientos de Servicio TIC del Sistema de Ubicación de Casillas (Requerimientos de Servicio de TIC)."/>
    <s v="OPL INE"/>
    <s v="UTSI"/>
    <s v="UTSI"/>
    <d v="2024-08-15T00:00:00"/>
    <d v="2024-08-31T00:00:00"/>
    <m/>
    <m/>
    <s v="Cambio en &quot;Adscripción&quot; ya que corresponde a un sistema a cargo del INE."/>
    <m/>
    <m/>
    <m/>
  </r>
  <r>
    <x v="1"/>
    <x v="24"/>
    <s v="28.13"/>
    <s v="Gestionar los Requerimientos de Servicio TIC del Sistema de Observadoras y Observadores Electorales (Requerimientos de Servicio de TIC)."/>
    <s v="OPL INE"/>
    <s v="UTSI"/>
    <s v="UTSI"/>
    <d v="2024-08-16T00:00:00"/>
    <d v="2024-08-16T00:00:00"/>
    <m/>
    <m/>
    <s v="Cambio en &quot;Adscripción&quot; ya que corresponde a un sistema a cargo del INE."/>
    <m/>
    <m/>
    <m/>
  </r>
  <r>
    <x v="1"/>
    <x v="24"/>
    <s v="28.14"/>
    <s v="Gestionar los Requerimientos de Servicio TIC del Sistema Nacional de Registro de Precandidatos y Candidatos, (SNR) (Requerimientos de Servicio de TIC)."/>
    <s v="OPL INE"/>
    <s v="UTSI"/>
    <s v="UTSI"/>
    <d v="2024-08-30T00:00:00"/>
    <d v="2024-08-30T00:00:00"/>
    <m/>
    <m/>
    <s v="Cambio en &quot;Adscripción&quot; ya que corresponde a un sistema a cargo del INE."/>
    <m/>
    <m/>
    <m/>
  </r>
  <r>
    <x v="1"/>
    <x v="24"/>
    <s v="28.15"/>
    <s v="Gestionar los Requerimientos de Servicio TIC del Sistema de Evaluación de Supervisoras, Supervisores, Capacitadoras y Capacitadores (Requerimientos de Servicio de TIC)."/>
    <s v="OPL INE"/>
    <s v="UTSI"/>
    <s v="UTSI"/>
    <d v="2024-08-31T00:00:00"/>
    <d v="2024-08-31T00:00:00"/>
    <m/>
    <m/>
    <s v="Cambio en &quot;Adscripción&quot; ya que corresponde a un sistema a cargo del INE."/>
    <m/>
    <m/>
    <m/>
  </r>
  <r>
    <x v="1"/>
    <x v="24"/>
    <s v="28.16"/>
    <s v="Gestionar los Requerimientos de Servicio TIC del Sistema de Sistema Integral de Fiscalización – Precampaña (Requerimientos de Servicio de TIC)."/>
    <s v="OPL INE"/>
    <s v="UTSI"/>
    <s v="UTSI"/>
    <d v="2024-09-02T00:00:00"/>
    <d v="2024-09-02T00:00:00"/>
    <m/>
    <m/>
    <s v="Cambio en &quot;Adscripción&quot; ya que corresponde a un sistema a cargo del INE."/>
    <m/>
    <m/>
    <m/>
  </r>
  <r>
    <x v="1"/>
    <x v="24"/>
    <s v="28.17"/>
    <s v="Gestionar los Requerimientos de Servicio TIC del Sistema de Registro de Solicitudes, Sustituciones y Acreditación de los Partidos Políticos y Candidaturas Independientes (Requerimientos de Servicio de TIC)."/>
    <s v="OPL INE"/>
    <s v="UTSI"/>
    <s v="UTSI"/>
    <d v="2024-09-02T00:00:00"/>
    <d v="2024-09-02T00:00:00"/>
    <m/>
    <m/>
    <s v="Cambio en &quot;Adscripción&quot; ya que corresponde a un sistema a cargo del INE."/>
    <m/>
    <m/>
    <m/>
  </r>
  <r>
    <x v="1"/>
    <x v="24"/>
    <s v="28.18"/>
    <s v="Gestionar los Requerimientos de Servicio TIC del Sistema de Mecanismos de Garantía de Calidad a la Primera Etapa de Capacitación (Requerimientos de Servicio de TIC)."/>
    <s v="OPL INE"/>
    <s v="UTSI"/>
    <s v="UTSI"/>
    <d v="2024-09-17T00:00:00"/>
    <d v="2024-09-17T00:00:00"/>
    <m/>
    <m/>
    <s v="Cambio en &quot;Adscripción&quot; ya que corresponde a un sistema a cargo del INE."/>
    <m/>
    <m/>
    <m/>
  </r>
  <r>
    <x v="1"/>
    <x v="24"/>
    <s v="28.19"/>
    <s v="Gestionar los Requerimientos de Servicio TIC del Sistema de Sustitución de las y los Supervisores y_x000a_Capacitadores Asistentes Electorales (Requerimientos de Servicio de TIC)."/>
    <s v="OPL INE"/>
    <s v="UTSI"/>
    <s v="UTSI"/>
    <d v="2024-10-01T00:00:00"/>
    <d v="2024-10-01T00:00:00"/>
    <m/>
    <m/>
    <s v="Cambio en &quot;Adscripción&quot; ya que corresponde a un sistema a cargo del INE."/>
    <m/>
    <m/>
    <m/>
  </r>
  <r>
    <x v="1"/>
    <x v="24"/>
    <s v="28.20"/>
    <s v="Gestionar los Requerimientos de Servicio TIC del Sistema del Proceso de Primera Insaculación (Requerimientos de Servicio de TIC)."/>
    <s v="OPL INE"/>
    <s v="UTSI"/>
    <s v="UTSI"/>
    <d v="2024-10-01T00:00:00"/>
    <d v="2024-10-01T00:00:00"/>
    <m/>
    <m/>
    <s v="Cambio en &quot;Adscripción&quot; ya que corresponde a un sistema a cargo del INE."/>
    <m/>
    <m/>
    <m/>
  </r>
  <r>
    <x v="1"/>
    <x v="24"/>
    <s v="28.21"/>
    <s v="Gestionar los Requerimientos de Servicio TIC del Sistema de Seguimiento a la Primera Etapa de Capacitación (Requerimientos de Servicio de TIC)."/>
    <s v="OPL INE"/>
    <s v="UTSI"/>
    <s v="UTSI"/>
    <d v="2024-10-01T00:00:00"/>
    <d v="2024-10-01T00:00:00"/>
    <m/>
    <m/>
    <s v="Cambio en &quot;Adscripción&quot; ya que corresponde a un sistema a cargo del INE."/>
    <m/>
    <m/>
    <m/>
  </r>
  <r>
    <x v="1"/>
    <x v="24"/>
    <s v="28.22"/>
    <s v="Gestionar los Requerimientos de Servicio TIC de la Aplicación Móvil de Seguimiento a la Primera Etapa de Capacitación (Requerimientos de Servicio de TIC)."/>
    <s v="OPL INE"/>
    <s v="UTSI"/>
    <s v="UTSI"/>
    <d v="2024-10-01T00:00:00"/>
    <d v="2024-10-01T00:00:00"/>
    <m/>
    <m/>
    <s v="Cambio en &quot;Adscripción&quot; ya que corresponde a un sistema a cargo del INE."/>
    <m/>
    <m/>
    <m/>
  </r>
  <r>
    <x v="1"/>
    <x v="24"/>
    <s v="28.23"/>
    <s v="Gestionar los Requerimientos de Servicio TIC de la Aplicación Móvil de Verificación de las y los_x000a_Supervisores Electorales en la Primera Etapa de Capacitación (Requerimientos de Servicio de TIC)."/>
    <s v="OPL INE"/>
    <s v="UTSI"/>
    <s v="UTSI"/>
    <d v="2024-10-01T00:00:00"/>
    <d v="2024-10-01T00:00:00"/>
    <m/>
    <m/>
    <s v="Cambio en &quot;Adscripción&quot; ya que corresponde a un sistema a cargo del INE."/>
    <m/>
    <m/>
    <m/>
  </r>
  <r>
    <x v="1"/>
    <x v="24"/>
    <s v="28.24"/>
    <s v="Gestionar los Requerimientos de Servicio TIC de la Aplicación móvil de Simulacros y Prácticas de la Jornada electoral (Requerimientos de Servicio de TIC)."/>
    <s v="OPL INE"/>
    <s v="UTSI"/>
    <s v="UTSI"/>
    <d v="2024-10-15T00:00:00"/>
    <d v="2024-10-15T00:00:00"/>
    <m/>
    <m/>
    <s v="Cambio en &quot;Adscripción&quot; ya que corresponde a un sistema a cargo del INE."/>
    <m/>
    <m/>
    <m/>
  </r>
  <r>
    <x v="1"/>
    <x v="24"/>
    <s v="28.25"/>
    <s v="Gestionar los Requerimientos de Servicio TIC del Sistema de Mecanismos de Recolección y Cadena de Custodia (Requerimientos de Servicio de TIC)."/>
    <s v="OPL INE"/>
    <s v="UTSI"/>
    <s v="UTSI"/>
    <d v="2024-11-01T00:00:00"/>
    <d v="2024-11-01T00:00:00"/>
    <d v="2025-08-16T00:00:00"/>
    <d v="2025-08-16T00:00:00"/>
    <s v="UTSI: correo miércoles, 11 de septiembre de 2024 08:19 p.m."/>
    <s v="No procede "/>
    <m/>
    <s v="Sí"/>
  </r>
  <r>
    <x v="1"/>
    <x v="24"/>
    <s v="28.26"/>
    <s v="Gestionar los Requerimientos de Servicio TIC de la Aplicación Móvil de Seguimiento a Paquetes Electorales (SPE) (Requerimientos de Servicio de TIC)."/>
    <s v="OPL INE"/>
    <s v="UTSI"/>
    <s v="UTSI"/>
    <d v="2024-11-01T00:00:00"/>
    <d v="2024-11-01T00:00:00"/>
    <m/>
    <m/>
    <s v="Cambio en &quot;Adscripción&quot; ya que corresponde a un sistema a cargo del INE."/>
    <m/>
    <m/>
    <m/>
  </r>
  <r>
    <x v="1"/>
    <x v="24"/>
    <s v="28.27"/>
    <s v="Gestionar los Requerimientos de Servicio TIC del Sistema de Información sobre el desarrollo de la Jornada Electoral (SIJE) (Requerimientos de Servicio de TIC)."/>
    <s v="OPL INE"/>
    <s v="UTSI"/>
    <s v="UTSI"/>
    <d v="2024-11-15T00:00:00"/>
    <d v="2024-11-15T00:00:00"/>
    <m/>
    <m/>
    <s v="Cambio en &quot;Adscripción&quot; ya que corresponde a un sistema a cargo del INE."/>
    <m/>
    <m/>
    <m/>
  </r>
  <r>
    <x v="1"/>
    <x v="24"/>
    <s v="28.28"/>
    <s v="Gestionar los Requerimientos de Servicio TIC de la Aplicación Móvil del sistema de Información de la Jornada Electoral (Requerimientos de Servicio de TIC)."/>
    <s v="OPL INE"/>
    <s v="UTSI"/>
    <s v="UTSI"/>
    <d v="2024-11-15T00:00:00"/>
    <d v="2024-11-15T00:00:00"/>
    <m/>
    <m/>
    <s v="Cambio en &quot;Adscripción&quot; ya que corresponde a un sistema a cargo del INE."/>
    <m/>
    <m/>
    <m/>
  </r>
  <r>
    <x v="1"/>
    <x v="24"/>
    <s v="28.29"/>
    <s v="Gestionar los Requerimientos de Servicio TIC de la Aplicación Móvil  &quot;IMDC  el día de la Jornada Electoral&quot; (Requerimientos de Servicio de TIC)."/>
    <s v="OPL INE"/>
    <s v="UTSI"/>
    <s v="UTSI"/>
    <d v="2024-12-02T00:00:00"/>
    <d v="2024-12-02T00:00:00"/>
    <m/>
    <m/>
    <s v="Cambio en &quot;Adscripción&quot; ya que corresponde a un sistema a cargo del INE."/>
    <m/>
    <m/>
    <m/>
  </r>
  <r>
    <x v="1"/>
    <x v="24"/>
    <s v="28.30"/>
    <s v="Gestionar los Requerimientos de Servicio TIC del Sistema de Sistema Integral de Fiscalización – Campaña (Requerimientos de Servicio de TIC)."/>
    <s v="OPL INE"/>
    <s v="UTSI"/>
    <s v="UTSI"/>
    <d v="2025-01-02T00:00:00"/>
    <d v="2025-01-03T00:00:00"/>
    <m/>
    <m/>
    <s v="Cambio en &quot;Adscripción&quot; ya que corresponde a un sistema a cargo del INE."/>
    <m/>
    <m/>
    <m/>
  </r>
  <r>
    <x v="1"/>
    <x v="24"/>
    <s v="28.31"/>
    <s v="Gestionar los Requerimientos de Servicio TIC del Sistema del Proceso de Segunda Insaculación (Requerimientos de Servicio de TIC)."/>
    <s v="OPL INE"/>
    <s v="UTSI"/>
    <s v="UTSI"/>
    <d v="2025-01-15T00:00:00"/>
    <d v="2025-01-15T00:00:00"/>
    <m/>
    <m/>
    <s v="Cambio en &quot;Adscripción&quot; ya que corresponde a un sistema a cargo del INE."/>
    <m/>
    <m/>
    <m/>
  </r>
  <r>
    <x v="1"/>
    <x v="24"/>
    <s v="28.32"/>
    <s v="Gestionar los Requerimientos de Servicio TIC del Sistema de Seguimiento a la Segunda Etapa de Capacitación (Requerimientos de Servicio de TIC)."/>
    <s v="OPL INE"/>
    <s v="UTSI"/>
    <s v="UTSI"/>
    <d v="2025-01-15T00:00:00"/>
    <d v="2025-01-15T00:00:00"/>
    <m/>
    <m/>
    <s v="Cambio en &quot;Adscripción&quot; ya que corresponde a un sistema a cargo del INE."/>
    <m/>
    <m/>
    <m/>
  </r>
  <r>
    <x v="1"/>
    <x v="24"/>
    <s v="28.33"/>
    <s v="Gestionar los Requerimientos de la Aplicación Móvil de Nombramientos y Seguimiento a la Segunda Etapa de Capacitación (Requerimientos de Servicio de TIC)."/>
    <s v="OPL INE"/>
    <s v="UTSI"/>
    <s v="UTSI"/>
    <d v="2025-01-15T00:00:00"/>
    <d v="2025-01-15T00:00:00"/>
    <m/>
    <m/>
    <s v="Cambio en &quot;Adscripción&quot; ya que corresponde a un sistema a cargo del INE."/>
    <m/>
    <m/>
    <m/>
  </r>
  <r>
    <x v="1"/>
    <x v="24"/>
    <s v="28.34"/>
    <s v="Gestionar los Requerimientos de Servicio TIC de la Aplicación Móvil de Verificación de las y los Supervisores Electorales en la Segunda Etapa de Capacitación (Requerimientos de Servicio de TIC)."/>
    <s v="OPL INE"/>
    <s v="UTSI"/>
    <s v="UTSI"/>
    <d v="2025-01-15T00:00:00"/>
    <d v="2025-01-15T00:00:00"/>
    <m/>
    <m/>
    <s v="Cambio en &quot;Adscripción&quot; ya que corresponde a un sistema a cargo del INE."/>
    <m/>
    <m/>
    <m/>
  </r>
  <r>
    <x v="1"/>
    <x v="24"/>
    <s v="28.35"/>
    <s v="Gestionar los Requerimientos de Servicio TIC del Sistema de Sustitución de Funcionarias y Funcionarios de Mesas Directivas de Casilla (Requerimientos de Servicio de TIC)."/>
    <s v="OPL INE"/>
    <s v="UTSI"/>
    <s v="UTSI"/>
    <d v="2025-01-15T00:00:00"/>
    <d v="2025-01-15T00:00:00"/>
    <m/>
    <m/>
    <s v="Cambio en &quot;Adscripción&quot; ya que corresponde a un sistema a cargo del INE."/>
    <m/>
    <m/>
    <m/>
  </r>
  <r>
    <x v="1"/>
    <x v="24"/>
    <s v="28.36"/>
    <s v="Gestionar los Requerimientos de Servicio TIC del Sistema de Mecanismos de Garantía de Calidad a la Segunda Etapa de Capacitación (Requerimientos de Servicio de TIC)."/>
    <s v="OPL INE"/>
    <s v="UTSI"/>
    <s v="UTSI"/>
    <d v="2025-01-27T00:00:00"/>
    <d v="2025-01-27T00:00:00"/>
    <m/>
    <m/>
    <s v="Cambio en &quot;Adscripción&quot; ya que corresponde a un sistema a cargo del INE."/>
    <m/>
    <m/>
    <m/>
  </r>
  <r>
    <x v="1"/>
    <x v="24"/>
    <s v="28.37"/>
    <s v="Gestionar los Requerimientos de Servicio TIC del Sistema de Desempeño de Funcionarias y Funcionarios de Casilla (Requerimientos de Servicio de TIC)."/>
    <s v="OPL INE"/>
    <s v="UTSI"/>
    <s v="UTSI"/>
    <d v="2025-02-01T00:00:00"/>
    <d v="2025-02-01T00:00:00"/>
    <m/>
    <m/>
    <s v="Cambio en &quot;Adscripción&quot; ya que corresponde a un sistema a cargo del INE."/>
    <m/>
    <m/>
    <m/>
  </r>
  <r>
    <x v="1"/>
    <x v="24"/>
    <s v="28.38"/>
    <s v="Gestionar los Requerimientos de Servicio TIC del Sistema de Sistema de Fiscalización de Jornada Electoral SIFIJE (Requerimientos de Servicio de TIC)."/>
    <s v="OPL INE"/>
    <s v="UTSI"/>
    <s v="UTSI"/>
    <d v="2025-02-14T00:00:00"/>
    <d v="2025-02-14T00:00:00"/>
    <m/>
    <m/>
    <s v="UTF: correo Thursday, September 12, 2024 12:46:11 PM_x000a_Cambio en &quot;Adscripción&quot; ya que corresponde a un sistema a cargo del INE."/>
    <s v="Procede"/>
    <m/>
    <s v="Sí"/>
  </r>
  <r>
    <x v="1"/>
    <x v="25"/>
    <s v="29.1"/>
    <s v="Verificar y validar los Componentes del Sistema de Secciones con Estrategias Diferenciadas (Pruebas de aceptación)."/>
    <s v="OPL INE"/>
    <s v="UTSI"/>
    <s v="UTSI"/>
    <d v="2024-09-02T00:00:00"/>
    <d v="2024-09-06T00:00:00"/>
    <m/>
    <m/>
    <s v="Cambio en &quot;Adscripción&quot; ya que corresponde a un sistema a cargo del INE."/>
    <m/>
    <m/>
    <m/>
  </r>
  <r>
    <x v="1"/>
    <x v="25"/>
    <s v="29.2"/>
    <s v="Verificar y validar los Componentes del Sistema de Secciones con Cambio a la Propuesta de Ruta de Visita (Pruebas de aceptación)."/>
    <s v="OPL INE"/>
    <s v="UTSI"/>
    <s v="UTSI"/>
    <d v="2024-09-04T00:00:00"/>
    <d v="2024-09-10T00:00:00"/>
    <m/>
    <m/>
    <s v="Cambio en &quot;Adscripción&quot; ya que corresponde a un sistema a cargo del INE."/>
    <m/>
    <m/>
    <m/>
  </r>
  <r>
    <x v="1"/>
    <x v="25"/>
    <s v="29.3"/>
    <s v="Verificar y validar los Componentes del Sistema de Seguimiento de las y los Supervisores y Capacitadores Asistentes Electorales - Examen en Línea(Pruebas de aceptación)."/>
    <s v="OPL INE"/>
    <s v="UTSI"/>
    <s v="UTSI"/>
    <d v="2024-09-24T00:00:00"/>
    <d v="2024-09-27T00:00:00"/>
    <m/>
    <m/>
    <s v="Cambio en &quot;Adscripción&quot; ya que corresponde a un sistema a cargo del INE."/>
    <m/>
    <m/>
    <m/>
  </r>
  <r>
    <x v="1"/>
    <x v="25"/>
    <s v="29.4"/>
    <s v="Verificar y validar los Componentes del Sistema de Reclutamiento de SE y CAE en Línea (Pruebas de aceptación)."/>
    <s v="OPL INE"/>
    <s v="UTSI"/>
    <s v="UTSI"/>
    <d v="2024-09-19T00:00:00"/>
    <d v="2024-09-25T00:00:00"/>
    <m/>
    <m/>
    <s v="Cambio en &quot;Adscripción&quot; ya que corresponde a un sistema a cargo del INE."/>
    <m/>
    <m/>
    <m/>
  </r>
  <r>
    <x v="1"/>
    <x v="25"/>
    <s v="29.5"/>
    <s v="Verificar y validar los Componentes del Sistema de Mecanismos de garantía de calidad de la aplicación de los procedimientos de reclutamiento, selección y contratación de Supervisoras/es Electorales y Capacitadoras/es Asistentes Electorales (Pruebas de aceptación)."/>
    <s v="OPL INE"/>
    <s v="UTSI"/>
    <s v="UTSI"/>
    <d v="2024-09-24T00:00:00"/>
    <d v="2024-10-01T00:00:00"/>
    <m/>
    <m/>
    <s v="Cambio en &quot;Adscripción&quot; ya que corresponde a un sistema a cargo del INE."/>
    <m/>
    <m/>
    <m/>
  </r>
  <r>
    <x v="1"/>
    <x v="25"/>
    <s v="29.6"/>
    <s v="Verificar y validar los Componentes del Sistema de Administración de Dispositivos Móviles (Pruebas de aceptación)."/>
    <s v="OPL INE"/>
    <s v="UTSI"/>
    <s v="UTSI"/>
    <d v="2024-12-16T00:00:00"/>
    <d v="2024-12-20T00:00:00"/>
    <m/>
    <m/>
    <s v="Cambio en &quot;Adscripción&quot; ya que corresponde a un sistema a cargo del INE."/>
    <m/>
    <m/>
    <m/>
  </r>
  <r>
    <x v="1"/>
    <x v="25"/>
    <s v="29.7"/>
    <s v="Verificar y validar los Componentes del Sistema de Conoce a tu SE y CAE (Pruebas de aceptación)."/>
    <s v="OPL INE"/>
    <s v="UTSI"/>
    <s v="UTSI"/>
    <d v="2024-12-16T00:00:00"/>
    <d v="2024-12-20T00:00:00"/>
    <m/>
    <m/>
    <s v="Cambio en &quot;Adscripción&quot; ya que corresponde a un sistema a cargo del INE."/>
    <m/>
    <m/>
    <m/>
  </r>
  <r>
    <x v="1"/>
    <x v="25"/>
    <s v="29.8"/>
    <s v="Verificar y validar los Componentes del Sistema de Sustitución de las y los Supervisores y_x000a_Capacitadores Asistentes Electorales (Pruebas de aceptación)."/>
    <s v="OPL INE"/>
    <s v="UTSI"/>
    <s v="UTSI"/>
    <d v="2025-01-06T00:00:00"/>
    <d v="2025-01-09T00:00:00"/>
    <m/>
    <m/>
    <s v="Cambio en &quot;Adscripción&quot; ya que corresponde a un sistema a cargo del INE."/>
    <m/>
    <m/>
    <m/>
  </r>
  <r>
    <x v="1"/>
    <x v="25"/>
    <s v="29.9"/>
    <s v="Verificar y validar los Componentes del Sistema del Proceso de Primera Insaculación (Pruebas de aceptación)."/>
    <s v="OPL INE"/>
    <s v="UTSI"/>
    <s v="UTSI"/>
    <d v="2025-01-13T00:00:00"/>
    <d v="2025-01-17T00:00:00"/>
    <m/>
    <m/>
    <s v="Cambio en &quot;Adscripción&quot; ya que corresponde a un sistema a cargo del INE."/>
    <m/>
    <m/>
    <m/>
  </r>
  <r>
    <x v="1"/>
    <x v="25"/>
    <s v="29.10"/>
    <s v="Verificar y validar los Componentes del Sistema de Seguimiento a la Primera Etapa de Capacitación (Pruebas de aceptación)."/>
    <s v="OPL INE"/>
    <s v="UTSI"/>
    <s v="UTSI"/>
    <d v="2025-01-23T00:00:00"/>
    <d v="2025-01-29T00:00:00"/>
    <m/>
    <m/>
    <s v="Cambio en &quot;Adscripción&quot; ya que corresponde a un sistema a cargo del INE."/>
    <m/>
    <m/>
    <m/>
  </r>
  <r>
    <x v="1"/>
    <x v="25"/>
    <s v="29.11"/>
    <s v="Verificar y validar los Componentes de la Aplicación Móvil de Seguimiento a la Primera Etapa de Capacitación (Pruebas de aceptación)."/>
    <s v="OPL INE"/>
    <s v="UTSI"/>
    <s v="UTSI"/>
    <d v="2025-01-22T00:00:00"/>
    <d v="2025-01-28T00:00:00"/>
    <m/>
    <m/>
    <s v="Cambio en &quot;Adscripción&quot; ya que corresponde a un sistema a cargo del INE."/>
    <m/>
    <m/>
    <m/>
  </r>
  <r>
    <x v="1"/>
    <x v="25"/>
    <s v="29.12"/>
    <s v="Verificar y validar los Componentes de la Aplicación Móvil de Verificación de las y los_x000a_Supervisores Electorales en la Primera Etapa de Capacitación (Pruebas de aceptación)."/>
    <s v="OPL INE"/>
    <s v="UTSI"/>
    <s v="UTSI"/>
    <d v="2025-01-22T00:00:00"/>
    <d v="2025-01-28T00:00:00"/>
    <m/>
    <m/>
    <s v="Cambio en &quot;Adscripción&quot; ya que corresponde a un sistema a cargo del INE."/>
    <m/>
    <m/>
    <m/>
  </r>
  <r>
    <x v="1"/>
    <x v="25"/>
    <s v="29.13"/>
    <s v="Verificar y validar los Componentes del Sistema de Mecanismos de Garantía de Calidad a la Primera Etapa de Capacitación (Pruebas de aceptación)."/>
    <s v="OPL INE"/>
    <s v="UTSI"/>
    <s v="UTSI"/>
    <d v="2024-12-27T00:00:00"/>
    <d v="2025-01-03T00:00:00"/>
    <m/>
    <m/>
    <s v="Cambio en &quot;Adscripción&quot; ya que corresponde a un sistema a cargo del INE."/>
    <m/>
    <m/>
    <m/>
  </r>
  <r>
    <x v="1"/>
    <x v="25"/>
    <s v="29.14"/>
    <s v="Verificar y validar los Componentes del Sistema de Evaluación de Supervisoras, Supervisores, Capacitadoras y Capacitadores (Pruebas de aceptación)."/>
    <s v="OPL INE"/>
    <s v="UTSI"/>
    <s v="UTSI"/>
    <d v="2025-01-27T00:00:00"/>
    <d v="2025-01-31T00:00:00"/>
    <m/>
    <m/>
    <s v="Cambio en &quot;Adscripción&quot; ya que corresponde a un sistema a cargo del INE."/>
    <m/>
    <m/>
    <m/>
  </r>
  <r>
    <x v="1"/>
    <x v="25"/>
    <s v="29.15"/>
    <s v="Verificar y validar los Componentes del Sistema del Proceso de Segunda Insaculación (Pruebas de aceptación)."/>
    <s v="OPL INE"/>
    <s v="UTSI"/>
    <s v="UTSI"/>
    <d v="2025-03-14T00:00:00"/>
    <d v="2025-03-20T00:00:00"/>
    <m/>
    <m/>
    <s v="Cambio en &quot;Adscripción&quot; ya que corresponde a un sistema a cargo del INE."/>
    <m/>
    <m/>
    <m/>
  </r>
  <r>
    <x v="1"/>
    <x v="25"/>
    <s v="29.16"/>
    <s v="Verificar y validar los Componentes del Sistema de Seguimiento a la Segunda Etapa de Capacitación (Pruebas de aceptación)."/>
    <s v="OPL INE"/>
    <s v="UTSI"/>
    <s v="UTSI"/>
    <d v="2025-03-14T00:00:00"/>
    <d v="2025-03-21T00:00:00"/>
    <m/>
    <m/>
    <s v="Cambio en &quot;Adscripción&quot; ya que corresponde a un sistema a cargo del INE."/>
    <m/>
    <m/>
    <m/>
  </r>
  <r>
    <x v="1"/>
    <x v="25"/>
    <s v="29.17"/>
    <s v="Verificar y validar los Componentes de la Aplicación Móvil de Nombramientos y Seguimiento a la Segunda Etapa de Capacitación (Pruebas de aceptación)."/>
    <s v="OPL INE"/>
    <s v="UTSI"/>
    <s v="UTSI"/>
    <d v="2025-03-20T00:00:00"/>
    <d v="2025-03-26T00:00:00"/>
    <m/>
    <m/>
    <s v="Cambio en &quot;Adscripción&quot; ya que corresponde a un sistema a cargo del INE."/>
    <m/>
    <m/>
    <m/>
  </r>
  <r>
    <x v="1"/>
    <x v="25"/>
    <s v="29.18"/>
    <s v="Verificar y validar los Componentes de la Aplicación Móvil de Verificación de las y los Supervisores Electorales en la Segunda Etapa de Capacitación (Pruebas de aceptación)."/>
    <s v="OPL INE"/>
    <s v="UTSI"/>
    <s v="UTSI"/>
    <d v="2025-03-20T00:00:00"/>
    <d v="2025-03-26T00:00:00"/>
    <m/>
    <m/>
    <s v="Cambio en &quot;Adscripción&quot; ya que corresponde a un sistema a cargo del INE."/>
    <m/>
    <m/>
    <m/>
  </r>
  <r>
    <x v="1"/>
    <x v="25"/>
    <s v="29.19"/>
    <s v="Verificar y validar los Componentes del Sistema de Mecanismos de Garantía de Calidad a la Segunda Etapa de Capacitación (Pruebas de aceptación)."/>
    <s v="OPL INE"/>
    <s v="UTSI"/>
    <s v="UTSI"/>
    <d v="2025-03-24T00:00:00"/>
    <d v="2025-03-28T00:00:00"/>
    <m/>
    <m/>
    <s v="Cambio en &quot;Adscripción&quot; ya que corresponde a un sistema a cargo del INE."/>
    <m/>
    <m/>
    <m/>
  </r>
  <r>
    <x v="1"/>
    <x v="25"/>
    <s v="29.20"/>
    <s v="Verificar y validar los Componentes del Sistema de Sustitución de Funcionarias y Funcionarios de Mesas Directivas de Casilla (Pruebas de aceptación)."/>
    <s v="OPL INE"/>
    <s v="UTSI"/>
    <s v="UTSI"/>
    <d v="2025-03-24T00:00:00"/>
    <d v="2025-03-27T00:00:00"/>
    <m/>
    <m/>
    <s v="Cambio en &quot;Adscripción&quot; ya que corresponde a un sistema a cargo del INE."/>
    <m/>
    <m/>
    <m/>
  </r>
  <r>
    <x v="1"/>
    <x v="25"/>
    <s v="29.21"/>
    <s v="Verificar y validar los Componentes de la Aplicación móvil de Simulacros y Prácticas de la Jornada electoral (Pruebas de aceptación)."/>
    <s v="OPL INE"/>
    <s v="UTSI"/>
    <s v="UTSI"/>
    <d v="2025-04-01T00:00:00"/>
    <d v="2025-04-04T00:00:00"/>
    <m/>
    <m/>
    <s v="Cambio en &quot;Adscripción&quot; ya que corresponde a un sistema a cargo del INE."/>
    <m/>
    <m/>
    <m/>
  </r>
  <r>
    <x v="1"/>
    <x v="25"/>
    <s v="29.22"/>
    <s v="Verificar y validar los Componentes del Sistema de Desempeño de Funcionarias y Funcionarios de Casilla (Pruebas de aceptación)."/>
    <s v="OPL INE"/>
    <s v="UTSI"/>
    <s v="UTSI"/>
    <d v="2025-05-20T00:00:00"/>
    <d v="2025-05-23T00:00:00"/>
    <m/>
    <m/>
    <s v="Cambio en &quot;Adscripción&quot; ya que corresponde a un sistema a cargo del INE."/>
    <m/>
    <m/>
    <m/>
  </r>
  <r>
    <x v="1"/>
    <x v="25"/>
    <s v="29.23"/>
    <s v="Verificar y validar los Componentes del Sistema de Sistema de Fiscalización de Jornada Electoral SIFIJE (Pruebas de aceptación)."/>
    <s v="OPL INE"/>
    <s v="UTSI"/>
    <s v="UTSI"/>
    <d v="2025-05-19T00:00:00"/>
    <d v="2025-05-29T00:00:00"/>
    <m/>
    <m/>
    <s v="UTF: correo Thursday, September 12, 2024 12:46:11 PM_x000a_Cambio en &quot;Adscripción&quot; ya que corresponde a un sistema a cargo del INE."/>
    <s v="Procede"/>
    <m/>
    <s v="Sí"/>
  </r>
  <r>
    <x v="1"/>
    <x v="25"/>
    <s v="29.24"/>
    <s v="Verificar y validar los Componentes del Sistema Nacional de Registro de Precandidatos y Candidatos, (SNR) (Pruebas de aceptación)."/>
    <s v="OPL INE"/>
    <s v="UTSI"/>
    <s v="UTSI"/>
    <d v="2024-09-23T00:00:00"/>
    <d v="2024-09-27T00:00:00"/>
    <m/>
    <m/>
    <s v="Cambio en &quot;Adscripción&quot; ya que corresponde a un sistema a cargo del INE."/>
    <m/>
    <m/>
    <m/>
  </r>
  <r>
    <x v="1"/>
    <x v="25"/>
    <s v="29.25"/>
    <s v="Verificar y validar los Componentes del Sistema de Sistema Integral de Fiscalización – Precampaña (Pruebas de aceptación)."/>
    <s v="OPL INE"/>
    <s v="UTSI"/>
    <s v="UTSI"/>
    <d v="2024-11-25T00:00:00"/>
    <d v="2024-12-06T00:00:00"/>
    <m/>
    <m/>
    <s v="Cambio en &quot;Adscripción&quot; ya que corresponde a un sistema a cargo del INE."/>
    <m/>
    <m/>
    <m/>
  </r>
  <r>
    <x v="1"/>
    <x v="25"/>
    <s v="29.26"/>
    <s v="Verificar y validar los Componentes del Sistema de Sistema Integral de Fiscalización – Campaña (Pruebas de aceptación)."/>
    <s v="OPL INE"/>
    <s v="UTSI"/>
    <s v="UTSI"/>
    <d v="2025-03-17T00:00:00"/>
    <d v="2025-03-27T00:00:00"/>
    <m/>
    <m/>
    <s v="Cambio en &quot;Adscripción&quot; ya que corresponde a un sistema a cargo del INE."/>
    <m/>
    <m/>
    <m/>
  </r>
  <r>
    <x v="1"/>
    <x v="25"/>
    <s v="29.27"/>
    <s v="Verificar y validar los Componentes del Sistema de Documentos y Materiales Electorales OPL (Pruebas de aceptación)."/>
    <s v="OPL INE"/>
    <s v="UTSI"/>
    <s v="UTSI"/>
    <d v="2024-08-06T00:00:00"/>
    <d v="2024-08-09T00:00:00"/>
    <d v="2025-08-15T00:00:00"/>
    <d v="2025-08-21T00:00:00"/>
    <s v="UTSI: correo miércoles, 11 de septiembre de 2024 08:19 p.m."/>
    <s v="No procede "/>
    <m/>
    <s v="Sí"/>
  </r>
  <r>
    <x v="1"/>
    <x v="25"/>
    <s v="29.28"/>
    <s v="Verificar y validar los Componentes del Sistema de Sesiones de Consejo (Pruebas de aceptación)."/>
    <s v="OPL INE"/>
    <s v="UTSI"/>
    <s v="UTSI"/>
    <d v="2024-10-15T00:00:00"/>
    <d v="2024-10-30T00:00:00"/>
    <m/>
    <s v="_x000a_28/10/2024"/>
    <s v="UTSI: correo miércoles, 11 de septiembre de 2024 08:19 p.m."/>
    <s v="No procede "/>
    <m/>
    <s v="Sí"/>
  </r>
  <r>
    <x v="1"/>
    <x v="25"/>
    <s v="29.29"/>
    <s v="Verificar y validar los Componentes del Sistema de Sistema de Producción, Distribución y Almacenamiento de la Documentación y Materiales Electorales (Pruebas de aceptación)."/>
    <s v="OPL INE"/>
    <s v="UTSI"/>
    <s v="UTSI"/>
    <d v="2025-01-15T00:00:00"/>
    <d v="2025-01-20T00:00:00"/>
    <m/>
    <m/>
    <s v="Cambio en &quot;Adscripción&quot; ya que corresponde a un sistema a cargo del INE."/>
    <m/>
    <m/>
    <m/>
  </r>
  <r>
    <x v="1"/>
    <x v="25"/>
    <s v="29.30"/>
    <s v="Verificar y validar los Componentes del Sistema de Observadoras y Observadores Electorales (Pruebas de aceptación)."/>
    <s v="OPL INE"/>
    <s v="UTSI"/>
    <s v="UTSI"/>
    <d v="2024-10-24T00:00:00"/>
    <d v="2024-10-30T00:00:00"/>
    <m/>
    <m/>
    <s v="Cambio en &quot;Adscripción&quot; ya que corresponde a un sistema a cargo del INE."/>
    <m/>
    <m/>
    <m/>
  </r>
  <r>
    <x v="1"/>
    <x v="25"/>
    <s v="29.31"/>
    <s v="Verificar y validar los Componentes del Sistema de Ubicación de Casillas (Pruebas de aceptación)."/>
    <s v="OPL INE"/>
    <s v="UTSI"/>
    <s v="UTSI"/>
    <d v="2024-11-15T00:00:00"/>
    <d v="2024-11-30T00:00:00"/>
    <m/>
    <m/>
    <s v="Cambio en &quot;Adscripción&quot; ya que corresponde a un sistema a cargo del INE."/>
    <m/>
    <m/>
    <m/>
  </r>
  <r>
    <x v="1"/>
    <x v="25"/>
    <s v="29.32"/>
    <s v="Verificar y validar los Componentes del Sistema de Mecanismos de Recolección y Cadena de Custodia (Pruebas de aceptación)."/>
    <s v="OPL INE"/>
    <s v="UTSI"/>
    <s v="UTSI"/>
    <d v="2025-02-14T00:00:00"/>
    <d v="2025-02-19T00:00:00"/>
    <d v="2024-12-02T00:00:00"/>
    <s v="_x000a_05/12/2024"/>
    <s v="UTSI: correo miércoles, 11 de septiembre de 2024 08:19 p.m."/>
    <s v="No procede "/>
    <m/>
    <s v="Sí"/>
  </r>
  <r>
    <x v="1"/>
    <x v="25"/>
    <s v="29.33"/>
    <s v="Verificar y validar los Componentes de la Aplicación Móvil de Seguimiento a Paquetes Electorales (SPE) (Pruebas de aceptación)."/>
    <s v="OPL INE"/>
    <s v="UTSI"/>
    <s v="UTSI"/>
    <d v="2025-05-01T00:00:00"/>
    <d v="2025-05-07T00:00:00"/>
    <d v="2025-03-24T00:00:00"/>
    <d v="2025-03-28T00:00:00"/>
    <s v="UTSI: correo miércoles, 11 de septiembre de 2024 08:19 p.m."/>
    <s v="No procede "/>
    <m/>
    <s v="Sí"/>
  </r>
  <r>
    <x v="1"/>
    <x v="25"/>
    <s v="29.34"/>
    <s v="Verificar y validar los Componentes del Sistema de Información sobre el desarrollo de la Jornada Electoral (SIJE) (Pruebas de aceptación)."/>
    <s v="OPL INE"/>
    <s v="UTSI"/>
    <s v="UTSI"/>
    <d v="2025-05-09T00:00:00"/>
    <d v="2025-05-13T00:00:00"/>
    <m/>
    <m/>
    <s v="Cambio en &quot;Adscripción&quot; ya que corresponde a un sistema a cargo del INE."/>
    <m/>
    <m/>
    <m/>
  </r>
  <r>
    <x v="1"/>
    <x v="25"/>
    <s v="29.35"/>
    <s v="Verificar y validar los Componentes de la Aplicación Móvil del sistema de Información de la Jornada Electoral (Pruebas de aceptación)."/>
    <s v="OPL INE"/>
    <s v="UTSI"/>
    <s v="UTSI"/>
    <d v="2025-05-09T00:00:00"/>
    <d v="2025-05-13T00:00:00"/>
    <m/>
    <m/>
    <s v="Cambio en &quot;Adscripción&quot; ya que corresponde a un sistema a cargo del INE."/>
    <m/>
    <m/>
    <m/>
  </r>
  <r>
    <x v="1"/>
    <x v="25"/>
    <s v="29.36"/>
    <s v="Verificar y validar los Componentes del Sistema de Registro de Solicitudes, Sustituciones y Acreditación de los Partidos Políticos y Candidaturas Independientes (Pruebas de aceptación)."/>
    <s v="OPL INE"/>
    <s v="UTSI"/>
    <s v="UTSI"/>
    <d v="2025-03-03T00:00:00"/>
    <d v="2025-03-07T00:00:00"/>
    <m/>
    <m/>
    <s v="Cambio en &quot;Adscripción&quot; ya que corresponde a un sistema a cargo del INE."/>
    <m/>
    <m/>
    <m/>
  </r>
  <r>
    <x v="1"/>
    <x v="25"/>
    <s v="29.37"/>
    <s v="Verificar y validar los Componentes del Sistema de Consulta en Casillas Especiales (SICCE) (Pruebas de aceptación)."/>
    <s v="OPL INE"/>
    <s v="UTSI"/>
    <s v="UTSI"/>
    <d v="2025-04-29T00:00:00"/>
    <d v="2025-05-02T00:00:00"/>
    <m/>
    <m/>
    <s v="Cambio en &quot;Adscripción&quot; ya que corresponde a un sistema a cargo del INE."/>
    <m/>
    <m/>
    <m/>
  </r>
  <r>
    <x v="1"/>
    <x v="25"/>
    <s v="29.38"/>
    <s v="Verificar y validar los Componentes de la Aplicación Móvil  &quot;IMDC  el día de la Jornada Electoral&quot; (Pruebas de aceptación)."/>
    <s v="OPL INE"/>
    <s v="UTSI"/>
    <s v="UTSI"/>
    <d v="2025-05-20T00:00:00"/>
    <d v="2025-05-23T00:00:00"/>
    <m/>
    <m/>
    <s v="Cambio en &quot;Adscripción&quot; ya que corresponde a un sistema a cargo del INE."/>
    <m/>
    <m/>
    <m/>
  </r>
  <r>
    <x v="1"/>
    <x v="25"/>
    <s v="29.39"/>
    <s v="Liberar el Sistema de Secciones con Estrategias Diferenciadas(Producción)."/>
    <s v="OPL INE"/>
    <s v="UTSI"/>
    <s v="UTSI"/>
    <d v="2024-09-30T00:00:00"/>
    <d v="2024-09-30T00:00:00"/>
    <m/>
    <m/>
    <s v="Cambio en &quot;Adscripción&quot; ya que corresponde a un sistema a cargo del INE."/>
    <m/>
    <m/>
    <m/>
  </r>
  <r>
    <x v="1"/>
    <x v="25"/>
    <s v="29.40"/>
    <s v="Liberar el Sistema de Secciones con Cambio a la Propuesta de Ruta de Visita (Producción)."/>
    <s v="OPL INE"/>
    <s v="UTSI"/>
    <s v="UTSI"/>
    <d v="2024-10-01T00:00:00"/>
    <d v="2024-10-01T00:00:00"/>
    <m/>
    <m/>
    <s v="Cambio en &quot;Adscripción&quot; ya que corresponde a un sistema a cargo del INE."/>
    <m/>
    <m/>
    <m/>
  </r>
  <r>
    <x v="1"/>
    <x v="25"/>
    <s v="29.41"/>
    <s v="Liberar el Sistema de Seguimiento de las y los Supervisores y Capacitadores Asistentes Electorales - Examen en Línea (Producción)."/>
    <s v="OPL INE"/>
    <s v="UTSI"/>
    <s v="UTSI"/>
    <d v="2024-10-21T00:00:00"/>
    <d v="2024-10-21T00:00:00"/>
    <m/>
    <m/>
    <s v="Cambio en &quot;Adscripción&quot; ya que corresponde a un sistema a cargo del INE."/>
    <m/>
    <m/>
    <m/>
  </r>
  <r>
    <x v="1"/>
    <x v="25"/>
    <s v="29.42"/>
    <s v="Liberar el Sistema de Reclutamiento de SE y CAE en Línea (Producción)."/>
    <s v="OPL INE"/>
    <s v="UTSI"/>
    <s v="UTSI"/>
    <d v="2024-10-21T00:00:00"/>
    <d v="2024-10-21T00:00:00"/>
    <m/>
    <m/>
    <s v="Cambio en &quot;Adscripción&quot; ya que corresponde a un sistema a cargo del INE."/>
    <m/>
    <m/>
    <m/>
  </r>
  <r>
    <x v="1"/>
    <x v="25"/>
    <s v="29.43"/>
    <s v="Liberar el Sistema de Mecanismos de garantía de calidad de la aplicación de los procedimientos de reclutamiento, selección y contratación de Supervisoras/es Electorales y Capacitadoras/es Asistentes Electorales (Producción)."/>
    <s v="OPL INE"/>
    <s v="UTSI"/>
    <s v="UTSI"/>
    <d v="2024-10-21T00:00:00"/>
    <d v="2024-10-21T00:00:00"/>
    <m/>
    <m/>
    <s v="Cambio en &quot;Adscripción&quot; ya que corresponde a un sistema a cargo del INE."/>
    <m/>
    <m/>
    <m/>
  </r>
  <r>
    <x v="1"/>
    <x v="25"/>
    <s v="29.44"/>
    <s v="Liberar el Sistema de Administración de Dispositivos Móviles (Producción)."/>
    <s v="OPL INE"/>
    <s v="UTSI"/>
    <s v="UTSI"/>
    <d v="2025-01-16T00:00:00"/>
    <d v="2025-01-16T00:00:00"/>
    <m/>
    <m/>
    <s v="Cambio en &quot;Adscripción&quot; ya que corresponde a un sistema a cargo del INE."/>
    <m/>
    <m/>
    <m/>
  </r>
  <r>
    <x v="1"/>
    <x v="25"/>
    <s v="29.45"/>
    <s v="Liberar el Sistema de  Conoce a tu SE y CAE (Producción)."/>
    <s v="OPL INE"/>
    <s v="UTSI"/>
    <s v="UTSI"/>
    <d v="2025-01-16T00:00:00"/>
    <d v="2025-01-16T00:00:00"/>
    <m/>
    <m/>
    <s v="Cambio en &quot;Adscripción&quot; ya que corresponde a un sistema a cargo del INE."/>
    <m/>
    <m/>
    <m/>
  </r>
  <r>
    <x v="1"/>
    <x v="25"/>
    <s v="29.46"/>
    <s v="Liberar el Sistema de Sustitución de las y los Supervisores y_x000a_Capacitadores Asistentes Electorales (Producción)."/>
    <s v="OPL INE"/>
    <s v="UTSI"/>
    <s v="UTSI"/>
    <d v="2025-01-16T00:00:00"/>
    <d v="2025-01-16T00:00:00"/>
    <m/>
    <m/>
    <s v="Cambio en &quot;Adscripción&quot; ya que corresponde a un sistema a cargo del INE."/>
    <m/>
    <m/>
    <m/>
  </r>
  <r>
    <x v="1"/>
    <x v="25"/>
    <s v="29.47"/>
    <s v="Liberar el Sistema del Proceso de Primera Insaculación (Producción)."/>
    <s v="OPL INE"/>
    <s v="UTSI"/>
    <s v="UTSI"/>
    <d v="2025-02-06T00:00:00"/>
    <d v="2025-02-06T00:00:00"/>
    <m/>
    <m/>
    <s v="Cambio en &quot;Adscripción&quot; ya que corresponde a un sistema a cargo del INE."/>
    <m/>
    <m/>
    <m/>
  </r>
  <r>
    <x v="1"/>
    <x v="25"/>
    <s v="29.48"/>
    <s v="Liberar el Sistema de Seguimiento a la Primera Etapa de Capacitación (Producción)."/>
    <s v="OPL INE"/>
    <s v="UTSI"/>
    <s v="UTSI"/>
    <d v="2025-02-07T00:00:00"/>
    <d v="2025-02-07T00:00:00"/>
    <m/>
    <m/>
    <s v="Cambio en &quot;Adscripción&quot; ya que corresponde a un sistema a cargo del INE."/>
    <m/>
    <m/>
    <m/>
  </r>
  <r>
    <x v="1"/>
    <x v="25"/>
    <s v="29.49"/>
    <s v="Liberar la Aplicación Móvil de Seguimiento a la Primera Etapa de Capacitación (Producción)."/>
    <s v="OPL INE"/>
    <s v="UTSI"/>
    <s v="UTSI"/>
    <d v="2025-02-09T00:00:00"/>
    <d v="2025-02-09T00:00:00"/>
    <m/>
    <m/>
    <s v="Cambio en &quot;Adscripción&quot; ya que corresponde a un sistema a cargo del INE."/>
    <m/>
    <m/>
    <m/>
  </r>
  <r>
    <x v="1"/>
    <x v="25"/>
    <s v="29.50"/>
    <s v="Liberar la Aplicación Móvil de Verificación de las y los_x000a_Supervisores Electorales en la Primera Etapa de Capacitación(Producción)."/>
    <s v="OPL INE"/>
    <s v="UTSI"/>
    <s v="UTSI"/>
    <d v="2025-02-09T00:00:00"/>
    <d v="2025-02-09T00:00:00"/>
    <m/>
    <m/>
    <s v="Cambio en &quot;Adscripción&quot; ya que corresponde a un sistema a cargo del INE."/>
    <m/>
    <m/>
    <m/>
  </r>
  <r>
    <x v="1"/>
    <x v="25"/>
    <s v="29.51"/>
    <s v="Liberar el Sistema de  Mecanismos de Garantía de Calidad a la Primera Etapa de Capacitación (Producción)."/>
    <s v="OPL INE"/>
    <s v="UTSI"/>
    <s v="UTSI"/>
    <d v="2025-02-07T00:00:00"/>
    <d v="2025-02-07T00:00:00"/>
    <m/>
    <m/>
    <s v="Cambio en &quot;Adscripción&quot; ya que corresponde a un sistema a cargo del INE."/>
    <m/>
    <m/>
    <m/>
  </r>
  <r>
    <x v="1"/>
    <x v="25"/>
    <s v="29.52"/>
    <s v="Liberar el Sistema de  Evaluación de Supervisoras, Supervisores, Capacitadoras y Capacitadores (Producción)."/>
    <s v="OPL INE"/>
    <s v="UTSI"/>
    <s v="UTSI"/>
    <d v="2025-02-07T00:00:00"/>
    <d v="2025-02-07T00:00:00"/>
    <m/>
    <m/>
    <s v="Cambio en &quot;Adscripción&quot; ya que corresponde a un sistema a cargo del INE."/>
    <m/>
    <m/>
    <m/>
  </r>
  <r>
    <x v="1"/>
    <x v="25"/>
    <s v="29.53"/>
    <s v="Liberar el Sistema del Proceso de Segunda Insaculación (Producción)."/>
    <s v="OPL INE"/>
    <s v="UTSI"/>
    <s v="UTSI"/>
    <d v="2025-04-06T00:00:00"/>
    <d v="2025-04-06T00:00:00"/>
    <m/>
    <m/>
    <s v="Cambio en &quot;Adscripción&quot; ya que corresponde a un sistema a cargo del INE."/>
    <m/>
    <m/>
    <m/>
  </r>
  <r>
    <x v="1"/>
    <x v="25"/>
    <s v="29.54"/>
    <s v="Liberar el Sistema de Seguimiento a la Segunda Etapa de Capacitación (Producción)."/>
    <s v="OPL INE"/>
    <s v="UTSI"/>
    <s v="UTSI"/>
    <d v="2025-04-07T00:00:00"/>
    <d v="2025-04-07T00:00:00"/>
    <m/>
    <m/>
    <s v="Cambio en &quot;Adscripción&quot; ya que corresponde a un sistema a cargo del INE."/>
    <m/>
    <m/>
    <m/>
  </r>
  <r>
    <x v="1"/>
    <x v="25"/>
    <s v="29.55"/>
    <s v="Liberar la Aplicación Móvil de Nombramientos y Seguimiento a la Segunda Etapa de Capacitación (Producción)."/>
    <s v="OPL INE"/>
    <s v="UTSI"/>
    <s v="UTSI"/>
    <d v="2025-04-07T00:00:00"/>
    <d v="2025-04-07T00:00:00"/>
    <m/>
    <m/>
    <s v="Cambio en &quot;Adscripción&quot; ya que corresponde a un sistema a cargo del INE."/>
    <m/>
    <m/>
    <m/>
  </r>
  <r>
    <x v="1"/>
    <x v="25"/>
    <s v="29.56"/>
    <s v="Liberar la Aplicación Móvil de Verificación de las y los_x000a_Supervisores Electorales en la Segunda Etapa de Capacitación (Producción)."/>
    <s v="OPL INE"/>
    <s v="UTSI"/>
    <s v="UTSI"/>
    <d v="2025-04-07T00:00:00"/>
    <d v="2025-04-07T00:00:00"/>
    <m/>
    <m/>
    <s v="Cambio en &quot;Adscripción&quot; ya que corresponde a un sistema a cargo del INE."/>
    <m/>
    <m/>
    <m/>
  </r>
  <r>
    <x v="1"/>
    <x v="25"/>
    <s v="29.57"/>
    <s v="Liberar el Sistema de  Mecanismos de Garantía de Calidad a la Segunda Etapa de Capacitación (Producción)."/>
    <s v="OPL INE"/>
    <s v="UTSI"/>
    <s v="UTSI"/>
    <d v="2025-04-07T00:00:00"/>
    <d v="2025-04-07T00:00:00"/>
    <m/>
    <m/>
    <s v="Cambio en &quot;Adscripción&quot; ya que corresponde a un sistema a cargo del INE."/>
    <m/>
    <m/>
    <m/>
  </r>
  <r>
    <x v="1"/>
    <x v="25"/>
    <s v="29.58"/>
    <s v="Liberar el Sistema de  Sustitución de Funcionarias y Funcionarios de Mesas Directivas de Casilla (Producción)."/>
    <s v="OPL INE"/>
    <s v="UTSI"/>
    <s v="UTSI"/>
    <d v="2025-04-09T00:00:00"/>
    <d v="2025-04-09T00:00:00"/>
    <m/>
    <m/>
    <s v="Cambio en &quot;Adscripción&quot; ya que corresponde a un sistema a cargo del INE."/>
    <m/>
    <m/>
    <m/>
  </r>
  <r>
    <x v="1"/>
    <x v="25"/>
    <s v="29.59"/>
    <s v="Liberar la Aplicación móvil de Simulacros y Prácticas de la Jornada electoral (Producción)."/>
    <s v="OPL INE"/>
    <s v="UTSI"/>
    <s v="UTSI"/>
    <d v="2025-04-07T00:00:00"/>
    <d v="2025-04-07T00:00:00"/>
    <m/>
    <m/>
    <s v="Cambio en &quot;Adscripción&quot; ya que corresponde a un sistema a cargo del INE."/>
    <m/>
    <m/>
    <m/>
  </r>
  <r>
    <x v="1"/>
    <x v="25"/>
    <s v="29.60"/>
    <s v="Liberar el Sistema de  Desempeño de Funcionarias y Funcionarios de Casilla (Producción)."/>
    <s v="OPL INE"/>
    <s v="UTSI"/>
    <s v="UTSI"/>
    <d v="2025-06-01T00:00:00"/>
    <d v="2025-06-01T00:00:00"/>
    <m/>
    <m/>
    <s v="Cambio en &quot;Adscripción&quot; ya que corresponde a un sistema a cargo del INE."/>
    <m/>
    <m/>
    <m/>
  </r>
  <r>
    <x v="1"/>
    <x v="25"/>
    <s v="29.61"/>
    <s v="Liberar el Sistema de  Sistema de Fiscalización de Jornada Electoral SIFIJE (Producción)."/>
    <s v="OPL INE"/>
    <s v="UTSI"/>
    <s v="UTSI"/>
    <d v="2025-05-30T00:00:00"/>
    <d v="2025-05-30T00:00:00"/>
    <m/>
    <m/>
    <s v="UTF: correo Thursday, September 12, 2024 12:46:11 PM_x000a_Cambio en &quot;Adscripción&quot; ya que corresponde a un sistema a cargo del INE."/>
    <s v="Procede"/>
    <m/>
    <s v="Sí"/>
  </r>
  <r>
    <x v="1"/>
    <x v="25"/>
    <s v="29.62"/>
    <s v="Liberar el Sistema Nacional de Registro de Precandidatos y Candidatos, (SNR) (Producción)."/>
    <s v="OPL INE"/>
    <s v="UTSI"/>
    <s v="UTSI"/>
    <d v="2024-10-01T00:00:00"/>
    <d v="2024-10-01T00:00:00"/>
    <m/>
    <m/>
    <s v="Cambio en &quot;Adscripción&quot; ya que corresponde a un sistema a cargo del INE."/>
    <m/>
    <m/>
    <m/>
  </r>
  <r>
    <x v="1"/>
    <x v="25"/>
    <s v="29.63"/>
    <s v="Liberar el Sistema de  Sistema Integral de Fiscalización – Precampaña (Producción)."/>
    <s v="OPL INE"/>
    <s v="UTSI"/>
    <s v="UTSI"/>
    <d v="2024-12-09T00:00:00"/>
    <d v="2024-12-09T00:00:00"/>
    <m/>
    <m/>
    <s v="Cambio en &quot;Adscripción&quot; ya que corresponde a un sistema a cargo del INE."/>
    <m/>
    <m/>
    <m/>
  </r>
  <r>
    <x v="1"/>
    <x v="25"/>
    <s v="29.64"/>
    <s v="Liberar el Sistema de  Sistema Integral de Fiscalización – Campaña (Producción)."/>
    <s v="OPL INE"/>
    <s v="UTSI"/>
    <s v="UTSI"/>
    <d v="2025-03-28T00:00:00"/>
    <d v="2025-03-28T00:00:00"/>
    <m/>
    <m/>
    <s v="Cambio en &quot;Adscripción&quot; ya que corresponde a un sistema a cargo del INE."/>
    <m/>
    <m/>
    <m/>
  </r>
  <r>
    <x v="1"/>
    <x v="25"/>
    <s v="29.65"/>
    <s v="Liberar el Sistema de  Documentos y Materiales Electorales OPL (Producción)."/>
    <s v="OPL INE"/>
    <s v="UTSI"/>
    <s v="UTSI"/>
    <d v="2024-09-01T00:00:00"/>
    <d v="2024-09-01T00:00:00"/>
    <d v="2024-09-09T00:00:00"/>
    <d v="2024-09-09T00:00:00"/>
    <s v="UTSI: correo miércoles, 11 de septiembre de 2024 08:19 p.m."/>
    <s v="No procede"/>
    <m/>
    <s v="Sí"/>
  </r>
  <r>
    <x v="1"/>
    <x v="25"/>
    <s v="29.66"/>
    <s v="Liberar el Sistema de  Sesiones de Consejo (Producción)."/>
    <s v="OPL INE"/>
    <s v="UTSI"/>
    <s v="UTSI"/>
    <d v="2024-11-15T00:00:00"/>
    <d v="2024-11-15T00:00:00"/>
    <d v="2024-10-30T00:00:00"/>
    <d v="2024-10-30T00:00:00"/>
    <s v="UTSI: correo miércoles, 11 de septiembre de 2024 08:19 p.m."/>
    <s v="No procede"/>
    <m/>
    <s v="Sí"/>
  </r>
  <r>
    <x v="1"/>
    <x v="25"/>
    <s v="29.67"/>
    <s v="Liberar el Sistema de  Sistema de Producción, Distribución y Almacenamiento de la Documentación y Materiales Electorales (Producción)."/>
    <s v="OPL INE"/>
    <s v="UTSI"/>
    <s v="UTSI"/>
    <d v="2025-02-01T00:00:00"/>
    <d v="2025-02-01T00:00:00"/>
    <m/>
    <m/>
    <s v="Cambio en &quot;Adscripción&quot; ya que corresponde a un sistema a cargo del INE."/>
    <m/>
    <m/>
    <m/>
  </r>
  <r>
    <x v="1"/>
    <x v="25"/>
    <s v="29.68"/>
    <s v="Liberar el Sistema de  Observadoras y Observadores Electorales (Producción)."/>
    <s v="OPL INE"/>
    <s v="UTSI"/>
    <s v="UTSI"/>
    <d v="2024-11-01T00:00:00"/>
    <d v="2024-11-01T00:00:00"/>
    <m/>
    <m/>
    <s v="Cambio en &quot;Adscripción&quot; ya que corresponde a un sistema a cargo del INE."/>
    <m/>
    <m/>
    <m/>
  </r>
  <r>
    <x v="1"/>
    <x v="25"/>
    <s v="29.69"/>
    <s v="Liberar el Sistema de  Ubicación de Casillas (Producción)."/>
    <s v="OPL INE"/>
    <s v="UTSI"/>
    <s v="UTSI"/>
    <d v="2024-12-15T00:00:00"/>
    <d v="2024-12-15T00:00:00"/>
    <m/>
    <m/>
    <s v="Cambio en &quot;Adscripción&quot; ya que corresponde a un sistema a cargo del INE."/>
    <m/>
    <m/>
    <m/>
  </r>
  <r>
    <x v="1"/>
    <x v="25"/>
    <s v="29.70"/>
    <s v="Liberar el Sistema de  Mecanismos de Recolección y Cadena de Custodia (Producción)."/>
    <s v="OPL INE"/>
    <s v="UTSI"/>
    <s v="UTSI"/>
    <d v="2025-03-16T00:00:00"/>
    <d v="2025-03-16T00:00:00"/>
    <d v="2025-01-15T00:00:00"/>
    <d v="2025-01-15T00:00:00"/>
    <s v="UTSI: correo miércoles, 11 de septiembre de 2024 08:19 p.m."/>
    <s v="No procede "/>
    <m/>
    <s v="Sí"/>
  </r>
  <r>
    <x v="1"/>
    <x v="25"/>
    <s v="29.71"/>
    <s v="Liberar la Aplicación Móvil de Seguimiento a Paquetes Electorales (SPE) (Producción)."/>
    <s v="OPL INE"/>
    <s v="UTSI"/>
    <s v="UTSI"/>
    <d v="2025-05-25T00:00:00"/>
    <d v="2025-05-25T00:00:00"/>
    <d v="2025-05-16T00:00:00"/>
    <d v="2025-05-16T00:00:00"/>
    <s v="UTSI: correo miércoles, 11 de septiembre de 2024 08:19 p.m."/>
    <s v="No procede "/>
    <m/>
    <s v="Sí"/>
  </r>
  <r>
    <x v="1"/>
    <x v="25"/>
    <s v="29.72"/>
    <s v="Liberar el Sistema de Información sobre el desarrollo de la Jornada Electoral (SIJE) (Producción)."/>
    <s v="OPL INE"/>
    <s v="UTSI"/>
    <s v="UTSI"/>
    <d v="2025-06-01T00:00:00"/>
    <d v="2025-06-01T00:00:00"/>
    <m/>
    <m/>
    <s v="Cambio en &quot;Adscripción&quot; ya que corresponde a un sistema a cargo del INE."/>
    <m/>
    <m/>
    <m/>
  </r>
  <r>
    <x v="1"/>
    <x v="25"/>
    <s v="29.73"/>
    <s v="Liberar la Aplicación Móvil del sistema de Información de la Jornada Electoral (Producción)."/>
    <s v="OPL INE"/>
    <s v="UTSI"/>
    <s v="UTSI"/>
    <d v="2025-06-01T00:00:00"/>
    <d v="2025-06-01T00:00:00"/>
    <m/>
    <m/>
    <s v="Cambio en &quot;Adscripción&quot; ya que corresponde a un sistema a cargo del INE."/>
    <m/>
    <m/>
    <m/>
  </r>
  <r>
    <x v="1"/>
    <x v="25"/>
    <s v="29.74"/>
    <s v="Liberar el Sistema de Registro de Solicitudes, Sustituciones y Acreditación de los Partidos Políticos y Candidaturas Independientes (Producción)."/>
    <s v="OPL INE"/>
    <s v="UTSI"/>
    <s v="UTSI"/>
    <d v="2025-04-16T00:00:00"/>
    <d v="2025-04-16T00:00:00"/>
    <m/>
    <m/>
    <s v="Cambio en &quot;Adscripción&quot; ya que corresponde a un sistema a cargo del INE."/>
    <m/>
    <m/>
    <m/>
  </r>
  <r>
    <x v="1"/>
    <x v="25"/>
    <s v="29.75"/>
    <s v="Liberar el Sistema de Consulta en Casillas Especiales (SICCE) (Producción)."/>
    <s v="OPL INE"/>
    <s v="UTSI"/>
    <s v="UTSI"/>
    <d v="2025-06-01T00:00:00"/>
    <d v="2025-06-01T00:00:00"/>
    <m/>
    <m/>
    <s v="Cambio en &quot;Adscripción&quot; ya que corresponde a un sistema a cargo del INE."/>
    <m/>
    <m/>
    <m/>
  </r>
  <r>
    <x v="1"/>
    <x v="25"/>
    <s v="29.76"/>
    <s v="Liberar el Sistema de la Aplicación Móvil  &quot;IMDC  el día de la Jornada Electoral&quot;(Producción)."/>
    <s v="OPL INE"/>
    <s v="UTSI"/>
    <s v="UTSI"/>
    <d v="2025-06-01T00:00:00"/>
    <d v="2025-06-01T00:00:00"/>
    <m/>
    <m/>
    <s v="Cambio en &quot;Adscripción&quot; ya que corresponde a un sistema a cargo del INE."/>
    <m/>
    <m/>
    <m/>
  </r>
  <r>
    <x v="1"/>
    <x v="26"/>
    <s v="30.1"/>
    <s v="Realización de los debates entre candidatas y candidatos a cargos de Presidencias Municipales en Ayuntamientos"/>
    <s v="OPL"/>
    <s v="CG"/>
    <s v="OPL"/>
    <m/>
    <m/>
    <d v="2025-04-29T00:00:00"/>
    <d v="2025-05-28T00:00:00"/>
    <s v="Actividad incorporada: Artículo 4, numeral 1, inciso i) del Reglamento de Debates de este organismo"/>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0D8304-59EA-44DA-8776-BB8702E49160}" name="Tabla dinámica2" cacheId="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2:E32" firstHeaderRow="1" firstDataRow="2" firstDataCol="1"/>
  <pivotFields count="15">
    <pivotField axis="axisCol" compact="0" outline="0" showAll="0">
      <items count="4">
        <item x="0"/>
        <item x="1"/>
        <item x="2"/>
        <item t="default"/>
      </items>
    </pivotField>
    <pivotField axis="axisRow" compact="0" outline="0" showAll="0">
      <items count="32">
        <item x="24"/>
        <item x="25"/>
        <item x="16"/>
        <item x="12"/>
        <item x="11"/>
        <item x="4"/>
        <item x="20"/>
        <item x="1"/>
        <item x="26"/>
        <item x="14"/>
        <item x="22"/>
        <item m="1" x="28"/>
        <item x="9"/>
        <item x="8"/>
        <item x="2"/>
        <item x="15"/>
        <item x="3"/>
        <item x="0"/>
        <item x="17"/>
        <item x="10"/>
        <item x="6"/>
        <item x="19"/>
        <item x="5"/>
        <item x="21"/>
        <item x="18"/>
        <item x="23"/>
        <item x="13"/>
        <item x="7"/>
        <item m="1" x="29"/>
        <item m="1" x="30"/>
        <item x="27"/>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29">
    <i>
      <x/>
    </i>
    <i>
      <x v="1"/>
    </i>
    <i>
      <x v="2"/>
    </i>
    <i>
      <x v="3"/>
    </i>
    <i>
      <x v="4"/>
    </i>
    <i>
      <x v="5"/>
    </i>
    <i>
      <x v="6"/>
    </i>
    <i>
      <x v="7"/>
    </i>
    <i>
      <x v="8"/>
    </i>
    <i>
      <x v="9"/>
    </i>
    <i>
      <x v="10"/>
    </i>
    <i>
      <x v="12"/>
    </i>
    <i>
      <x v="13"/>
    </i>
    <i>
      <x v="14"/>
    </i>
    <i>
      <x v="15"/>
    </i>
    <i>
      <x v="16"/>
    </i>
    <i>
      <x v="17"/>
    </i>
    <i>
      <x v="18"/>
    </i>
    <i>
      <x v="19"/>
    </i>
    <i>
      <x v="20"/>
    </i>
    <i>
      <x v="21"/>
    </i>
    <i>
      <x v="22"/>
    </i>
    <i>
      <x v="23"/>
    </i>
    <i>
      <x v="24"/>
    </i>
    <i>
      <x v="25"/>
    </i>
    <i>
      <x v="26"/>
    </i>
    <i>
      <x v="27"/>
    </i>
    <i>
      <x v="30"/>
    </i>
    <i t="grand">
      <x/>
    </i>
  </rowItems>
  <colFields count="1">
    <field x="0"/>
  </colFields>
  <colItems count="4">
    <i>
      <x/>
    </i>
    <i>
      <x v="1"/>
    </i>
    <i>
      <x v="2"/>
    </i>
    <i t="grand">
      <x/>
    </i>
  </colItems>
  <dataFields count="1">
    <dataField name="Cuenta de Actividad" fld="3" subtotal="count" baseField="0" baseItem="0"/>
  </dataFields>
  <formats count="2">
    <format dxfId="6">
      <pivotArea outline="0" fieldPosition="0">
        <references count="2">
          <reference field="0" count="2" selected="0">
            <x v="0"/>
            <x v="1"/>
          </reference>
          <reference field="1" count="1" selected="0">
            <x v="3"/>
          </reference>
        </references>
      </pivotArea>
    </format>
    <format dxfId="5">
      <pivotArea outline="0" fieldPosition="0">
        <references count="2">
          <reference field="0" count="2" selected="0">
            <x v="0"/>
            <x v="1"/>
          </reference>
          <reference field="1" count="1" selected="0">
            <x v="2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060DB63-3C16-4292-8710-AE5A8E423AD2}" name="Tabla dinámica1"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2:C662" firstHeaderRow="1" firstDataRow="1" firstDataCol="3"/>
  <pivotFields count="13">
    <pivotField axis="axisRow" compact="0" outline="0" showAll="0">
      <items count="3">
        <item x="0"/>
        <item x="1"/>
        <item t="default"/>
      </items>
    </pivotField>
    <pivotField axis="axisRow" compact="0" outline="0" showAll="0">
      <items count="31">
        <item x="27"/>
        <item x="28"/>
        <item x="17"/>
        <item x="13"/>
        <item x="12"/>
        <item x="5"/>
        <item x="21"/>
        <item x="1"/>
        <item x="29"/>
        <item x="15"/>
        <item x="25"/>
        <item x="4"/>
        <item x="10"/>
        <item x="9"/>
        <item x="2"/>
        <item x="16"/>
        <item x="3"/>
        <item x="0"/>
        <item x="18"/>
        <item x="11"/>
        <item x="7"/>
        <item x="20"/>
        <item x="6"/>
        <item x="24"/>
        <item x="19"/>
        <item x="26"/>
        <item x="14"/>
        <item x="8"/>
        <item x="22"/>
        <item x="23"/>
        <item t="default"/>
      </items>
    </pivotField>
    <pivotField axis="axisRow" compact="0" outline="0" showAll="0" defaultSubtotal="0">
      <items count="439">
        <item x="0"/>
        <item x="1"/>
        <item x="2"/>
        <item x="3"/>
        <item x="62"/>
        <item x="71"/>
        <item x="72"/>
        <item x="73"/>
        <item x="74"/>
        <item x="75"/>
        <item x="76"/>
        <item x="77"/>
        <item x="78"/>
        <item x="79"/>
        <item x="80"/>
        <item x="63"/>
        <item x="81"/>
        <item x="64"/>
        <item x="65"/>
        <item x="66"/>
        <item x="67"/>
        <item x="68"/>
        <item x="69"/>
        <item x="70"/>
        <item x="82"/>
        <item x="91"/>
        <item x="92"/>
        <item x="83"/>
        <item x="84"/>
        <item x="85"/>
        <item x="86"/>
        <item x="87"/>
        <item x="88"/>
        <item x="89"/>
        <item x="90"/>
        <item x="93"/>
        <item x="94"/>
        <item x="95"/>
        <item x="96"/>
        <item x="97"/>
        <item x="98"/>
        <item x="99"/>
        <item x="100"/>
        <item x="101"/>
        <item x="102"/>
        <item x="103"/>
        <item x="104"/>
        <item x="105"/>
        <item x="114"/>
        <item x="115"/>
        <item x="116"/>
        <item x="106"/>
        <item x="107"/>
        <item x="108"/>
        <item x="109"/>
        <item x="110"/>
        <item x="111"/>
        <item x="112"/>
        <item x="113"/>
        <item x="117"/>
        <item x="126"/>
        <item x="127"/>
        <item x="118"/>
        <item x="119"/>
        <item x="120"/>
        <item x="121"/>
        <item x="122"/>
        <item x="123"/>
        <item x="124"/>
        <item x="125"/>
        <item x="128"/>
        <item x="137"/>
        <item x="138"/>
        <item x="139"/>
        <item x="140"/>
        <item x="129"/>
        <item x="130"/>
        <item x="131"/>
        <item x="132"/>
        <item x="133"/>
        <item x="134"/>
        <item x="135"/>
        <item x="136"/>
        <item x="141"/>
        <item x="336"/>
        <item x="337"/>
        <item x="338"/>
        <item x="339"/>
        <item x="142"/>
        <item x="143"/>
        <item x="330"/>
        <item x="331"/>
        <item x="332"/>
        <item x="333"/>
        <item x="334"/>
        <item x="335"/>
        <item x="144"/>
        <item x="145"/>
        <item x="146"/>
        <item x="147"/>
        <item x="148"/>
        <item x="149"/>
        <item x="150"/>
        <item x="151"/>
        <item x="152"/>
        <item x="153"/>
        <item x="154"/>
        <item x="155"/>
        <item x="156"/>
        <item x="157"/>
        <item x="4"/>
        <item x="13"/>
        <item x="5"/>
        <item x="6"/>
        <item x="7"/>
        <item x="8"/>
        <item x="9"/>
        <item x="10"/>
        <item x="11"/>
        <item x="12"/>
        <item x="158"/>
        <item x="159"/>
        <item x="160"/>
        <item x="161"/>
        <item x="162"/>
        <item x="163"/>
        <item x="340"/>
        <item x="164"/>
        <item x="173"/>
        <item x="174"/>
        <item x="175"/>
        <item x="176"/>
        <item x="165"/>
        <item x="166"/>
        <item x="167"/>
        <item x="168"/>
        <item x="169"/>
        <item x="170"/>
        <item x="171"/>
        <item x="172"/>
        <item x="177"/>
        <item x="186"/>
        <item x="187"/>
        <item x="188"/>
        <item x="189"/>
        <item x="190"/>
        <item x="191"/>
        <item x="192"/>
        <item x="193"/>
        <item x="178"/>
        <item x="179"/>
        <item x="341"/>
        <item x="342"/>
        <item x="343"/>
        <item x="344"/>
        <item x="345"/>
        <item x="346"/>
        <item x="347"/>
        <item x="348"/>
        <item x="349"/>
        <item x="180"/>
        <item x="350"/>
        <item x="351"/>
        <item x="352"/>
        <item x="353"/>
        <item x="354"/>
        <item x="355"/>
        <item x="356"/>
        <item x="357"/>
        <item x="181"/>
        <item x="182"/>
        <item x="183"/>
        <item x="184"/>
        <item x="185"/>
        <item x="194"/>
        <item x="195"/>
        <item x="196"/>
        <item x="197"/>
        <item x="198"/>
        <item x="199"/>
        <item x="200"/>
        <item x="201"/>
        <item x="202"/>
        <item x="203"/>
        <item x="204"/>
        <item x="205"/>
        <item x="206"/>
        <item x="207"/>
        <item x="208"/>
        <item x="358"/>
        <item x="359"/>
        <item x="360"/>
        <item x="361"/>
        <item x="362"/>
        <item x="209"/>
        <item x="210"/>
        <item x="211"/>
        <item x="212"/>
        <item x="213"/>
        <item x="214"/>
        <item x="215"/>
        <item x="224"/>
        <item x="225"/>
        <item x="226"/>
        <item x="227"/>
        <item x="228"/>
        <item x="229"/>
        <item x="230"/>
        <item x="231"/>
        <item x="232"/>
        <item x="233"/>
        <item x="216"/>
        <item x="234"/>
        <item x="235"/>
        <item x="236"/>
        <item x="237"/>
        <item x="238"/>
        <item x="239"/>
        <item x="240"/>
        <item x="241"/>
        <item x="242"/>
        <item x="243"/>
        <item x="217"/>
        <item x="244"/>
        <item x="245"/>
        <item x="246"/>
        <item x="247"/>
        <item x="248"/>
        <item x="249"/>
        <item x="250"/>
        <item x="251"/>
        <item x="252"/>
        <item x="218"/>
        <item x="219"/>
        <item x="220"/>
        <item x="221"/>
        <item x="222"/>
        <item x="223"/>
        <item x="253"/>
        <item x="262"/>
        <item x="263"/>
        <item x="264"/>
        <item x="265"/>
        <item x="266"/>
        <item x="267"/>
        <item x="268"/>
        <item x="269"/>
        <item x="270"/>
        <item x="271"/>
        <item x="254"/>
        <item x="272"/>
        <item x="273"/>
        <item x="274"/>
        <item x="275"/>
        <item x="276"/>
        <item x="277"/>
        <item x="278"/>
        <item x="279"/>
        <item x="280"/>
        <item x="281"/>
        <item x="255"/>
        <item x="282"/>
        <item x="283"/>
        <item x="284"/>
        <item x="285"/>
        <item x="286"/>
        <item x="287"/>
        <item x="288"/>
        <item x="289"/>
        <item x="290"/>
        <item x="291"/>
        <item x="256"/>
        <item x="292"/>
        <item x="293"/>
        <item x="294"/>
        <item x="295"/>
        <item x="296"/>
        <item x="297"/>
        <item x="298"/>
        <item x="299"/>
        <item x="300"/>
        <item x="301"/>
        <item x="257"/>
        <item x="302"/>
        <item x="303"/>
        <item x="304"/>
        <item x="305"/>
        <item x="306"/>
        <item x="307"/>
        <item x="308"/>
        <item x="309"/>
        <item x="310"/>
        <item x="311"/>
        <item x="258"/>
        <item x="312"/>
        <item x="313"/>
        <item x="314"/>
        <item x="315"/>
        <item x="316"/>
        <item x="317"/>
        <item x="318"/>
        <item x="319"/>
        <item x="320"/>
        <item x="321"/>
        <item x="259"/>
        <item x="322"/>
        <item x="323"/>
        <item x="324"/>
        <item x="325"/>
        <item x="326"/>
        <item x="327"/>
        <item x="328"/>
        <item x="260"/>
        <item x="261"/>
        <item x="14"/>
        <item x="15"/>
        <item x="16"/>
        <item x="17"/>
        <item x="18"/>
        <item x="19"/>
        <item x="20"/>
        <item x="21"/>
        <item x="22"/>
        <item x="363"/>
        <item x="372"/>
        <item x="373"/>
        <item x="374"/>
        <item x="375"/>
        <item x="376"/>
        <item x="377"/>
        <item x="378"/>
        <item x="379"/>
        <item x="380"/>
        <item x="381"/>
        <item x="364"/>
        <item x="382"/>
        <item x="383"/>
        <item x="384"/>
        <item x="385"/>
        <item x="386"/>
        <item x="387"/>
        <item x="388"/>
        <item x="389"/>
        <item x="390"/>
        <item x="391"/>
        <item x="365"/>
        <item x="392"/>
        <item x="393"/>
        <item x="394"/>
        <item x="395"/>
        <item x="396"/>
        <item x="397"/>
        <item x="398"/>
        <item x="399"/>
        <item x="400"/>
        <item x="401"/>
        <item x="366"/>
        <item x="402"/>
        <item x="403"/>
        <item x="404"/>
        <item x="405"/>
        <item x="406"/>
        <item x="407"/>
        <item x="408"/>
        <item x="409"/>
        <item x="410"/>
        <item x="411"/>
        <item x="367"/>
        <item x="412"/>
        <item x="413"/>
        <item x="414"/>
        <item x="415"/>
        <item x="416"/>
        <item x="417"/>
        <item x="418"/>
        <item x="419"/>
        <item x="420"/>
        <item x="421"/>
        <item x="368"/>
        <item x="422"/>
        <item x="423"/>
        <item x="424"/>
        <item x="425"/>
        <item x="426"/>
        <item x="427"/>
        <item x="428"/>
        <item x="429"/>
        <item x="430"/>
        <item x="431"/>
        <item x="369"/>
        <item x="432"/>
        <item x="433"/>
        <item x="434"/>
        <item x="435"/>
        <item x="436"/>
        <item x="437"/>
        <item x="438"/>
        <item x="370"/>
        <item x="371"/>
        <item x="23"/>
        <item x="24"/>
        <item x="25"/>
        <item x="26"/>
        <item x="27"/>
        <item x="28"/>
        <item x="29"/>
        <item x="30"/>
        <item x="31"/>
        <item x="32"/>
        <item x="33"/>
        <item x="329"/>
        <item x="34"/>
        <item x="35"/>
        <item x="36"/>
        <item x="37"/>
        <item x="38"/>
        <item x="39"/>
        <item x="40"/>
        <item x="41"/>
        <item x="42"/>
        <item x="43"/>
        <item x="44"/>
        <item x="45"/>
        <item x="46"/>
        <item x="47"/>
        <item x="56"/>
        <item x="57"/>
        <item x="58"/>
        <item x="59"/>
        <item x="60"/>
        <item x="61"/>
        <item x="48"/>
        <item x="49"/>
        <item x="50"/>
        <item x="51"/>
        <item x="52"/>
        <item x="53"/>
        <item x="54"/>
        <item x="55"/>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0"/>
    <field x="2"/>
    <field x="1"/>
  </rowFields>
  <rowItems count="660">
    <i>
      <x/>
      <x/>
      <x v="17"/>
    </i>
    <i r="1">
      <x v="1"/>
      <x v="17"/>
    </i>
    <i r="1">
      <x v="2"/>
      <x v="17"/>
    </i>
    <i r="1">
      <x v="3"/>
      <x v="17"/>
    </i>
    <i r="1">
      <x v="4"/>
      <x v="13"/>
    </i>
    <i r="1">
      <x v="5"/>
      <x v="13"/>
    </i>
    <i r="1">
      <x v="6"/>
      <x v="13"/>
    </i>
    <i r="1">
      <x v="7"/>
      <x v="13"/>
    </i>
    <i r="1">
      <x v="8"/>
      <x v="13"/>
    </i>
    <i r="1">
      <x v="9"/>
      <x v="13"/>
    </i>
    <i r="1">
      <x v="10"/>
      <x v="13"/>
    </i>
    <i r="1">
      <x v="11"/>
      <x v="13"/>
    </i>
    <i r="1">
      <x v="12"/>
      <x v="13"/>
    </i>
    <i r="1">
      <x v="13"/>
      <x v="13"/>
    </i>
    <i r="1">
      <x v="14"/>
      <x v="13"/>
    </i>
    <i r="1">
      <x v="15"/>
      <x v="13"/>
    </i>
    <i r="1">
      <x v="16"/>
      <x v="13"/>
    </i>
    <i r="1">
      <x v="17"/>
      <x v="13"/>
    </i>
    <i r="1">
      <x v="18"/>
      <x v="13"/>
    </i>
    <i r="1">
      <x v="19"/>
      <x v="13"/>
    </i>
    <i r="1">
      <x v="20"/>
      <x v="13"/>
    </i>
    <i r="1">
      <x v="21"/>
      <x v="13"/>
    </i>
    <i r="1">
      <x v="22"/>
      <x v="13"/>
    </i>
    <i r="1">
      <x v="23"/>
      <x v="13"/>
    </i>
    <i r="1">
      <x v="24"/>
      <x v="12"/>
    </i>
    <i r="1">
      <x v="25"/>
      <x v="12"/>
    </i>
    <i r="1">
      <x v="26"/>
      <x v="12"/>
    </i>
    <i r="1">
      <x v="27"/>
      <x v="12"/>
    </i>
    <i r="1">
      <x v="28"/>
      <x v="12"/>
    </i>
    <i r="1">
      <x v="29"/>
      <x v="12"/>
    </i>
    <i r="1">
      <x v="30"/>
      <x v="12"/>
    </i>
    <i r="1">
      <x v="31"/>
      <x v="12"/>
    </i>
    <i r="1">
      <x v="32"/>
      <x v="12"/>
    </i>
    <i r="1">
      <x v="33"/>
      <x v="12"/>
    </i>
    <i r="1">
      <x v="34"/>
      <x v="12"/>
    </i>
    <i r="1">
      <x v="35"/>
      <x v="19"/>
    </i>
    <i r="1">
      <x v="36"/>
      <x v="19"/>
    </i>
    <i r="1">
      <x v="37"/>
      <x v="19"/>
    </i>
    <i r="1">
      <x v="38"/>
      <x v="19"/>
    </i>
    <i r="1">
      <x v="39"/>
      <x v="19"/>
    </i>
    <i r="1">
      <x v="40"/>
      <x v="19"/>
    </i>
    <i r="1">
      <x v="41"/>
      <x v="4"/>
    </i>
    <i r="1">
      <x v="42"/>
      <x v="4"/>
    </i>
    <i r="1">
      <x v="43"/>
      <x v="4"/>
    </i>
    <i r="1">
      <x v="44"/>
      <x v="4"/>
    </i>
    <i r="1">
      <x v="45"/>
      <x v="4"/>
    </i>
    <i r="1">
      <x v="46"/>
      <x v="4"/>
    </i>
    <i r="1">
      <x v="47"/>
      <x v="3"/>
    </i>
    <i r="1">
      <x v="48"/>
      <x v="3"/>
    </i>
    <i r="1">
      <x v="49"/>
      <x v="3"/>
    </i>
    <i r="1">
      <x v="50"/>
      <x v="3"/>
    </i>
    <i r="1">
      <x v="51"/>
      <x v="3"/>
    </i>
    <i r="1">
      <x v="52"/>
      <x v="3"/>
    </i>
    <i r="1">
      <x v="53"/>
      <x v="3"/>
    </i>
    <i r="1">
      <x v="54"/>
      <x v="3"/>
    </i>
    <i r="1">
      <x v="55"/>
      <x v="3"/>
    </i>
    <i r="1">
      <x v="56"/>
      <x v="3"/>
    </i>
    <i r="1">
      <x v="57"/>
      <x v="3"/>
    </i>
    <i r="1">
      <x v="58"/>
      <x v="3"/>
    </i>
    <i r="1">
      <x v="59"/>
      <x v="26"/>
    </i>
    <i r="1">
      <x v="60"/>
      <x v="26"/>
    </i>
    <i r="1">
      <x v="61"/>
      <x v="26"/>
    </i>
    <i r="1">
      <x v="62"/>
      <x v="26"/>
    </i>
    <i r="1">
      <x v="63"/>
      <x v="26"/>
    </i>
    <i r="1">
      <x v="64"/>
      <x v="26"/>
    </i>
    <i r="1">
      <x v="65"/>
      <x v="26"/>
    </i>
    <i r="1">
      <x v="66"/>
      <x v="26"/>
    </i>
    <i r="1">
      <x v="67"/>
      <x v="26"/>
    </i>
    <i r="1">
      <x v="68"/>
      <x v="26"/>
    </i>
    <i r="1">
      <x v="69"/>
      <x v="26"/>
    </i>
    <i r="1">
      <x v="70"/>
      <x v="9"/>
    </i>
    <i r="1">
      <x v="71"/>
      <x v="9"/>
    </i>
    <i r="1">
      <x v="72"/>
      <x v="9"/>
    </i>
    <i r="1">
      <x v="73"/>
      <x v="9"/>
    </i>
    <i r="1">
      <x v="74"/>
      <x v="9"/>
    </i>
    <i r="1">
      <x v="75"/>
      <x v="9"/>
    </i>
    <i r="1">
      <x v="76"/>
      <x v="9"/>
    </i>
    <i r="1">
      <x v="77"/>
      <x v="9"/>
    </i>
    <i r="1">
      <x v="78"/>
      <x v="9"/>
    </i>
    <i r="1">
      <x v="79"/>
      <x v="9"/>
    </i>
    <i r="1">
      <x v="80"/>
      <x v="9"/>
    </i>
    <i r="1">
      <x v="81"/>
      <x v="9"/>
    </i>
    <i r="1">
      <x v="82"/>
      <x v="9"/>
    </i>
    <i r="1">
      <x v="83"/>
      <x v="15"/>
    </i>
    <i r="1">
      <x v="88"/>
      <x v="15"/>
    </i>
    <i r="1">
      <x v="89"/>
      <x v="15"/>
    </i>
    <i r="1">
      <x v="96"/>
      <x v="2"/>
    </i>
    <i r="1">
      <x v="97"/>
      <x v="2"/>
    </i>
    <i r="1">
      <x v="98"/>
      <x v="2"/>
    </i>
    <i r="1">
      <x v="99"/>
      <x v="2"/>
    </i>
    <i r="1">
      <x v="100"/>
      <x v="2"/>
    </i>
    <i r="1">
      <x v="101"/>
      <x v="2"/>
    </i>
    <i r="1">
      <x v="102"/>
      <x v="2"/>
    </i>
    <i r="1">
      <x v="103"/>
      <x v="18"/>
    </i>
    <i r="1">
      <x v="104"/>
      <x v="18"/>
    </i>
    <i r="1">
      <x v="105"/>
      <x v="18"/>
    </i>
    <i r="1">
      <x v="106"/>
      <x v="18"/>
    </i>
    <i r="1">
      <x v="107"/>
      <x v="18"/>
    </i>
    <i r="1">
      <x v="108"/>
      <x v="18"/>
    </i>
    <i r="1">
      <x v="109"/>
      <x v="18"/>
    </i>
    <i r="1">
      <x v="110"/>
      <x v="7"/>
    </i>
    <i r="1">
      <x v="111"/>
      <x v="7"/>
    </i>
    <i r="1">
      <x v="112"/>
      <x v="7"/>
    </i>
    <i r="1">
      <x v="113"/>
      <x v="7"/>
    </i>
    <i r="1">
      <x v="114"/>
      <x v="7"/>
    </i>
    <i r="1">
      <x v="115"/>
      <x v="7"/>
    </i>
    <i r="1">
      <x v="116"/>
      <x v="7"/>
    </i>
    <i r="1">
      <x v="117"/>
      <x v="7"/>
    </i>
    <i r="1">
      <x v="118"/>
      <x v="7"/>
    </i>
    <i r="1">
      <x v="119"/>
      <x v="7"/>
    </i>
    <i r="1">
      <x v="120"/>
      <x v="24"/>
    </i>
    <i r="1">
      <x v="121"/>
      <x v="24"/>
    </i>
    <i r="1">
      <x v="122"/>
      <x v="24"/>
    </i>
    <i r="1">
      <x v="123"/>
      <x v="24"/>
    </i>
    <i r="1">
      <x v="124"/>
      <x v="24"/>
    </i>
    <i r="1">
      <x v="125"/>
      <x v="24"/>
    </i>
    <i r="1">
      <x v="127"/>
      <x v="21"/>
    </i>
    <i r="1">
      <x v="128"/>
      <x v="21"/>
    </i>
    <i r="1">
      <x v="129"/>
      <x v="21"/>
    </i>
    <i r="1">
      <x v="130"/>
      <x v="21"/>
    </i>
    <i r="1">
      <x v="131"/>
      <x v="21"/>
    </i>
    <i r="1">
      <x v="132"/>
      <x v="21"/>
    </i>
    <i r="1">
      <x v="133"/>
      <x v="21"/>
    </i>
    <i r="1">
      <x v="134"/>
      <x v="21"/>
    </i>
    <i r="1">
      <x v="135"/>
      <x v="21"/>
    </i>
    <i r="1">
      <x v="136"/>
      <x v="21"/>
    </i>
    <i r="1">
      <x v="137"/>
      <x v="21"/>
    </i>
    <i r="1">
      <x v="138"/>
      <x v="21"/>
    </i>
    <i r="1">
      <x v="139"/>
      <x v="21"/>
    </i>
    <i r="1">
      <x v="140"/>
      <x v="6"/>
    </i>
    <i r="1">
      <x v="141"/>
      <x v="6"/>
    </i>
    <i r="1">
      <x v="142"/>
      <x v="6"/>
    </i>
    <i r="1">
      <x v="143"/>
      <x v="6"/>
    </i>
    <i r="1">
      <x v="144"/>
      <x v="6"/>
    </i>
    <i r="1">
      <x v="145"/>
      <x v="6"/>
    </i>
    <i r="1">
      <x v="146"/>
      <x v="6"/>
    </i>
    <i r="1">
      <x v="147"/>
      <x v="6"/>
    </i>
    <i r="1">
      <x v="148"/>
      <x v="6"/>
    </i>
    <i r="1">
      <x v="149"/>
      <x v="6"/>
    </i>
    <i r="1">
      <x v="150"/>
      <x v="6"/>
    </i>
    <i r="1">
      <x v="160"/>
      <x v="6"/>
    </i>
    <i r="1">
      <x v="169"/>
      <x v="6"/>
    </i>
    <i r="1">
      <x v="170"/>
      <x v="6"/>
    </i>
    <i r="1">
      <x v="171"/>
      <x v="6"/>
    </i>
    <i r="1">
      <x v="172"/>
      <x v="6"/>
    </i>
    <i r="1">
      <x v="173"/>
      <x v="6"/>
    </i>
    <i r="1">
      <x v="174"/>
      <x v="28"/>
    </i>
    <i r="1">
      <x v="175"/>
      <x v="28"/>
    </i>
    <i r="1">
      <x v="176"/>
      <x v="28"/>
    </i>
    <i r="1">
      <x v="177"/>
      <x v="28"/>
    </i>
    <i r="1">
      <x v="178"/>
      <x v="29"/>
    </i>
    <i r="1">
      <x v="179"/>
      <x v="29"/>
    </i>
    <i r="1">
      <x v="180"/>
      <x v="29"/>
    </i>
    <i r="1">
      <x v="181"/>
      <x v="29"/>
    </i>
    <i r="1">
      <x v="182"/>
      <x v="29"/>
    </i>
    <i r="1">
      <x v="183"/>
      <x v="29"/>
    </i>
    <i r="1">
      <x v="184"/>
      <x v="29"/>
    </i>
    <i r="1">
      <x v="185"/>
      <x v="29"/>
    </i>
    <i r="1">
      <x v="186"/>
      <x v="23"/>
    </i>
    <i r="1">
      <x v="187"/>
      <x v="23"/>
    </i>
    <i r="1">
      <x v="188"/>
      <x v="23"/>
    </i>
    <i r="1">
      <x v="194"/>
      <x v="10"/>
    </i>
    <i r="1">
      <x v="195"/>
      <x v="10"/>
    </i>
    <i r="1">
      <x v="196"/>
      <x v="10"/>
    </i>
    <i r="1">
      <x v="197"/>
      <x v="25"/>
    </i>
    <i r="1">
      <x v="198"/>
      <x v="25"/>
    </i>
    <i r="1">
      <x v="199"/>
      <x v="25"/>
    </i>
    <i r="1">
      <x v="200"/>
      <x/>
    </i>
    <i r="1">
      <x v="201"/>
      <x/>
    </i>
    <i r="1">
      <x v="202"/>
      <x/>
    </i>
    <i r="1">
      <x v="203"/>
      <x/>
    </i>
    <i r="1">
      <x v="204"/>
      <x/>
    </i>
    <i r="1">
      <x v="205"/>
      <x/>
    </i>
    <i r="1">
      <x v="206"/>
      <x/>
    </i>
    <i r="1">
      <x v="207"/>
      <x/>
    </i>
    <i r="1">
      <x v="208"/>
      <x/>
    </i>
    <i r="1">
      <x v="209"/>
      <x/>
    </i>
    <i r="1">
      <x v="210"/>
      <x/>
    </i>
    <i r="1">
      <x v="211"/>
      <x/>
    </i>
    <i r="1">
      <x v="212"/>
      <x/>
    </i>
    <i r="1">
      <x v="213"/>
      <x/>
    </i>
    <i r="1">
      <x v="214"/>
      <x/>
    </i>
    <i r="1">
      <x v="215"/>
      <x/>
    </i>
    <i r="1">
      <x v="216"/>
      <x/>
    </i>
    <i r="1">
      <x v="217"/>
      <x/>
    </i>
    <i r="1">
      <x v="218"/>
      <x/>
    </i>
    <i r="1">
      <x v="219"/>
      <x/>
    </i>
    <i r="1">
      <x v="220"/>
      <x/>
    </i>
    <i r="1">
      <x v="221"/>
      <x/>
    </i>
    <i r="1">
      <x v="222"/>
      <x/>
    </i>
    <i r="1">
      <x v="223"/>
      <x/>
    </i>
    <i r="1">
      <x v="224"/>
      <x/>
    </i>
    <i r="1">
      <x v="225"/>
      <x/>
    </i>
    <i r="1">
      <x v="226"/>
      <x/>
    </i>
    <i r="1">
      <x v="227"/>
      <x/>
    </i>
    <i r="1">
      <x v="228"/>
      <x/>
    </i>
    <i r="1">
      <x v="229"/>
      <x/>
    </i>
    <i r="1">
      <x v="230"/>
      <x/>
    </i>
    <i r="1">
      <x v="231"/>
      <x/>
    </i>
    <i r="1">
      <x v="232"/>
      <x/>
    </i>
    <i r="1">
      <x v="233"/>
      <x/>
    </i>
    <i r="1">
      <x v="234"/>
      <x/>
    </i>
    <i r="1">
      <x v="235"/>
      <x/>
    </i>
    <i r="1">
      <x v="236"/>
      <x/>
    </i>
    <i r="1">
      <x v="237"/>
      <x/>
    </i>
    <i r="1">
      <x v="238"/>
      <x v="1"/>
    </i>
    <i r="1">
      <x v="239"/>
      <x v="1"/>
    </i>
    <i r="1">
      <x v="240"/>
      <x v="1"/>
    </i>
    <i r="1">
      <x v="241"/>
      <x v="1"/>
    </i>
    <i r="1">
      <x v="242"/>
      <x v="1"/>
    </i>
    <i r="1">
      <x v="243"/>
      <x v="1"/>
    </i>
    <i r="1">
      <x v="244"/>
      <x v="1"/>
    </i>
    <i r="1">
      <x v="245"/>
      <x v="1"/>
    </i>
    <i r="1">
      <x v="246"/>
      <x v="1"/>
    </i>
    <i r="1">
      <x v="247"/>
      <x v="1"/>
    </i>
    <i r="1">
      <x v="248"/>
      <x v="1"/>
    </i>
    <i r="1">
      <x v="249"/>
      <x v="1"/>
    </i>
    <i r="1">
      <x v="250"/>
      <x v="1"/>
    </i>
    <i r="1">
      <x v="251"/>
      <x v="1"/>
    </i>
    <i r="1">
      <x v="252"/>
      <x v="1"/>
    </i>
    <i r="1">
      <x v="253"/>
      <x v="1"/>
    </i>
    <i r="1">
      <x v="254"/>
      <x v="1"/>
    </i>
    <i r="1">
      <x v="255"/>
      <x v="1"/>
    </i>
    <i r="1">
      <x v="256"/>
      <x v="1"/>
    </i>
    <i r="1">
      <x v="257"/>
      <x v="1"/>
    </i>
    <i r="1">
      <x v="258"/>
      <x v="1"/>
    </i>
    <i r="1">
      <x v="259"/>
      <x v="1"/>
    </i>
    <i r="1">
      <x v="260"/>
      <x v="1"/>
    </i>
    <i r="1">
      <x v="261"/>
      <x v="1"/>
    </i>
    <i r="1">
      <x v="262"/>
      <x v="1"/>
    </i>
    <i r="1">
      <x v="263"/>
      <x v="1"/>
    </i>
    <i r="1">
      <x v="264"/>
      <x v="1"/>
    </i>
    <i r="1">
      <x v="265"/>
      <x v="1"/>
    </i>
    <i r="1">
      <x v="266"/>
      <x v="1"/>
    </i>
    <i r="1">
      <x v="267"/>
      <x v="1"/>
    </i>
    <i r="1">
      <x v="268"/>
      <x v="1"/>
    </i>
    <i r="1">
      <x v="269"/>
      <x v="1"/>
    </i>
    <i r="1">
      <x v="270"/>
      <x v="1"/>
    </i>
    <i r="1">
      <x v="271"/>
      <x v="1"/>
    </i>
    <i r="1">
      <x v="272"/>
      <x v="1"/>
    </i>
    <i r="1">
      <x v="273"/>
      <x v="1"/>
    </i>
    <i r="1">
      <x v="274"/>
      <x v="1"/>
    </i>
    <i r="1">
      <x v="275"/>
      <x v="1"/>
    </i>
    <i r="1">
      <x v="276"/>
      <x v="1"/>
    </i>
    <i r="1">
      <x v="277"/>
      <x v="1"/>
    </i>
    <i r="1">
      <x v="278"/>
      <x v="1"/>
    </i>
    <i r="1">
      <x v="279"/>
      <x v="1"/>
    </i>
    <i r="1">
      <x v="280"/>
      <x v="1"/>
    </i>
    <i r="1">
      <x v="281"/>
      <x v="1"/>
    </i>
    <i r="1">
      <x v="282"/>
      <x v="1"/>
    </i>
    <i r="1">
      <x v="283"/>
      <x v="1"/>
    </i>
    <i r="1">
      <x v="284"/>
      <x v="1"/>
    </i>
    <i r="1">
      <x v="285"/>
      <x v="1"/>
    </i>
    <i r="1">
      <x v="286"/>
      <x v="1"/>
    </i>
    <i r="1">
      <x v="287"/>
      <x v="1"/>
    </i>
    <i r="1">
      <x v="288"/>
      <x v="1"/>
    </i>
    <i r="1">
      <x v="289"/>
      <x v="1"/>
    </i>
    <i r="1">
      <x v="290"/>
      <x v="1"/>
    </i>
    <i r="1">
      <x v="291"/>
      <x v="1"/>
    </i>
    <i r="1">
      <x v="292"/>
      <x v="1"/>
    </i>
    <i r="1">
      <x v="293"/>
      <x v="1"/>
    </i>
    <i r="1">
      <x v="294"/>
      <x v="1"/>
    </i>
    <i r="1">
      <x v="295"/>
      <x v="1"/>
    </i>
    <i r="1">
      <x v="296"/>
      <x v="1"/>
    </i>
    <i r="1">
      <x v="297"/>
      <x v="1"/>
    </i>
    <i r="1">
      <x v="298"/>
      <x v="1"/>
    </i>
    <i r="1">
      <x v="299"/>
      <x v="1"/>
    </i>
    <i r="1">
      <x v="300"/>
      <x v="1"/>
    </i>
    <i r="1">
      <x v="301"/>
      <x v="1"/>
    </i>
    <i r="1">
      <x v="302"/>
      <x v="1"/>
    </i>
    <i r="1">
      <x v="303"/>
      <x v="1"/>
    </i>
    <i r="1">
      <x v="304"/>
      <x v="1"/>
    </i>
    <i r="1">
      <x v="305"/>
      <x v="1"/>
    </i>
    <i r="1">
      <x v="306"/>
      <x v="1"/>
    </i>
    <i r="1">
      <x v="307"/>
      <x v="1"/>
    </i>
    <i r="1">
      <x v="308"/>
      <x v="1"/>
    </i>
    <i r="1">
      <x v="309"/>
      <x v="1"/>
    </i>
    <i r="1">
      <x v="310"/>
      <x v="1"/>
    </i>
    <i r="1">
      <x v="311"/>
      <x v="1"/>
    </i>
    <i r="1">
      <x v="312"/>
      <x v="1"/>
    </i>
    <i r="1">
      <x v="313"/>
      <x v="1"/>
    </i>
    <i r="1">
      <x v="314"/>
      <x v="14"/>
    </i>
    <i r="1">
      <x v="315"/>
      <x v="14"/>
    </i>
    <i r="1">
      <x v="316"/>
      <x v="14"/>
    </i>
    <i r="1">
      <x v="317"/>
      <x v="14"/>
    </i>
    <i r="1">
      <x v="318"/>
      <x v="14"/>
    </i>
    <i r="1">
      <x v="319"/>
      <x v="14"/>
    </i>
    <i r="1">
      <x v="320"/>
      <x v="14"/>
    </i>
    <i r="1">
      <x v="321"/>
      <x v="14"/>
    </i>
    <i r="1">
      <x v="322"/>
      <x v="14"/>
    </i>
    <i r="1">
      <x v="399"/>
      <x v="16"/>
    </i>
    <i r="1">
      <x v="400"/>
      <x v="16"/>
    </i>
    <i r="1">
      <x v="401"/>
      <x v="16"/>
    </i>
    <i r="1">
      <x v="402"/>
      <x v="16"/>
    </i>
    <i r="1">
      <x v="403"/>
      <x v="16"/>
    </i>
    <i r="1">
      <x v="404"/>
      <x v="11"/>
    </i>
    <i r="1">
      <x v="405"/>
      <x v="11"/>
    </i>
    <i r="1">
      <x v="406"/>
      <x v="11"/>
    </i>
    <i r="1">
      <x v="407"/>
      <x v="11"/>
    </i>
    <i r="1">
      <x v="408"/>
      <x v="5"/>
    </i>
    <i r="1">
      <x v="409"/>
      <x v="5"/>
    </i>
    <i r="1">
      <x v="411"/>
      <x v="22"/>
    </i>
    <i r="1">
      <x v="412"/>
      <x v="22"/>
    </i>
    <i r="1">
      <x v="413"/>
      <x v="22"/>
    </i>
    <i r="1">
      <x v="414"/>
      <x v="22"/>
    </i>
    <i r="1">
      <x v="415"/>
      <x v="20"/>
    </i>
    <i r="1">
      <x v="416"/>
      <x v="20"/>
    </i>
    <i r="1">
      <x v="417"/>
      <x v="20"/>
    </i>
    <i r="1">
      <x v="418"/>
      <x v="20"/>
    </i>
    <i r="1">
      <x v="419"/>
      <x v="20"/>
    </i>
    <i r="1">
      <x v="420"/>
      <x v="20"/>
    </i>
    <i r="1">
      <x v="421"/>
      <x v="20"/>
    </i>
    <i r="1">
      <x v="422"/>
      <x v="20"/>
    </i>
    <i r="1">
      <x v="423"/>
      <x v="20"/>
    </i>
    <i r="1">
      <x v="424"/>
      <x v="27"/>
    </i>
    <i r="1">
      <x v="425"/>
      <x v="27"/>
    </i>
    <i r="1">
      <x v="426"/>
      <x v="27"/>
    </i>
    <i r="1">
      <x v="427"/>
      <x v="27"/>
    </i>
    <i r="1">
      <x v="428"/>
      <x v="27"/>
    </i>
    <i r="1">
      <x v="429"/>
      <x v="27"/>
    </i>
    <i r="1">
      <x v="430"/>
      <x v="27"/>
    </i>
    <i r="1">
      <x v="431"/>
      <x v="27"/>
    </i>
    <i r="1">
      <x v="432"/>
      <x v="27"/>
    </i>
    <i r="1">
      <x v="433"/>
      <x v="27"/>
    </i>
    <i r="1">
      <x v="434"/>
      <x v="27"/>
    </i>
    <i r="1">
      <x v="435"/>
      <x v="27"/>
    </i>
    <i r="1">
      <x v="436"/>
      <x v="27"/>
    </i>
    <i r="1">
      <x v="437"/>
      <x v="27"/>
    </i>
    <i r="1">
      <x v="438"/>
      <x v="27"/>
    </i>
    <i t="default">
      <x/>
    </i>
    <i>
      <x v="1"/>
      <x/>
      <x v="17"/>
    </i>
    <i r="1">
      <x v="1"/>
      <x v="17"/>
    </i>
    <i r="1">
      <x v="2"/>
      <x v="17"/>
    </i>
    <i r="1">
      <x v="3"/>
      <x v="17"/>
    </i>
    <i r="1">
      <x v="4"/>
      <x v="13"/>
    </i>
    <i r="1">
      <x v="5"/>
      <x v="13"/>
    </i>
    <i r="1">
      <x v="6"/>
      <x v="13"/>
    </i>
    <i r="1">
      <x v="7"/>
      <x v="13"/>
    </i>
    <i r="1">
      <x v="8"/>
      <x v="13"/>
    </i>
    <i r="1">
      <x v="9"/>
      <x v="13"/>
    </i>
    <i r="1">
      <x v="10"/>
      <x v="13"/>
    </i>
    <i r="1">
      <x v="11"/>
      <x v="13"/>
    </i>
    <i r="1">
      <x v="12"/>
      <x v="13"/>
    </i>
    <i r="1">
      <x v="13"/>
      <x v="13"/>
    </i>
    <i r="1">
      <x v="14"/>
      <x v="13"/>
    </i>
    <i r="1">
      <x v="15"/>
      <x v="13"/>
    </i>
    <i r="1">
      <x v="16"/>
      <x v="13"/>
    </i>
    <i r="1">
      <x v="17"/>
      <x v="13"/>
    </i>
    <i r="1">
      <x v="18"/>
      <x v="13"/>
    </i>
    <i r="1">
      <x v="19"/>
      <x v="13"/>
    </i>
    <i r="1">
      <x v="20"/>
      <x v="13"/>
    </i>
    <i r="1">
      <x v="21"/>
      <x v="13"/>
    </i>
    <i r="1">
      <x v="22"/>
      <x v="13"/>
    </i>
    <i r="1">
      <x v="23"/>
      <x v="13"/>
    </i>
    <i r="1">
      <x v="24"/>
      <x v="12"/>
    </i>
    <i r="1">
      <x v="25"/>
      <x v="12"/>
    </i>
    <i r="1">
      <x v="26"/>
      <x v="12"/>
    </i>
    <i r="1">
      <x v="27"/>
      <x v="12"/>
    </i>
    <i r="1">
      <x v="28"/>
      <x v="12"/>
    </i>
    <i r="1">
      <x v="29"/>
      <x v="12"/>
    </i>
    <i r="1">
      <x v="30"/>
      <x v="12"/>
    </i>
    <i r="1">
      <x v="31"/>
      <x v="12"/>
    </i>
    <i r="1">
      <x v="32"/>
      <x v="12"/>
    </i>
    <i r="1">
      <x v="33"/>
      <x v="12"/>
    </i>
    <i r="1">
      <x v="34"/>
      <x v="12"/>
    </i>
    <i r="1">
      <x v="35"/>
      <x v="19"/>
    </i>
    <i r="1">
      <x v="36"/>
      <x v="19"/>
    </i>
    <i r="1">
      <x v="37"/>
      <x v="19"/>
    </i>
    <i r="1">
      <x v="38"/>
      <x v="19"/>
    </i>
    <i r="1">
      <x v="39"/>
      <x v="19"/>
    </i>
    <i r="1">
      <x v="40"/>
      <x v="19"/>
    </i>
    <i r="1">
      <x v="41"/>
      <x v="4"/>
    </i>
    <i r="1">
      <x v="42"/>
      <x v="4"/>
    </i>
    <i r="1">
      <x v="43"/>
      <x v="4"/>
    </i>
    <i r="1">
      <x v="44"/>
      <x v="4"/>
    </i>
    <i r="1">
      <x v="45"/>
      <x v="4"/>
    </i>
    <i r="1">
      <x v="46"/>
      <x v="4"/>
    </i>
    <i r="1">
      <x v="47"/>
      <x v="3"/>
    </i>
    <i r="1">
      <x v="51"/>
      <x v="3"/>
    </i>
    <i r="1">
      <x v="52"/>
      <x v="3"/>
    </i>
    <i r="1">
      <x v="53"/>
      <x v="3"/>
    </i>
    <i r="1">
      <x v="54"/>
      <x v="3"/>
    </i>
    <i r="1">
      <x v="55"/>
      <x v="3"/>
    </i>
    <i r="1">
      <x v="59"/>
      <x v="8"/>
    </i>
    <i r="1">
      <x v="70"/>
      <x v="26"/>
    </i>
    <i r="1">
      <x v="71"/>
      <x v="26"/>
    </i>
    <i r="1">
      <x v="72"/>
      <x v="26"/>
    </i>
    <i r="1">
      <x v="75"/>
      <x v="26"/>
    </i>
    <i r="1">
      <x v="76"/>
      <x v="26"/>
    </i>
    <i r="1">
      <x v="77"/>
      <x v="26"/>
    </i>
    <i r="1">
      <x v="78"/>
      <x v="26"/>
    </i>
    <i r="1">
      <x v="79"/>
      <x v="26"/>
    </i>
    <i r="1">
      <x v="80"/>
      <x v="26"/>
    </i>
    <i r="1">
      <x v="81"/>
      <x v="26"/>
    </i>
    <i r="1">
      <x v="82"/>
      <x v="26"/>
    </i>
    <i r="1">
      <x v="83"/>
      <x v="9"/>
    </i>
    <i r="1">
      <x v="84"/>
      <x v="9"/>
    </i>
    <i r="1">
      <x v="85"/>
      <x v="9"/>
    </i>
    <i r="1">
      <x v="86"/>
      <x v="9"/>
    </i>
    <i r="1">
      <x v="87"/>
      <x v="9"/>
    </i>
    <i r="1">
      <x v="88"/>
      <x v="9"/>
    </i>
    <i r="1">
      <x v="89"/>
      <x v="9"/>
    </i>
    <i r="1">
      <x v="90"/>
      <x v="9"/>
    </i>
    <i r="1">
      <x v="91"/>
      <x v="9"/>
    </i>
    <i r="1">
      <x v="92"/>
      <x v="9"/>
    </i>
    <i r="1">
      <x v="93"/>
      <x v="9"/>
    </i>
    <i r="1">
      <x v="94"/>
      <x v="9"/>
    </i>
    <i r="1">
      <x v="95"/>
      <x v="9"/>
    </i>
    <i r="1">
      <x v="96"/>
      <x v="15"/>
    </i>
    <i r="1">
      <x v="97"/>
      <x v="15"/>
    </i>
    <i r="1">
      <x v="98"/>
      <x v="15"/>
    </i>
    <i r="1">
      <x v="103"/>
      <x v="2"/>
    </i>
    <i r="1">
      <x v="104"/>
      <x v="2"/>
    </i>
    <i r="1">
      <x v="105"/>
      <x v="2"/>
    </i>
    <i r="1">
      <x v="106"/>
      <x v="2"/>
    </i>
    <i r="1">
      <x v="107"/>
      <x v="2"/>
    </i>
    <i r="1">
      <x v="108"/>
      <x v="2"/>
    </i>
    <i r="1">
      <x v="109"/>
      <x v="2"/>
    </i>
    <i r="1">
      <x v="110"/>
      <x v="7"/>
    </i>
    <i r="1">
      <x v="111"/>
      <x v="7"/>
    </i>
    <i r="1">
      <x v="112"/>
      <x v="7"/>
    </i>
    <i r="1">
      <x v="113"/>
      <x v="7"/>
    </i>
    <i r="1">
      <x v="114"/>
      <x v="7"/>
    </i>
    <i r="1">
      <x v="115"/>
      <x v="7"/>
    </i>
    <i r="1">
      <x v="116"/>
      <x v="7"/>
    </i>
    <i r="1">
      <x v="117"/>
      <x v="7"/>
    </i>
    <i r="1">
      <x v="118"/>
      <x v="7"/>
    </i>
    <i r="1">
      <x v="119"/>
      <x v="7"/>
    </i>
    <i r="1">
      <x v="120"/>
      <x v="18"/>
    </i>
    <i r="1">
      <x v="121"/>
      <x v="18"/>
    </i>
    <i r="1">
      <x v="122"/>
      <x v="18"/>
    </i>
    <i r="1">
      <x v="123"/>
      <x v="18"/>
    </i>
    <i r="1">
      <x v="124"/>
      <x v="18"/>
    </i>
    <i r="1">
      <x v="125"/>
      <x v="18"/>
    </i>
    <i r="1">
      <x v="126"/>
      <x v="18"/>
    </i>
    <i r="1">
      <x v="127"/>
      <x v="24"/>
    </i>
    <i r="1">
      <x v="132"/>
      <x v="24"/>
    </i>
    <i r="1">
      <x v="133"/>
      <x v="24"/>
    </i>
    <i r="1">
      <x v="134"/>
      <x v="24"/>
    </i>
    <i r="1">
      <x v="135"/>
      <x v="24"/>
    </i>
    <i r="1">
      <x v="136"/>
      <x v="24"/>
    </i>
    <i r="1">
      <x v="140"/>
      <x v="21"/>
    </i>
    <i r="1">
      <x v="141"/>
      <x v="21"/>
    </i>
    <i r="1">
      <x v="142"/>
      <x v="21"/>
    </i>
    <i r="1">
      <x v="143"/>
      <x v="21"/>
    </i>
    <i r="1">
      <x v="144"/>
      <x v="21"/>
    </i>
    <i r="1">
      <x v="145"/>
      <x v="21"/>
    </i>
    <i r="1">
      <x v="146"/>
      <x v="21"/>
    </i>
    <i r="1">
      <x v="147"/>
      <x v="21"/>
    </i>
    <i r="1">
      <x v="149"/>
      <x v="21"/>
    </i>
    <i r="1">
      <x v="150"/>
      <x v="21"/>
    </i>
    <i r="1">
      <x v="151"/>
      <x v="6"/>
    </i>
    <i r="1">
      <x v="152"/>
      <x v="6"/>
    </i>
    <i r="1">
      <x v="153"/>
      <x v="6"/>
    </i>
    <i r="1">
      <x v="154"/>
      <x v="6"/>
    </i>
    <i r="1">
      <x v="155"/>
      <x v="6"/>
    </i>
    <i r="1">
      <x v="156"/>
      <x v="6"/>
    </i>
    <i r="1">
      <x v="157"/>
      <x v="6"/>
    </i>
    <i r="1">
      <x v="158"/>
      <x v="6"/>
    </i>
    <i r="1">
      <x v="159"/>
      <x v="6"/>
    </i>
    <i r="1">
      <x v="160"/>
      <x v="21"/>
    </i>
    <i r="1">
      <x v="161"/>
      <x v="6"/>
    </i>
    <i r="1">
      <x v="162"/>
      <x v="6"/>
    </i>
    <i r="1">
      <x v="163"/>
      <x v="6"/>
    </i>
    <i r="1">
      <x v="164"/>
      <x v="6"/>
    </i>
    <i r="1">
      <x v="165"/>
      <x v="6"/>
    </i>
    <i r="1">
      <x v="166"/>
      <x v="6"/>
    </i>
    <i r="1">
      <x v="167"/>
      <x v="6"/>
    </i>
    <i r="1">
      <x v="168"/>
      <x v="6"/>
    </i>
    <i r="1">
      <x v="169"/>
      <x v="21"/>
    </i>
    <i r="1">
      <x v="170"/>
      <x v="21"/>
    </i>
    <i r="1">
      <x v="171"/>
      <x v="21"/>
    </i>
    <i r="1">
      <x v="172"/>
      <x v="21"/>
    </i>
    <i r="1">
      <x v="173"/>
      <x v="21"/>
    </i>
    <i r="1">
      <x v="178"/>
      <x v="28"/>
    </i>
    <i r="1">
      <x v="179"/>
      <x v="28"/>
    </i>
    <i r="1">
      <x v="180"/>
      <x v="28"/>
    </i>
    <i r="1">
      <x v="181"/>
      <x v="28"/>
    </i>
    <i r="1">
      <x v="186"/>
      <x v="29"/>
    </i>
    <i r="1">
      <x v="187"/>
      <x v="29"/>
    </i>
    <i r="1">
      <x v="188"/>
      <x v="29"/>
    </i>
    <i r="1">
      <x v="189"/>
      <x v="29"/>
    </i>
    <i r="1">
      <x v="190"/>
      <x v="29"/>
    </i>
    <i r="1">
      <x v="191"/>
      <x v="29"/>
    </i>
    <i r="1">
      <x v="192"/>
      <x v="29"/>
    </i>
    <i r="1">
      <x v="193"/>
      <x v="29"/>
    </i>
    <i r="1">
      <x v="194"/>
      <x v="23"/>
    </i>
    <i r="1">
      <x v="195"/>
      <x v="23"/>
    </i>
    <i r="1">
      <x v="196"/>
      <x v="23"/>
    </i>
    <i r="1">
      <x v="197"/>
      <x v="10"/>
    </i>
    <i r="1">
      <x v="198"/>
      <x v="10"/>
    </i>
    <i r="1">
      <x v="199"/>
      <x v="10"/>
    </i>
    <i r="1">
      <x v="200"/>
      <x v="25"/>
    </i>
    <i r="1">
      <x v="211"/>
      <x v="25"/>
    </i>
    <i r="1">
      <x v="222"/>
      <x v="25"/>
    </i>
    <i r="1">
      <x v="238"/>
      <x/>
    </i>
    <i r="1">
      <x v="239"/>
      <x/>
    </i>
    <i r="1">
      <x v="240"/>
      <x/>
    </i>
    <i r="1">
      <x v="241"/>
      <x/>
    </i>
    <i r="1">
      <x v="242"/>
      <x/>
    </i>
    <i r="1">
      <x v="243"/>
      <x/>
    </i>
    <i r="1">
      <x v="244"/>
      <x/>
    </i>
    <i r="1">
      <x v="245"/>
      <x/>
    </i>
    <i r="1">
      <x v="246"/>
      <x/>
    </i>
    <i r="1">
      <x v="247"/>
      <x/>
    </i>
    <i r="1">
      <x v="248"/>
      <x/>
    </i>
    <i r="1">
      <x v="249"/>
      <x/>
    </i>
    <i r="1">
      <x v="250"/>
      <x/>
    </i>
    <i r="1">
      <x v="251"/>
      <x/>
    </i>
    <i r="1">
      <x v="252"/>
      <x/>
    </i>
    <i r="1">
      <x v="253"/>
      <x/>
    </i>
    <i r="1">
      <x v="254"/>
      <x/>
    </i>
    <i r="1">
      <x v="255"/>
      <x/>
    </i>
    <i r="1">
      <x v="256"/>
      <x/>
    </i>
    <i r="1">
      <x v="257"/>
      <x/>
    </i>
    <i r="1">
      <x v="258"/>
      <x/>
    </i>
    <i r="1">
      <x v="259"/>
      <x/>
    </i>
    <i r="1">
      <x v="260"/>
      <x/>
    </i>
    <i r="1">
      <x v="261"/>
      <x/>
    </i>
    <i r="1">
      <x v="262"/>
      <x/>
    </i>
    <i r="1">
      <x v="263"/>
      <x/>
    </i>
    <i r="1">
      <x v="264"/>
      <x/>
    </i>
    <i r="1">
      <x v="265"/>
      <x/>
    </i>
    <i r="1">
      <x v="266"/>
      <x/>
    </i>
    <i r="1">
      <x v="267"/>
      <x/>
    </i>
    <i r="1">
      <x v="268"/>
      <x/>
    </i>
    <i r="1">
      <x v="269"/>
      <x/>
    </i>
    <i r="1">
      <x v="271"/>
      <x/>
    </i>
    <i r="1">
      <x v="282"/>
      <x/>
    </i>
    <i r="1">
      <x v="293"/>
      <x/>
    </i>
    <i r="1">
      <x v="304"/>
      <x/>
    </i>
    <i r="1">
      <x v="312"/>
      <x/>
    </i>
    <i r="1">
      <x v="313"/>
      <x/>
    </i>
    <i r="1">
      <x v="314"/>
      <x v="14"/>
    </i>
    <i r="1">
      <x v="315"/>
      <x v="14"/>
    </i>
    <i r="1">
      <x v="316"/>
      <x v="14"/>
    </i>
    <i r="1">
      <x v="317"/>
      <x v="14"/>
    </i>
    <i r="1">
      <x v="318"/>
      <x v="14"/>
    </i>
    <i r="1">
      <x v="319"/>
      <x v="14"/>
    </i>
    <i r="1">
      <x v="320"/>
      <x v="14"/>
    </i>
    <i r="1">
      <x v="321"/>
      <x v="14"/>
    </i>
    <i r="1">
      <x v="322"/>
      <x v="14"/>
    </i>
    <i r="1">
      <x v="323"/>
      <x v="1"/>
    </i>
    <i r="1">
      <x v="324"/>
      <x v="1"/>
    </i>
    <i r="1">
      <x v="325"/>
      <x v="1"/>
    </i>
    <i r="1">
      <x v="326"/>
      <x v="1"/>
    </i>
    <i r="1">
      <x v="327"/>
      <x v="1"/>
    </i>
    <i r="1">
      <x v="328"/>
      <x v="1"/>
    </i>
    <i r="1">
      <x v="329"/>
      <x v="1"/>
    </i>
    <i r="1">
      <x v="330"/>
      <x v="1"/>
    </i>
    <i r="1">
      <x v="331"/>
      <x v="1"/>
    </i>
    <i r="1">
      <x v="332"/>
      <x v="1"/>
    </i>
    <i r="1">
      <x v="333"/>
      <x v="1"/>
    </i>
    <i r="1">
      <x v="334"/>
      <x v="1"/>
    </i>
    <i r="1">
      <x v="335"/>
      <x v="1"/>
    </i>
    <i r="1">
      <x v="336"/>
      <x v="1"/>
    </i>
    <i r="1">
      <x v="337"/>
      <x v="1"/>
    </i>
    <i r="1">
      <x v="338"/>
      <x v="1"/>
    </i>
    <i r="1">
      <x v="339"/>
      <x v="1"/>
    </i>
    <i r="1">
      <x v="340"/>
      <x v="1"/>
    </i>
    <i r="1">
      <x v="341"/>
      <x v="1"/>
    </i>
    <i r="1">
      <x v="342"/>
      <x v="1"/>
    </i>
    <i r="1">
      <x v="343"/>
      <x v="1"/>
    </i>
    <i r="1">
      <x v="344"/>
      <x v="1"/>
    </i>
    <i r="1">
      <x v="345"/>
      <x v="1"/>
    </i>
    <i r="1">
      <x v="346"/>
      <x v="1"/>
    </i>
    <i r="1">
      <x v="347"/>
      <x v="1"/>
    </i>
    <i r="1">
      <x v="348"/>
      <x v="1"/>
    </i>
    <i r="1">
      <x v="349"/>
      <x v="1"/>
    </i>
    <i r="1">
      <x v="350"/>
      <x v="1"/>
    </i>
    <i r="1">
      <x v="351"/>
      <x v="1"/>
    </i>
    <i r="1">
      <x v="352"/>
      <x v="1"/>
    </i>
    <i r="1">
      <x v="353"/>
      <x v="1"/>
    </i>
    <i r="1">
      <x v="354"/>
      <x v="1"/>
    </i>
    <i r="1">
      <x v="355"/>
      <x v="1"/>
    </i>
    <i r="1">
      <x v="356"/>
      <x v="1"/>
    </i>
    <i r="1">
      <x v="357"/>
      <x v="1"/>
    </i>
    <i r="1">
      <x v="358"/>
      <x v="1"/>
    </i>
    <i r="1">
      <x v="359"/>
      <x v="1"/>
    </i>
    <i r="1">
      <x v="360"/>
      <x v="1"/>
    </i>
    <i r="1">
      <x v="361"/>
      <x v="1"/>
    </i>
    <i r="1">
      <x v="362"/>
      <x v="1"/>
    </i>
    <i r="1">
      <x v="363"/>
      <x v="1"/>
    </i>
    <i r="1">
      <x v="364"/>
      <x v="1"/>
    </i>
    <i r="1">
      <x v="365"/>
      <x v="1"/>
    </i>
    <i r="1">
      <x v="366"/>
      <x v="1"/>
    </i>
    <i r="1">
      <x v="367"/>
      <x v="1"/>
    </i>
    <i r="1">
      <x v="368"/>
      <x v="1"/>
    </i>
    <i r="1">
      <x v="369"/>
      <x v="1"/>
    </i>
    <i r="1">
      <x v="370"/>
      <x v="1"/>
    </i>
    <i r="1">
      <x v="371"/>
      <x v="1"/>
    </i>
    <i r="1">
      <x v="372"/>
      <x v="1"/>
    </i>
    <i r="1">
      <x v="373"/>
      <x v="1"/>
    </i>
    <i r="1">
      <x v="374"/>
      <x v="1"/>
    </i>
    <i r="1">
      <x v="375"/>
      <x v="1"/>
    </i>
    <i r="1">
      <x v="376"/>
      <x v="1"/>
    </i>
    <i r="1">
      <x v="377"/>
      <x v="1"/>
    </i>
    <i r="1">
      <x v="378"/>
      <x v="1"/>
    </i>
    <i r="1">
      <x v="379"/>
      <x v="1"/>
    </i>
    <i r="1">
      <x v="380"/>
      <x v="1"/>
    </i>
    <i r="1">
      <x v="381"/>
      <x v="1"/>
    </i>
    <i r="1">
      <x v="382"/>
      <x v="1"/>
    </i>
    <i r="1">
      <x v="383"/>
      <x v="1"/>
    </i>
    <i r="1">
      <x v="384"/>
      <x v="1"/>
    </i>
    <i r="1">
      <x v="385"/>
      <x v="1"/>
    </i>
    <i r="1">
      <x v="386"/>
      <x v="1"/>
    </i>
    <i r="1">
      <x v="387"/>
      <x v="1"/>
    </i>
    <i r="1">
      <x v="388"/>
      <x v="1"/>
    </i>
    <i r="1">
      <x v="389"/>
      <x v="1"/>
    </i>
    <i r="1">
      <x v="390"/>
      <x v="1"/>
    </i>
    <i r="1">
      <x v="391"/>
      <x v="1"/>
    </i>
    <i r="1">
      <x v="392"/>
      <x v="1"/>
    </i>
    <i r="1">
      <x v="393"/>
      <x v="1"/>
    </i>
    <i r="1">
      <x v="394"/>
      <x v="1"/>
    </i>
    <i r="1">
      <x v="395"/>
      <x v="1"/>
    </i>
    <i r="1">
      <x v="396"/>
      <x v="1"/>
    </i>
    <i r="1">
      <x v="397"/>
      <x v="1"/>
    </i>
    <i r="1">
      <x v="398"/>
      <x v="1"/>
    </i>
    <i r="1">
      <x v="399"/>
      <x v="16"/>
    </i>
    <i r="1">
      <x v="400"/>
      <x v="16"/>
    </i>
    <i r="1">
      <x v="401"/>
      <x v="16"/>
    </i>
    <i r="1">
      <x v="402"/>
      <x v="16"/>
    </i>
    <i r="1">
      <x v="403"/>
      <x v="16"/>
    </i>
    <i r="1">
      <x v="404"/>
      <x v="11"/>
    </i>
    <i r="1">
      <x v="405"/>
      <x v="11"/>
    </i>
    <i r="1">
      <x v="406"/>
      <x v="11"/>
    </i>
    <i r="1">
      <x v="407"/>
      <x v="11"/>
    </i>
    <i r="1">
      <x v="408"/>
      <x v="5"/>
    </i>
    <i r="1">
      <x v="409"/>
      <x v="5"/>
    </i>
    <i r="1">
      <x v="410"/>
      <x v="5"/>
    </i>
    <i r="1">
      <x v="411"/>
      <x v="22"/>
    </i>
    <i r="1">
      <x v="412"/>
      <x v="22"/>
    </i>
    <i r="1">
      <x v="413"/>
      <x v="22"/>
    </i>
    <i r="1">
      <x v="414"/>
      <x v="22"/>
    </i>
    <i r="1">
      <x v="415"/>
      <x v="20"/>
    </i>
    <i r="1">
      <x v="416"/>
      <x v="20"/>
    </i>
    <i r="1">
      <x v="417"/>
      <x v="20"/>
    </i>
    <i r="1">
      <x v="418"/>
      <x v="20"/>
    </i>
    <i r="1">
      <x v="419"/>
      <x v="20"/>
    </i>
    <i r="1">
      <x v="420"/>
      <x v="20"/>
    </i>
    <i r="1">
      <x v="421"/>
      <x v="20"/>
    </i>
    <i r="1">
      <x v="422"/>
      <x v="20"/>
    </i>
    <i r="1">
      <x v="423"/>
      <x v="20"/>
    </i>
    <i r="1">
      <x v="424"/>
      <x v="27"/>
    </i>
    <i r="1">
      <x v="425"/>
      <x v="27"/>
    </i>
    <i r="1">
      <x v="426"/>
      <x v="27"/>
    </i>
    <i r="1">
      <x v="427"/>
      <x v="27"/>
    </i>
    <i r="1">
      <x v="428"/>
      <x v="27"/>
    </i>
    <i r="1">
      <x v="429"/>
      <x v="27"/>
    </i>
    <i r="1">
      <x v="430"/>
      <x v="27"/>
    </i>
    <i r="1">
      <x v="431"/>
      <x v="27"/>
    </i>
    <i r="1">
      <x v="432"/>
      <x v="27"/>
    </i>
    <i r="1">
      <x v="433"/>
      <x v="27"/>
    </i>
    <i r="1">
      <x v="434"/>
      <x v="27"/>
    </i>
    <i r="1">
      <x v="435"/>
      <x v="27"/>
    </i>
    <i r="1">
      <x v="436"/>
      <x v="27"/>
    </i>
    <i r="1">
      <x v="437"/>
      <x v="27"/>
    </i>
    <i r="1">
      <x v="438"/>
      <x v="27"/>
    </i>
    <i t="default">
      <x v="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23"/>
  <sheetViews>
    <sheetView tabSelected="1" zoomScale="70" zoomScaleNormal="70" workbookViewId="0">
      <pane xSplit="1" ySplit="1" topLeftCell="B128" activePane="bottomRight" state="frozen"/>
      <selection pane="topRight"/>
      <selection pane="bottomLeft"/>
      <selection pane="bottomRight" activeCell="F139" sqref="F139"/>
    </sheetView>
  </sheetViews>
  <sheetFormatPr baseColWidth="10" defaultColWidth="8.88671875" defaultRowHeight="14.4" x14ac:dyDescent="0.3"/>
  <cols>
    <col min="1" max="1" width="18.109375" customWidth="1"/>
    <col min="2" max="2" width="37.33203125" customWidth="1"/>
    <col min="3" max="3" width="66.6640625" customWidth="1"/>
    <col min="4" max="4" width="18.109375" customWidth="1"/>
    <col min="5" max="5" width="20.33203125" customWidth="1"/>
    <col min="6" max="6" width="18.109375" customWidth="1"/>
    <col min="7" max="7" width="15.109375" customWidth="1"/>
    <col min="8" max="9" width="14.109375" customWidth="1"/>
  </cols>
  <sheetData>
    <row r="1" spans="1:9" ht="33" customHeight="1" x14ac:dyDescent="0.3">
      <c r="A1" s="1" t="s">
        <v>0</v>
      </c>
      <c r="B1" s="2" t="s">
        <v>1</v>
      </c>
      <c r="C1" s="3" t="s">
        <v>2</v>
      </c>
      <c r="D1" s="3" t="s">
        <v>3</v>
      </c>
      <c r="E1" s="3" t="s">
        <v>4</v>
      </c>
      <c r="F1" s="3" t="s">
        <v>5</v>
      </c>
      <c r="G1" s="3" t="s">
        <v>6</v>
      </c>
      <c r="H1" s="3" t="s">
        <v>7</v>
      </c>
      <c r="I1" s="3" t="s">
        <v>8</v>
      </c>
    </row>
    <row r="2" spans="1:9" x14ac:dyDescent="0.3">
      <c r="A2" s="38" t="s">
        <v>9</v>
      </c>
      <c r="B2" s="39" t="s">
        <v>10</v>
      </c>
      <c r="C2" s="7" t="s">
        <v>11</v>
      </c>
      <c r="D2" s="38" t="s">
        <v>12</v>
      </c>
      <c r="E2" s="38" t="s">
        <v>13</v>
      </c>
      <c r="F2" s="38" t="s">
        <v>14</v>
      </c>
      <c r="G2" s="38" t="str">
        <f>_xlfn.XLOOKUP(C2,'Catálogo de actividades'!$B$5:$B$320,'Catálogo de actividades'!$E$5:$E$320)</f>
        <v>1.1</v>
      </c>
      <c r="H2" s="89">
        <v>45536</v>
      </c>
      <c r="I2" s="89">
        <v>45567</v>
      </c>
    </row>
    <row r="3" spans="1:9" ht="28.8" x14ac:dyDescent="0.3">
      <c r="A3" s="38" t="s">
        <v>9</v>
      </c>
      <c r="B3" s="39" t="s">
        <v>10</v>
      </c>
      <c r="C3" s="7" t="s">
        <v>15</v>
      </c>
      <c r="D3" s="38" t="s">
        <v>16</v>
      </c>
      <c r="E3" s="38" t="s">
        <v>17</v>
      </c>
      <c r="F3" s="38" t="s">
        <v>18</v>
      </c>
      <c r="G3" s="38" t="str">
        <f>_xlfn.XLOOKUP(C3,'Catálogo de actividades'!$B$5:$B$320,'Catálogo de actividades'!$E$5:$E$320)</f>
        <v>1.2</v>
      </c>
      <c r="H3" s="89">
        <v>45597</v>
      </c>
      <c r="I3" s="89">
        <v>45672</v>
      </c>
    </row>
    <row r="4" spans="1:9" x14ac:dyDescent="0.3">
      <c r="A4" s="38" t="s">
        <v>9</v>
      </c>
      <c r="B4" s="39" t="s">
        <v>10</v>
      </c>
      <c r="C4" s="7" t="s">
        <v>19</v>
      </c>
      <c r="D4" s="38" t="s">
        <v>20</v>
      </c>
      <c r="E4" s="38" t="s">
        <v>13</v>
      </c>
      <c r="F4" s="38" t="s">
        <v>20</v>
      </c>
      <c r="G4" s="38" t="str">
        <f>_xlfn.XLOOKUP(C4,'Catálogo de actividades'!$B$5:$B$320,'Catálogo de actividades'!$E$5:$E$320)</f>
        <v>1.3</v>
      </c>
      <c r="H4" s="89">
        <v>45597</v>
      </c>
      <c r="I4" s="89">
        <v>45597</v>
      </c>
    </row>
    <row r="5" spans="1:9" ht="28.8" x14ac:dyDescent="0.3">
      <c r="A5" s="38" t="s">
        <v>9</v>
      </c>
      <c r="B5" s="39" t="s">
        <v>10</v>
      </c>
      <c r="C5" s="7" t="s">
        <v>21</v>
      </c>
      <c r="D5" s="38" t="s">
        <v>16</v>
      </c>
      <c r="E5" s="38" t="s">
        <v>17</v>
      </c>
      <c r="F5" s="38" t="s">
        <v>18</v>
      </c>
      <c r="G5" s="38" t="str">
        <f>_xlfn.XLOOKUP(C5,'Catálogo de actividades'!$B$5:$B$320,'Catálogo de actividades'!$E$5:$E$320)</f>
        <v>1.4</v>
      </c>
      <c r="H5" s="89">
        <v>45684</v>
      </c>
      <c r="I5" s="89">
        <v>45809</v>
      </c>
    </row>
    <row r="6" spans="1:9" ht="43.2" x14ac:dyDescent="0.3">
      <c r="A6" s="38" t="s">
        <v>9</v>
      </c>
      <c r="B6" s="40" t="s">
        <v>22</v>
      </c>
      <c r="C6" s="7" t="s">
        <v>23</v>
      </c>
      <c r="D6" s="38" t="s">
        <v>20</v>
      </c>
      <c r="E6" s="38" t="s">
        <v>13</v>
      </c>
      <c r="F6" s="38" t="s">
        <v>20</v>
      </c>
      <c r="G6" s="38" t="str">
        <f>_xlfn.XLOOKUP(C6,'Catálogo de actividades'!$B$5:$B$320,'Catálogo de actividades'!$E$5:$E$320)</f>
        <v>2.1</v>
      </c>
      <c r="H6" s="89">
        <v>45823</v>
      </c>
      <c r="I6" s="89">
        <v>45834</v>
      </c>
    </row>
    <row r="7" spans="1:9" ht="43.2" x14ac:dyDescent="0.3">
      <c r="A7" s="38" t="s">
        <v>9</v>
      </c>
      <c r="B7" s="40" t="s">
        <v>22</v>
      </c>
      <c r="C7" s="7" t="s">
        <v>24</v>
      </c>
      <c r="D7" s="38" t="s">
        <v>20</v>
      </c>
      <c r="E7" s="38" t="s">
        <v>13</v>
      </c>
      <c r="F7" s="38" t="s">
        <v>20</v>
      </c>
      <c r="G7" s="38" t="str">
        <f>_xlfn.XLOOKUP(C7,'Catálogo de actividades'!$B$5:$B$320,'Catálogo de actividades'!$E$5:$E$320)</f>
        <v>2.2</v>
      </c>
      <c r="H7" s="89">
        <v>45823</v>
      </c>
      <c r="I7" s="89">
        <v>45834</v>
      </c>
    </row>
    <row r="8" spans="1:9" ht="43.2" x14ac:dyDescent="0.3">
      <c r="A8" s="38" t="s">
        <v>9</v>
      </c>
      <c r="B8" s="40" t="s">
        <v>22</v>
      </c>
      <c r="C8" s="7" t="s">
        <v>25</v>
      </c>
      <c r="D8" s="38" t="s">
        <v>20</v>
      </c>
      <c r="E8" s="38" t="s">
        <v>13</v>
      </c>
      <c r="F8" s="38" t="s">
        <v>20</v>
      </c>
      <c r="G8" s="38" t="str">
        <f>_xlfn.XLOOKUP(C8,'Catálogo de actividades'!$B$5:$B$320,'Catálogo de actividades'!$E$5:$E$320)</f>
        <v>2.3</v>
      </c>
      <c r="H8" s="89">
        <v>45823</v>
      </c>
      <c r="I8" s="89">
        <v>45834</v>
      </c>
    </row>
    <row r="9" spans="1:9" ht="28.8" x14ac:dyDescent="0.3">
      <c r="A9" s="38" t="s">
        <v>9</v>
      </c>
      <c r="B9" s="40" t="s">
        <v>22</v>
      </c>
      <c r="C9" s="7" t="s">
        <v>26</v>
      </c>
      <c r="D9" s="38" t="s">
        <v>20</v>
      </c>
      <c r="E9" s="38" t="s">
        <v>13</v>
      </c>
      <c r="F9" s="38" t="s">
        <v>20</v>
      </c>
      <c r="G9" s="38" t="str">
        <f>_xlfn.XLOOKUP(C9,'Catálogo de actividades'!$B$5:$B$320,'Catálogo de actividades'!$E$5:$E$320)</f>
        <v>2.4</v>
      </c>
      <c r="H9" s="89">
        <v>45823</v>
      </c>
      <c r="I9" s="89">
        <v>45834</v>
      </c>
    </row>
    <row r="10" spans="1:9" ht="57.6" x14ac:dyDescent="0.3">
      <c r="A10" s="38" t="s">
        <v>9</v>
      </c>
      <c r="B10" s="40" t="s">
        <v>22</v>
      </c>
      <c r="C10" s="7" t="s">
        <v>27</v>
      </c>
      <c r="D10" s="38" t="s">
        <v>20</v>
      </c>
      <c r="E10" s="38" t="s">
        <v>13</v>
      </c>
      <c r="F10" s="38" t="s">
        <v>20</v>
      </c>
      <c r="G10" s="38" t="str">
        <f>_xlfn.XLOOKUP(C10,'Catálogo de actividades'!$B$5:$B$320,'Catálogo de actividades'!$E$5:$E$320)</f>
        <v>2.5</v>
      </c>
      <c r="H10" s="89">
        <v>45823</v>
      </c>
      <c r="I10" s="89">
        <v>45834</v>
      </c>
    </row>
    <row r="11" spans="1:9" ht="43.2" x14ac:dyDescent="0.3">
      <c r="A11" s="38" t="s">
        <v>9</v>
      </c>
      <c r="B11" s="40" t="s">
        <v>22</v>
      </c>
      <c r="C11" s="7" t="s">
        <v>28</v>
      </c>
      <c r="D11" s="38" t="s">
        <v>20</v>
      </c>
      <c r="E11" s="38" t="s">
        <v>13</v>
      </c>
      <c r="F11" s="38" t="s">
        <v>20</v>
      </c>
      <c r="G11" s="38" t="str">
        <f>_xlfn.XLOOKUP(C11,'Catálogo de actividades'!$B$5:$B$320,'Catálogo de actividades'!$E$5:$E$320)</f>
        <v>2.6</v>
      </c>
      <c r="H11" s="89">
        <v>45823</v>
      </c>
      <c r="I11" s="89">
        <v>45834</v>
      </c>
    </row>
    <row r="12" spans="1:9" ht="57.6" x14ac:dyDescent="0.3">
      <c r="A12" s="38" t="s">
        <v>9</v>
      </c>
      <c r="B12" s="40" t="s">
        <v>22</v>
      </c>
      <c r="C12" s="7" t="s">
        <v>29</v>
      </c>
      <c r="D12" s="38" t="s">
        <v>20</v>
      </c>
      <c r="E12" s="38" t="s">
        <v>13</v>
      </c>
      <c r="F12" s="38" t="s">
        <v>20</v>
      </c>
      <c r="G12" s="38" t="str">
        <f>_xlfn.XLOOKUP(C12,'Catálogo de actividades'!$B$5:$B$320,'Catálogo de actividades'!$E$5:$E$320)</f>
        <v>2.7</v>
      </c>
      <c r="H12" s="89">
        <v>45823</v>
      </c>
      <c r="I12" s="89">
        <v>45834</v>
      </c>
    </row>
    <row r="13" spans="1:9" ht="57.6" x14ac:dyDescent="0.3">
      <c r="A13" s="38" t="s">
        <v>9</v>
      </c>
      <c r="B13" s="40" t="s">
        <v>22</v>
      </c>
      <c r="C13" s="7" t="s">
        <v>30</v>
      </c>
      <c r="D13" s="38" t="s">
        <v>20</v>
      </c>
      <c r="E13" s="38" t="s">
        <v>13</v>
      </c>
      <c r="F13" s="38" t="s">
        <v>20</v>
      </c>
      <c r="G13" s="38" t="str">
        <f>_xlfn.XLOOKUP(C13,'Catálogo de actividades'!$B$5:$B$320,'Catálogo de actividades'!$E$5:$E$320)</f>
        <v>2.8</v>
      </c>
      <c r="H13" s="89">
        <v>45823</v>
      </c>
      <c r="I13" s="89">
        <v>45834</v>
      </c>
    </row>
    <row r="14" spans="1:9" ht="43.2" x14ac:dyDescent="0.3">
      <c r="A14" s="38" t="s">
        <v>9</v>
      </c>
      <c r="B14" s="40" t="s">
        <v>22</v>
      </c>
      <c r="C14" s="7" t="s">
        <v>31</v>
      </c>
      <c r="D14" s="38" t="s">
        <v>20</v>
      </c>
      <c r="E14" s="38" t="s">
        <v>13</v>
      </c>
      <c r="F14" s="38" t="s">
        <v>20</v>
      </c>
      <c r="G14" s="38" t="str">
        <f>_xlfn.XLOOKUP(C14,'Catálogo de actividades'!$B$5:$B$320,'Catálogo de actividades'!$E$5:$E$320)</f>
        <v>2.9</v>
      </c>
      <c r="H14" s="89">
        <v>45823</v>
      </c>
      <c r="I14" s="89">
        <v>45834</v>
      </c>
    </row>
    <row r="15" spans="1:9" ht="43.2" x14ac:dyDescent="0.3">
      <c r="A15" s="38" t="s">
        <v>9</v>
      </c>
      <c r="B15" s="40" t="s">
        <v>22</v>
      </c>
      <c r="C15" s="7" t="s">
        <v>32</v>
      </c>
      <c r="D15" s="38" t="s">
        <v>20</v>
      </c>
      <c r="E15" s="38" t="s">
        <v>13</v>
      </c>
      <c r="F15" s="38" t="s">
        <v>20</v>
      </c>
      <c r="G15" s="38" t="str">
        <f>_xlfn.XLOOKUP(C15,'Catálogo de actividades'!$B$5:$B$320,'Catálogo de actividades'!$E$5:$E$320)</f>
        <v>2.10</v>
      </c>
      <c r="H15" s="89">
        <v>45823</v>
      </c>
      <c r="I15" s="89">
        <v>45834</v>
      </c>
    </row>
    <row r="16" spans="1:9" x14ac:dyDescent="0.3">
      <c r="A16" s="38" t="s">
        <v>9</v>
      </c>
      <c r="B16" s="39" t="s">
        <v>33</v>
      </c>
      <c r="C16" s="7" t="s">
        <v>34</v>
      </c>
      <c r="D16" s="38" t="s">
        <v>20</v>
      </c>
      <c r="E16" s="38" t="s">
        <v>13</v>
      </c>
      <c r="F16" s="38" t="s">
        <v>20</v>
      </c>
      <c r="G16" s="38" t="str">
        <f>_xlfn.XLOOKUP(C16,'Catálogo de actividades'!$B$5:$B$320,'Catálogo de actividades'!$E$5:$E$320)</f>
        <v>3.1</v>
      </c>
      <c r="H16" s="89">
        <v>45517</v>
      </c>
      <c r="I16" s="89">
        <v>45517</v>
      </c>
    </row>
    <row r="17" spans="1:9" x14ac:dyDescent="0.3">
      <c r="A17" s="38" t="s">
        <v>9</v>
      </c>
      <c r="B17" s="39" t="s">
        <v>33</v>
      </c>
      <c r="C17" s="7" t="s">
        <v>35</v>
      </c>
      <c r="D17" s="38" t="s">
        <v>20</v>
      </c>
      <c r="E17" s="38" t="s">
        <v>13</v>
      </c>
      <c r="F17" s="38" t="s">
        <v>20</v>
      </c>
      <c r="G17" s="38" t="str">
        <f>_xlfn.XLOOKUP(C17,'Catálogo de actividades'!$B$5:$B$320,'Catálogo de actividades'!$E$5:$E$320)</f>
        <v>3.2</v>
      </c>
      <c r="H17" s="90">
        <v>45658</v>
      </c>
      <c r="I17" s="91">
        <v>45661</v>
      </c>
    </row>
    <row r="18" spans="1:9" x14ac:dyDescent="0.3">
      <c r="A18" s="38" t="s">
        <v>9</v>
      </c>
      <c r="B18" s="39" t="s">
        <v>33</v>
      </c>
      <c r="C18" s="7" t="s">
        <v>36</v>
      </c>
      <c r="D18" s="38" t="s">
        <v>20</v>
      </c>
      <c r="E18" s="38" t="s">
        <v>37</v>
      </c>
      <c r="F18" s="38" t="s">
        <v>20</v>
      </c>
      <c r="G18" s="38" t="str">
        <f>_xlfn.XLOOKUP(C18,'Catálogo de actividades'!$B$5:$B$320,'Catálogo de actividades'!$E$5:$E$320)</f>
        <v>3.3</v>
      </c>
      <c r="H18" s="89">
        <v>45658</v>
      </c>
      <c r="I18" s="89">
        <v>45664</v>
      </c>
    </row>
    <row r="19" spans="1:9" ht="28.8" x14ac:dyDescent="0.3">
      <c r="A19" s="38" t="s">
        <v>9</v>
      </c>
      <c r="B19" s="39" t="s">
        <v>33</v>
      </c>
      <c r="C19" s="7" t="s">
        <v>38</v>
      </c>
      <c r="D19" s="38" t="s">
        <v>12</v>
      </c>
      <c r="E19" s="38" t="s">
        <v>13</v>
      </c>
      <c r="F19" s="38" t="s">
        <v>39</v>
      </c>
      <c r="G19" s="38" t="str">
        <f>_xlfn.XLOOKUP(C19,'Catálogo de actividades'!$B$5:$B$320,'Catálogo de actividades'!$E$5:$E$320)</f>
        <v>3.4</v>
      </c>
      <c r="H19" s="89">
        <v>45536</v>
      </c>
      <c r="I19" s="89">
        <v>45565</v>
      </c>
    </row>
    <row r="20" spans="1:9" x14ac:dyDescent="0.3">
      <c r="A20" s="38" t="s">
        <v>9</v>
      </c>
      <c r="B20" s="39" t="s">
        <v>33</v>
      </c>
      <c r="C20" s="7" t="s">
        <v>40</v>
      </c>
      <c r="D20" s="38" t="s">
        <v>12</v>
      </c>
      <c r="E20" s="38" t="s">
        <v>41</v>
      </c>
      <c r="F20" s="38" t="s">
        <v>39</v>
      </c>
      <c r="G20" s="38" t="str">
        <f>_xlfn.XLOOKUP(C20,'Catálogo de actividades'!$B$5:$B$320,'Catálogo de actividades'!$E$5:$E$320)</f>
        <v>3.5</v>
      </c>
      <c r="H20" s="89">
        <v>45597</v>
      </c>
      <c r="I20" s="89">
        <v>45597</v>
      </c>
    </row>
    <row r="21" spans="1:9" ht="28.8" x14ac:dyDescent="0.3">
      <c r="A21" s="38" t="s">
        <v>9</v>
      </c>
      <c r="B21" s="39" t="s">
        <v>33</v>
      </c>
      <c r="C21" s="7" t="s">
        <v>42</v>
      </c>
      <c r="D21" s="38" t="s">
        <v>12</v>
      </c>
      <c r="E21" s="38" t="s">
        <v>41</v>
      </c>
      <c r="F21" s="38" t="s">
        <v>39</v>
      </c>
      <c r="G21" s="38" t="str">
        <f>_xlfn.XLOOKUP(C21,'Catálogo de actividades'!$B$5:$B$320,'Catálogo de actividades'!$E$5:$E$320)</f>
        <v>3.6</v>
      </c>
      <c r="H21" s="89">
        <v>45597</v>
      </c>
      <c r="I21" s="89">
        <v>45626</v>
      </c>
    </row>
    <row r="22" spans="1:9" x14ac:dyDescent="0.3">
      <c r="A22" s="38" t="s">
        <v>9</v>
      </c>
      <c r="B22" s="40" t="s">
        <v>33</v>
      </c>
      <c r="C22" s="7" t="s">
        <v>43</v>
      </c>
      <c r="D22" s="38" t="s">
        <v>12</v>
      </c>
      <c r="E22" s="38" t="s">
        <v>44</v>
      </c>
      <c r="F22" s="38" t="s">
        <v>39</v>
      </c>
      <c r="G22" s="38" t="str">
        <f>_xlfn.XLOOKUP(C22,'Catálogo de actividades'!$B$5:$B$320,'Catálogo de actividades'!$E$5:$E$320)</f>
        <v>3.7</v>
      </c>
      <c r="H22" s="89">
        <v>45628</v>
      </c>
      <c r="I22" s="89">
        <v>45628</v>
      </c>
    </row>
    <row r="23" spans="1:9" x14ac:dyDescent="0.3">
      <c r="A23" s="38" t="s">
        <v>9</v>
      </c>
      <c r="B23" s="40" t="s">
        <v>33</v>
      </c>
      <c r="C23" s="7" t="s">
        <v>45</v>
      </c>
      <c r="D23" s="38" t="s">
        <v>12</v>
      </c>
      <c r="E23" s="38" t="s">
        <v>41</v>
      </c>
      <c r="F23" s="38" t="s">
        <v>39</v>
      </c>
      <c r="G23" s="38" t="str">
        <f>_xlfn.XLOOKUP(C23,'Catálogo de actividades'!$B$5:$B$320,'Catálogo de actividades'!$E$5:$E$320)</f>
        <v>3.8</v>
      </c>
      <c r="H23" s="89">
        <v>45659</v>
      </c>
      <c r="I23" s="89">
        <v>45703</v>
      </c>
    </row>
    <row r="24" spans="1:9" x14ac:dyDescent="0.3">
      <c r="A24" s="38" t="s">
        <v>9</v>
      </c>
      <c r="B24" s="40" t="s">
        <v>33</v>
      </c>
      <c r="C24" s="7" t="s">
        <v>46</v>
      </c>
      <c r="D24" s="38" t="s">
        <v>12</v>
      </c>
      <c r="E24" s="38" t="s">
        <v>44</v>
      </c>
      <c r="F24" s="38" t="s">
        <v>39</v>
      </c>
      <c r="G24" s="38" t="str">
        <f>_xlfn.XLOOKUP(C24,'Catálogo de actividades'!$B$5:$B$320,'Catálogo de actividades'!$E$5:$E$320)</f>
        <v>3.9</v>
      </c>
      <c r="H24" s="89">
        <v>45658</v>
      </c>
      <c r="I24" s="89">
        <v>45838</v>
      </c>
    </row>
    <row r="25" spans="1:9" ht="43.2" x14ac:dyDescent="0.3">
      <c r="A25" s="38" t="s">
        <v>9</v>
      </c>
      <c r="B25" s="39" t="s">
        <v>47</v>
      </c>
      <c r="C25" s="7" t="s">
        <v>48</v>
      </c>
      <c r="D25" s="38" t="s">
        <v>12</v>
      </c>
      <c r="E25" s="38" t="s">
        <v>49</v>
      </c>
      <c r="F25" s="38" t="s">
        <v>49</v>
      </c>
      <c r="G25" s="38" t="str">
        <f>_xlfn.XLOOKUP(C25,'Catálogo de actividades'!$B$5:$B$320,'Catálogo de actividades'!$E$5:$E$320)</f>
        <v>4.1</v>
      </c>
      <c r="H25" s="89">
        <v>45714</v>
      </c>
      <c r="I25" s="89">
        <v>45714</v>
      </c>
    </row>
    <row r="26" spans="1:9" ht="28.8" x14ac:dyDescent="0.3">
      <c r="A26" s="38" t="s">
        <v>9</v>
      </c>
      <c r="B26" s="39" t="s">
        <v>47</v>
      </c>
      <c r="C26" s="7" t="s">
        <v>50</v>
      </c>
      <c r="D26" s="38" t="s">
        <v>16</v>
      </c>
      <c r="E26" s="38" t="s">
        <v>49</v>
      </c>
      <c r="F26" s="38" t="s">
        <v>49</v>
      </c>
      <c r="G26" s="38" t="str">
        <f>_xlfn.XLOOKUP(C26,'Catálogo de actividades'!$B$5:$B$320,'Catálogo de actividades'!$E$5:$E$320)</f>
        <v>4.2</v>
      </c>
      <c r="H26" s="89">
        <v>45715</v>
      </c>
      <c r="I26" s="89">
        <v>45735</v>
      </c>
    </row>
    <row r="27" spans="1:9" ht="28.8" x14ac:dyDescent="0.3">
      <c r="A27" s="38" t="s">
        <v>9</v>
      </c>
      <c r="B27" s="39" t="s">
        <v>47</v>
      </c>
      <c r="C27" s="7" t="s">
        <v>51</v>
      </c>
      <c r="D27" s="38" t="s">
        <v>12</v>
      </c>
      <c r="E27" s="38" t="s">
        <v>49</v>
      </c>
      <c r="F27" s="38" t="s">
        <v>49</v>
      </c>
      <c r="G27" s="38" t="str">
        <f>_xlfn.XLOOKUP(C27,'Catálogo de actividades'!$B$5:$B$320,'Catálogo de actividades'!$E$5:$E$320)</f>
        <v>4.3</v>
      </c>
      <c r="H27" s="89">
        <v>45762</v>
      </c>
      <c r="I27" s="89">
        <v>45762</v>
      </c>
    </row>
    <row r="28" spans="1:9" ht="43.2" x14ac:dyDescent="0.3">
      <c r="A28" s="38" t="s">
        <v>9</v>
      </c>
      <c r="B28" s="39" t="s">
        <v>47</v>
      </c>
      <c r="C28" s="7" t="s">
        <v>52</v>
      </c>
      <c r="D28" s="38" t="s">
        <v>12</v>
      </c>
      <c r="E28" s="38" t="s">
        <v>49</v>
      </c>
      <c r="F28" s="38" t="s">
        <v>49</v>
      </c>
      <c r="G28" s="38" t="str">
        <f>_xlfn.XLOOKUP(C28,'Catálogo de actividades'!$B$5:$B$320,'Catálogo de actividades'!$E$5:$E$320)</f>
        <v>4.4</v>
      </c>
      <c r="H28" s="80">
        <v>45747</v>
      </c>
      <c r="I28" s="92">
        <v>45747</v>
      </c>
    </row>
    <row r="29" spans="1:9" x14ac:dyDescent="0.3">
      <c r="A29" s="38" t="s">
        <v>9</v>
      </c>
      <c r="B29" s="39" t="s">
        <v>47</v>
      </c>
      <c r="C29" s="7" t="s">
        <v>53</v>
      </c>
      <c r="D29" s="38" t="s">
        <v>12</v>
      </c>
      <c r="E29" s="38" t="s">
        <v>49</v>
      </c>
      <c r="F29" s="38" t="s">
        <v>49</v>
      </c>
      <c r="G29" s="38" t="str">
        <f>_xlfn.XLOOKUP(C29,'Catálogo de actividades'!$B$5:$B$320,'Catálogo de actividades'!$E$5:$E$320)</f>
        <v>4.5</v>
      </c>
      <c r="H29" s="89">
        <v>45776</v>
      </c>
      <c r="I29" s="89">
        <v>45776</v>
      </c>
    </row>
    <row r="30" spans="1:9" ht="28.8" x14ac:dyDescent="0.3">
      <c r="A30" s="38" t="s">
        <v>9</v>
      </c>
      <c r="B30" s="39" t="s">
        <v>47</v>
      </c>
      <c r="C30" s="7" t="s">
        <v>54</v>
      </c>
      <c r="D30" s="38" t="s">
        <v>12</v>
      </c>
      <c r="E30" s="38" t="s">
        <v>49</v>
      </c>
      <c r="F30" s="38" t="s">
        <v>49</v>
      </c>
      <c r="G30" s="38" t="str">
        <f>_xlfn.XLOOKUP(C30,'Catálogo de actividades'!$B$5:$B$320,'Catálogo de actividades'!$E$5:$E$320)</f>
        <v>4.6</v>
      </c>
      <c r="H30" s="89">
        <v>45800</v>
      </c>
      <c r="I30" s="89">
        <v>45800</v>
      </c>
    </row>
    <row r="31" spans="1:9" ht="43.2" x14ac:dyDescent="0.3">
      <c r="A31" s="38" t="s">
        <v>9</v>
      </c>
      <c r="B31" s="40" t="s">
        <v>55</v>
      </c>
      <c r="C31" s="7" t="s">
        <v>56</v>
      </c>
      <c r="D31" s="38" t="s">
        <v>12</v>
      </c>
      <c r="E31" s="38" t="s">
        <v>49</v>
      </c>
      <c r="F31" s="38" t="s">
        <v>49</v>
      </c>
      <c r="G31" s="38" t="str">
        <f>_xlfn.XLOOKUP(C31,'Catálogo de actividades'!$B$5:$B$320,'Catálogo de actividades'!$E$5:$E$320)</f>
        <v>5.1</v>
      </c>
      <c r="H31" s="89">
        <v>45536</v>
      </c>
      <c r="I31" s="89">
        <v>45698</v>
      </c>
    </row>
    <row r="32" spans="1:9" ht="43.2" x14ac:dyDescent="0.3">
      <c r="A32" s="38" t="s">
        <v>9</v>
      </c>
      <c r="B32" s="40" t="s">
        <v>55</v>
      </c>
      <c r="C32" s="7" t="s">
        <v>57</v>
      </c>
      <c r="D32" s="38" t="s">
        <v>12</v>
      </c>
      <c r="E32" s="38" t="s">
        <v>49</v>
      </c>
      <c r="F32" s="38" t="s">
        <v>49</v>
      </c>
      <c r="G32" s="38" t="str">
        <f>_xlfn.XLOOKUP(C32,'Catálogo de actividades'!$B$5:$B$320,'Catálogo de actividades'!$E$5:$E$320)</f>
        <v>5.2</v>
      </c>
      <c r="H32" s="89">
        <v>45536</v>
      </c>
      <c r="I32" s="89">
        <v>45716</v>
      </c>
    </row>
    <row r="33" spans="1:9" ht="57.6" x14ac:dyDescent="0.3">
      <c r="A33" s="50" t="s">
        <v>9</v>
      </c>
      <c r="B33" s="40" t="s">
        <v>55</v>
      </c>
      <c r="C33" s="7" t="s">
        <v>58</v>
      </c>
      <c r="D33" s="38" t="s">
        <v>12</v>
      </c>
      <c r="E33" s="59" t="s">
        <v>49</v>
      </c>
      <c r="F33" s="59" t="s">
        <v>49</v>
      </c>
      <c r="G33" s="59" t="str">
        <f>_xlfn.XLOOKUP(C33,'Catálogo de actividades'!$B$5:$B$320,'Catálogo de actividades'!$E$5:$E$320)</f>
        <v>5.3</v>
      </c>
      <c r="H33" s="93">
        <v>45536</v>
      </c>
      <c r="I33" s="93">
        <v>45698</v>
      </c>
    </row>
    <row r="34" spans="1:9" ht="28.8" x14ac:dyDescent="0.3">
      <c r="A34" s="38" t="s">
        <v>9</v>
      </c>
      <c r="B34" s="40" t="s">
        <v>59</v>
      </c>
      <c r="C34" s="7" t="s">
        <v>60</v>
      </c>
      <c r="D34" s="38" t="s">
        <v>12</v>
      </c>
      <c r="E34" s="38" t="s">
        <v>49</v>
      </c>
      <c r="F34" s="38" t="s">
        <v>49</v>
      </c>
      <c r="G34" s="38" t="str">
        <f>_xlfn.XLOOKUP(C34,'Catálogo de actividades'!$B$5:$B$320,'Catálogo de actividades'!$E$5:$E$320)</f>
        <v>6.1</v>
      </c>
      <c r="H34" s="89">
        <v>45536</v>
      </c>
      <c r="I34" s="89">
        <v>45747</v>
      </c>
    </row>
    <row r="35" spans="1:9" ht="43.2" x14ac:dyDescent="0.3">
      <c r="A35" s="38" t="s">
        <v>9</v>
      </c>
      <c r="B35" s="40" t="s">
        <v>59</v>
      </c>
      <c r="C35" s="7" t="s">
        <v>61</v>
      </c>
      <c r="D35" s="38" t="s">
        <v>12</v>
      </c>
      <c r="E35" s="38" t="s">
        <v>49</v>
      </c>
      <c r="F35" s="38" t="s">
        <v>49</v>
      </c>
      <c r="G35" s="38" t="str">
        <f>_xlfn.XLOOKUP(C35,'Catálogo de actividades'!$B$5:$B$320,'Catálogo de actividades'!$E$5:$E$320)</f>
        <v>6.2</v>
      </c>
      <c r="H35" s="89">
        <v>45717</v>
      </c>
      <c r="I35" s="89">
        <v>45807</v>
      </c>
    </row>
    <row r="36" spans="1:9" ht="28.8" x14ac:dyDescent="0.3">
      <c r="A36" s="41" t="s">
        <v>9</v>
      </c>
      <c r="B36" s="42" t="s">
        <v>59</v>
      </c>
      <c r="C36" s="19" t="s">
        <v>62</v>
      </c>
      <c r="D36" s="43" t="s">
        <v>12</v>
      </c>
      <c r="E36" s="43" t="s">
        <v>49</v>
      </c>
      <c r="F36" s="41" t="s">
        <v>49</v>
      </c>
      <c r="G36" s="41" t="str">
        <f>_xlfn.XLOOKUP(C36,'Catálogo de actividades'!$B$5:$B$320,'Catálogo de actividades'!$E$5:$E$320)</f>
        <v>6.3</v>
      </c>
      <c r="H36" s="89">
        <v>45755</v>
      </c>
      <c r="I36" s="89">
        <v>45755</v>
      </c>
    </row>
    <row r="37" spans="1:9" ht="43.2" x14ac:dyDescent="0.3">
      <c r="A37" s="38" t="s">
        <v>9</v>
      </c>
      <c r="B37" s="44" t="s">
        <v>59</v>
      </c>
      <c r="C37" s="45" t="s">
        <v>63</v>
      </c>
      <c r="D37" s="46" t="s">
        <v>12</v>
      </c>
      <c r="E37" s="46" t="s">
        <v>49</v>
      </c>
      <c r="F37" s="38" t="s">
        <v>49</v>
      </c>
      <c r="G37" s="38" t="str">
        <f>_xlfn.XLOOKUP(C37,'Catálogo de actividades'!$B$5:$B$320,'Catálogo de actividades'!$E$5:$E$320)</f>
        <v>6.4</v>
      </c>
      <c r="H37" s="94">
        <v>45808</v>
      </c>
      <c r="I37" s="89">
        <v>45808</v>
      </c>
    </row>
    <row r="38" spans="1:9" ht="28.8" x14ac:dyDescent="0.3">
      <c r="A38" s="47" t="s">
        <v>9</v>
      </c>
      <c r="B38" s="48" t="s">
        <v>64</v>
      </c>
      <c r="C38" s="28" t="s">
        <v>65</v>
      </c>
      <c r="D38" s="47" t="s">
        <v>12</v>
      </c>
      <c r="E38" s="47" t="s">
        <v>13</v>
      </c>
      <c r="F38" s="47" t="s">
        <v>39</v>
      </c>
      <c r="G38" s="47" t="str">
        <f>_xlfn.XLOOKUP(C38,'Catálogo de actividades'!$B$5:$B$320,'Catálogo de actividades'!$E$5:$E$320)</f>
        <v>7.1</v>
      </c>
      <c r="H38" s="89">
        <v>45596</v>
      </c>
      <c r="I38" s="89">
        <v>45596</v>
      </c>
    </row>
    <row r="39" spans="1:9" ht="28.8" x14ac:dyDescent="0.3">
      <c r="A39" s="38" t="s">
        <v>9</v>
      </c>
      <c r="B39" s="39" t="s">
        <v>64</v>
      </c>
      <c r="C39" s="7" t="s">
        <v>66</v>
      </c>
      <c r="D39" s="38" t="s">
        <v>20</v>
      </c>
      <c r="E39" s="38" t="s">
        <v>13</v>
      </c>
      <c r="F39" s="38" t="s">
        <v>20</v>
      </c>
      <c r="G39" s="38" t="str">
        <f>_xlfn.XLOOKUP(C39,'Catálogo de actividades'!$B$5:$B$320,'Catálogo de actividades'!$E$5:$E$320)</f>
        <v>7.2</v>
      </c>
      <c r="H39" s="89">
        <v>45597</v>
      </c>
      <c r="I39" s="89">
        <v>45597</v>
      </c>
    </row>
    <row r="40" spans="1:9" ht="28.8" x14ac:dyDescent="0.3">
      <c r="A40" s="38" t="s">
        <v>9</v>
      </c>
      <c r="B40" s="39" t="s">
        <v>64</v>
      </c>
      <c r="C40" s="7" t="s">
        <v>67</v>
      </c>
      <c r="D40" s="38" t="s">
        <v>16</v>
      </c>
      <c r="E40" s="38" t="s">
        <v>68</v>
      </c>
      <c r="F40" s="38" t="s">
        <v>69</v>
      </c>
      <c r="G40" s="38" t="str">
        <f>_xlfn.XLOOKUP(C40,'Catálogo de actividades'!$B$5:$B$320,'Catálogo de actividades'!$E$5:$E$320)</f>
        <v>7.3</v>
      </c>
      <c r="H40" s="89">
        <v>45558</v>
      </c>
      <c r="I40" s="89">
        <v>45586</v>
      </c>
    </row>
    <row r="41" spans="1:9" ht="28.8" x14ac:dyDescent="0.3">
      <c r="A41" s="38" t="s">
        <v>9</v>
      </c>
      <c r="B41" s="39" t="s">
        <v>64</v>
      </c>
      <c r="C41" s="7" t="s">
        <v>70</v>
      </c>
      <c r="D41" s="38" t="s">
        <v>16</v>
      </c>
      <c r="E41" s="38" t="s">
        <v>71</v>
      </c>
      <c r="F41" s="38" t="s">
        <v>39</v>
      </c>
      <c r="G41" s="38" t="str">
        <f>_xlfn.XLOOKUP(C41,'Catálogo de actividades'!$B$5:$B$320,'Catálogo de actividades'!$E$5:$E$320)</f>
        <v>7.4</v>
      </c>
      <c r="H41" s="89">
        <v>45597</v>
      </c>
      <c r="I41" s="89">
        <v>45784</v>
      </c>
    </row>
    <row r="42" spans="1:9" ht="28.8" x14ac:dyDescent="0.3">
      <c r="A42" s="38" t="s">
        <v>9</v>
      </c>
      <c r="B42" s="40" t="s">
        <v>64</v>
      </c>
      <c r="C42" s="7" t="s">
        <v>72</v>
      </c>
      <c r="D42" s="38" t="s">
        <v>16</v>
      </c>
      <c r="E42" s="38" t="s">
        <v>71</v>
      </c>
      <c r="F42" s="38" t="s">
        <v>39</v>
      </c>
      <c r="G42" s="38" t="str">
        <f>_xlfn.XLOOKUP(C42,'Catálogo de actividades'!$B$5:$B$320,'Catálogo de actividades'!$E$5:$E$320)</f>
        <v>7.5</v>
      </c>
      <c r="H42" s="89">
        <v>45597</v>
      </c>
      <c r="I42" s="89">
        <v>45789</v>
      </c>
    </row>
    <row r="43" spans="1:9" ht="28.8" x14ac:dyDescent="0.3">
      <c r="A43" s="38" t="s">
        <v>9</v>
      </c>
      <c r="B43" s="40" t="s">
        <v>64</v>
      </c>
      <c r="C43" s="7" t="s">
        <v>73</v>
      </c>
      <c r="D43" s="38" t="s">
        <v>16</v>
      </c>
      <c r="E43" s="38" t="s">
        <v>71</v>
      </c>
      <c r="F43" s="38" t="s">
        <v>39</v>
      </c>
      <c r="G43" s="38" t="str">
        <f>_xlfn.XLOOKUP(C43,'Catálogo de actividades'!$B$5:$B$320,'Catálogo de actividades'!$E$5:$E$320)</f>
        <v>7.6</v>
      </c>
      <c r="H43" s="89">
        <v>45658</v>
      </c>
      <c r="I43" s="89">
        <v>45802</v>
      </c>
    </row>
    <row r="44" spans="1:9" ht="28.8" x14ac:dyDescent="0.3">
      <c r="A44" s="38" t="s">
        <v>9</v>
      </c>
      <c r="B44" s="39" t="s">
        <v>64</v>
      </c>
      <c r="C44" s="7" t="s">
        <v>74</v>
      </c>
      <c r="D44" s="38" t="s">
        <v>16</v>
      </c>
      <c r="E44" s="38" t="s">
        <v>71</v>
      </c>
      <c r="F44" s="38" t="s">
        <v>39</v>
      </c>
      <c r="G44" s="38" t="str">
        <f>_xlfn.XLOOKUP(C44,'Catálogo de actividades'!$B$5:$B$320,'Catálogo de actividades'!$E$5:$E$320)</f>
        <v>7.7</v>
      </c>
      <c r="H44" s="89">
        <v>45597</v>
      </c>
      <c r="I44" s="89">
        <v>45803</v>
      </c>
    </row>
    <row r="45" spans="1:9" x14ac:dyDescent="0.3">
      <c r="A45" s="38" t="s">
        <v>9</v>
      </c>
      <c r="B45" s="39" t="s">
        <v>64</v>
      </c>
      <c r="C45" s="7" t="s">
        <v>75</v>
      </c>
      <c r="D45" s="38" t="s">
        <v>12</v>
      </c>
      <c r="E45" s="38" t="s">
        <v>76</v>
      </c>
      <c r="F45" s="38" t="s">
        <v>39</v>
      </c>
      <c r="G45" s="38" t="str">
        <f>_xlfn.XLOOKUP(C45,'Catálogo de actividades'!$B$5:$B$320,'Catálogo de actividades'!$E$5:$E$320)</f>
        <v>7.8</v>
      </c>
      <c r="H45" s="89">
        <v>45597</v>
      </c>
      <c r="I45" s="89">
        <v>45808</v>
      </c>
    </row>
    <row r="46" spans="1:9" ht="28.8" x14ac:dyDescent="0.3">
      <c r="A46" s="38" t="s">
        <v>9</v>
      </c>
      <c r="B46" s="39" t="s">
        <v>64</v>
      </c>
      <c r="C46" s="7" t="s">
        <v>77</v>
      </c>
      <c r="D46" s="38" t="s">
        <v>12</v>
      </c>
      <c r="E46" s="38" t="s">
        <v>13</v>
      </c>
      <c r="F46" s="38" t="s">
        <v>39</v>
      </c>
      <c r="G46" s="38" t="str">
        <f>_xlfn.XLOOKUP(C46,'Catálogo de actividades'!$B$5:$B$320,'Catálogo de actividades'!$E$5:$E$320)</f>
        <v>7.9</v>
      </c>
      <c r="H46" s="89">
        <v>45597</v>
      </c>
      <c r="I46" s="89">
        <v>45838</v>
      </c>
    </row>
    <row r="47" spans="1:9" ht="43.2" x14ac:dyDescent="0.3">
      <c r="A47" s="38" t="s">
        <v>9</v>
      </c>
      <c r="B47" s="40" t="s">
        <v>78</v>
      </c>
      <c r="C47" s="24" t="s">
        <v>79</v>
      </c>
      <c r="D47" s="49" t="s">
        <v>12</v>
      </c>
      <c r="E47" s="49" t="s">
        <v>80</v>
      </c>
      <c r="F47" s="49" t="s">
        <v>18</v>
      </c>
      <c r="G47" s="38" t="str">
        <f>_xlfn.XLOOKUP(C47,'Catálogo de actividades'!$B$5:$B$320,'Catálogo de actividades'!$E$5:$E$320)</f>
        <v>8.1</v>
      </c>
      <c r="H47" s="89">
        <v>45614</v>
      </c>
      <c r="I47" s="89">
        <v>45672</v>
      </c>
    </row>
    <row r="48" spans="1:9" ht="28.8" x14ac:dyDescent="0.3">
      <c r="A48" s="38" t="s">
        <v>9</v>
      </c>
      <c r="B48" s="39" t="s">
        <v>78</v>
      </c>
      <c r="C48" s="7" t="s">
        <v>81</v>
      </c>
      <c r="D48" s="38" t="s">
        <v>16</v>
      </c>
      <c r="E48" s="38" t="s">
        <v>82</v>
      </c>
      <c r="F48" s="38" t="s">
        <v>39</v>
      </c>
      <c r="G48" s="38" t="str">
        <f>_xlfn.XLOOKUP(C48,'Catálogo de actividades'!$B$5:$B$320,'Catálogo de actividades'!$E$5:$E$320)</f>
        <v>8.2</v>
      </c>
      <c r="H48" s="89">
        <v>45672</v>
      </c>
      <c r="I48" s="89">
        <v>45703</v>
      </c>
    </row>
    <row r="49" spans="1:9" ht="28.8" x14ac:dyDescent="0.3">
      <c r="A49" s="38" t="s">
        <v>9</v>
      </c>
      <c r="B49" s="39" t="s">
        <v>78</v>
      </c>
      <c r="C49" s="7" t="s">
        <v>83</v>
      </c>
      <c r="D49" s="38" t="s">
        <v>12</v>
      </c>
      <c r="E49" s="38" t="s">
        <v>84</v>
      </c>
      <c r="F49" s="38" t="s">
        <v>18</v>
      </c>
      <c r="G49" s="38" t="str">
        <f>_xlfn.XLOOKUP(C49,'Catálogo de actividades'!$B$5:$B$320,'Catálogo de actividades'!$E$5:$E$320)</f>
        <v>8.3</v>
      </c>
      <c r="H49" s="89">
        <v>45713</v>
      </c>
      <c r="I49" s="89">
        <v>45713</v>
      </c>
    </row>
    <row r="50" spans="1:9" ht="28.8" x14ac:dyDescent="0.3">
      <c r="A50" s="38" t="s">
        <v>9</v>
      </c>
      <c r="B50" s="39" t="s">
        <v>78</v>
      </c>
      <c r="C50" s="7" t="s">
        <v>85</v>
      </c>
      <c r="D50" s="38" t="s">
        <v>16</v>
      </c>
      <c r="E50" s="38" t="s">
        <v>86</v>
      </c>
      <c r="F50" s="38" t="s">
        <v>39</v>
      </c>
      <c r="G50" s="38" t="str">
        <f>_xlfn.XLOOKUP(C50,'Catálogo de actividades'!$B$5:$B$320,'Catálogo de actividades'!$E$5:$E$320)</f>
        <v>8.4</v>
      </c>
      <c r="H50" s="89">
        <v>45714</v>
      </c>
      <c r="I50" s="89">
        <v>45730</v>
      </c>
    </row>
    <row r="51" spans="1:9" x14ac:dyDescent="0.3">
      <c r="A51" s="38" t="s">
        <v>9</v>
      </c>
      <c r="B51" s="39" t="s">
        <v>78</v>
      </c>
      <c r="C51" s="7" t="s">
        <v>87</v>
      </c>
      <c r="D51" s="38" t="s">
        <v>12</v>
      </c>
      <c r="E51" s="38" t="s">
        <v>44</v>
      </c>
      <c r="F51" s="38" t="s">
        <v>39</v>
      </c>
      <c r="G51" s="38" t="str">
        <f>_xlfn.XLOOKUP(C51,'Catálogo de actividades'!$B$5:$B$320,'Catálogo de actividades'!$E$5:$E$320)</f>
        <v>8.5</v>
      </c>
      <c r="H51" s="90">
        <v>45730</v>
      </c>
      <c r="I51" s="90">
        <v>45730</v>
      </c>
    </row>
    <row r="52" spans="1:9" x14ac:dyDescent="0.3">
      <c r="A52" s="38" t="s">
        <v>9</v>
      </c>
      <c r="B52" s="39" t="s">
        <v>78</v>
      </c>
      <c r="C52" s="7" t="s">
        <v>88</v>
      </c>
      <c r="D52" s="38" t="s">
        <v>12</v>
      </c>
      <c r="E52" s="38" t="s">
        <v>44</v>
      </c>
      <c r="F52" s="38" t="s">
        <v>39</v>
      </c>
      <c r="G52" s="38" t="str">
        <f>_xlfn.XLOOKUP(C52,'Catálogo de actividades'!$B$5:$B$320,'Catálogo de actividades'!$E$5:$E$320)</f>
        <v>8.6</v>
      </c>
      <c r="H52" s="90">
        <v>45741</v>
      </c>
      <c r="I52" s="92">
        <v>45741</v>
      </c>
    </row>
    <row r="53" spans="1:9" ht="28.8" x14ac:dyDescent="0.3">
      <c r="A53" s="38" t="s">
        <v>9</v>
      </c>
      <c r="B53" s="40" t="s">
        <v>78</v>
      </c>
      <c r="C53" s="7" t="s">
        <v>89</v>
      </c>
      <c r="D53" s="38" t="s">
        <v>12</v>
      </c>
      <c r="E53" s="38" t="s">
        <v>90</v>
      </c>
      <c r="F53" s="38" t="s">
        <v>49</v>
      </c>
      <c r="G53" s="38" t="str">
        <f>_xlfn.XLOOKUP(C53,'Catálogo de actividades'!$B$5:$B$320,'Catálogo de actividades'!$E$5:$E$320)</f>
        <v>8.7</v>
      </c>
      <c r="H53" s="89">
        <v>45759</v>
      </c>
      <c r="I53" s="89">
        <v>45763</v>
      </c>
    </row>
    <row r="54" spans="1:9" ht="28.8" x14ac:dyDescent="0.3">
      <c r="A54" s="38" t="s">
        <v>9</v>
      </c>
      <c r="B54" s="39" t="s">
        <v>78</v>
      </c>
      <c r="C54" s="7" t="s">
        <v>91</v>
      </c>
      <c r="D54" s="38" t="s">
        <v>12</v>
      </c>
      <c r="E54" s="38" t="s">
        <v>44</v>
      </c>
      <c r="F54" s="38" t="s">
        <v>18</v>
      </c>
      <c r="G54" s="38" t="str">
        <f>_xlfn.XLOOKUP(C54,'Catálogo de actividades'!$B$5:$B$320,'Catálogo de actividades'!$E$5:$E$320)</f>
        <v>8.8</v>
      </c>
      <c r="H54" s="89">
        <v>45762</v>
      </c>
      <c r="I54" s="89">
        <v>45762</v>
      </c>
    </row>
    <row r="55" spans="1:9" ht="43.2" x14ac:dyDescent="0.3">
      <c r="A55" s="38" t="s">
        <v>9</v>
      </c>
      <c r="B55" s="39" t="s">
        <v>78</v>
      </c>
      <c r="C55" s="7" t="s">
        <v>92</v>
      </c>
      <c r="D55" s="38" t="s">
        <v>12</v>
      </c>
      <c r="E55" s="38" t="s">
        <v>44</v>
      </c>
      <c r="F55" s="38" t="s">
        <v>18</v>
      </c>
      <c r="G55" s="38" t="str">
        <f>_xlfn.XLOOKUP(C55,'Catálogo de actividades'!$B$5:$B$320,'Catálogo de actividades'!$E$5:$E$320)</f>
        <v>8.9</v>
      </c>
      <c r="H55" s="89">
        <v>45792</v>
      </c>
      <c r="I55" s="89">
        <v>45802</v>
      </c>
    </row>
    <row r="56" spans="1:9" x14ac:dyDescent="0.3">
      <c r="A56" s="38" t="s">
        <v>9</v>
      </c>
      <c r="B56" s="40" t="s">
        <v>78</v>
      </c>
      <c r="C56" s="7" t="s">
        <v>93</v>
      </c>
      <c r="D56" s="38" t="s">
        <v>12</v>
      </c>
      <c r="E56" s="38" t="s">
        <v>44</v>
      </c>
      <c r="F56" s="38" t="s">
        <v>18</v>
      </c>
      <c r="G56" s="38" t="str">
        <f>_xlfn.XLOOKUP(C56,'Catálogo de actividades'!$B$5:$B$320,'Catálogo de actividades'!$E$5:$E$320)</f>
        <v>8.10</v>
      </c>
      <c r="H56" s="89">
        <v>45763</v>
      </c>
      <c r="I56" s="89">
        <v>45796</v>
      </c>
    </row>
    <row r="57" spans="1:9" x14ac:dyDescent="0.3">
      <c r="A57" s="38" t="s">
        <v>9</v>
      </c>
      <c r="B57" s="40" t="s">
        <v>78</v>
      </c>
      <c r="C57" s="7" t="s">
        <v>94</v>
      </c>
      <c r="D57" s="38" t="s">
        <v>12</v>
      </c>
      <c r="E57" s="38" t="s">
        <v>44</v>
      </c>
      <c r="F57" s="38" t="s">
        <v>18</v>
      </c>
      <c r="G57" s="38" t="str">
        <f>_xlfn.XLOOKUP(C57,'Catálogo de actividades'!$B$5:$B$320,'Catálogo de actividades'!$E$5:$E$320)</f>
        <v>8.11</v>
      </c>
      <c r="H57" s="89">
        <v>45763</v>
      </c>
      <c r="I57" s="89">
        <v>45799</v>
      </c>
    </row>
    <row r="58" spans="1:9" x14ac:dyDescent="0.3">
      <c r="A58" s="38" t="s">
        <v>9</v>
      </c>
      <c r="B58" s="40" t="s">
        <v>78</v>
      </c>
      <c r="C58" s="7" t="s">
        <v>95</v>
      </c>
      <c r="D58" s="38" t="s">
        <v>12</v>
      </c>
      <c r="E58" s="38" t="s">
        <v>44</v>
      </c>
      <c r="F58" s="38" t="s">
        <v>18</v>
      </c>
      <c r="G58" s="38" t="str">
        <f>_xlfn.XLOOKUP(C58,'Catálogo de actividades'!$B$5:$B$320,'Catálogo de actividades'!$E$5:$E$320)</f>
        <v>8.12</v>
      </c>
      <c r="H58" s="89">
        <v>45800</v>
      </c>
      <c r="I58" s="89">
        <v>45800</v>
      </c>
    </row>
    <row r="59" spans="1:9" ht="28.8" x14ac:dyDescent="0.3">
      <c r="A59" s="38" t="s">
        <v>9</v>
      </c>
      <c r="B59" s="39" t="s">
        <v>78</v>
      </c>
      <c r="C59" s="7" t="s">
        <v>96</v>
      </c>
      <c r="D59" s="38" t="s">
        <v>12</v>
      </c>
      <c r="E59" s="38" t="s">
        <v>76</v>
      </c>
      <c r="F59" s="38" t="s">
        <v>39</v>
      </c>
      <c r="G59" s="38" t="str">
        <f>_xlfn.XLOOKUP(C59,'Catálogo de actividades'!$B$5:$B$320,'Catálogo de actividades'!$E$5:$E$320)</f>
        <v>8.13</v>
      </c>
      <c r="H59" s="89">
        <v>45801</v>
      </c>
      <c r="I59" s="89">
        <v>45802</v>
      </c>
    </row>
    <row r="60" spans="1:9" ht="28.8" x14ac:dyDescent="0.3">
      <c r="A60" s="38" t="s">
        <v>9</v>
      </c>
      <c r="B60" s="39" t="s">
        <v>78</v>
      </c>
      <c r="C60" s="7" t="s">
        <v>97</v>
      </c>
      <c r="D60" s="38" t="s">
        <v>20</v>
      </c>
      <c r="E60" s="38" t="s">
        <v>13</v>
      </c>
      <c r="F60" s="38" t="s">
        <v>39</v>
      </c>
      <c r="G60" s="38" t="str">
        <f>_xlfn.XLOOKUP(C60,'Catálogo de actividades'!$B$5:$B$320,'Catálogo de actividades'!$E$5:$E$320)</f>
        <v>8.14</v>
      </c>
      <c r="H60" s="89">
        <v>45810</v>
      </c>
      <c r="I60" s="89">
        <v>45828</v>
      </c>
    </row>
    <row r="61" spans="1:9" x14ac:dyDescent="0.3">
      <c r="A61" s="38" t="s">
        <v>9</v>
      </c>
      <c r="B61" s="39" t="s">
        <v>78</v>
      </c>
      <c r="C61" s="7" t="s">
        <v>98</v>
      </c>
      <c r="D61" s="38" t="s">
        <v>16</v>
      </c>
      <c r="E61" s="38" t="s">
        <v>99</v>
      </c>
      <c r="F61" s="38" t="s">
        <v>39</v>
      </c>
      <c r="G61" s="38" t="str">
        <f>_xlfn.XLOOKUP(C61,'Catálogo de actividades'!$B$5:$B$320,'Catálogo de actividades'!$E$5:$E$320)</f>
        <v>8.15</v>
      </c>
      <c r="H61" s="89">
        <v>45808</v>
      </c>
      <c r="I61" s="89">
        <v>45809</v>
      </c>
    </row>
    <row r="62" spans="1:9" ht="28.8" x14ac:dyDescent="0.3">
      <c r="A62" s="38" t="s">
        <v>9</v>
      </c>
      <c r="B62" s="39" t="s">
        <v>78</v>
      </c>
      <c r="C62" s="7" t="s">
        <v>100</v>
      </c>
      <c r="D62" s="38" t="s">
        <v>16</v>
      </c>
      <c r="E62" s="50" t="s">
        <v>101</v>
      </c>
      <c r="F62" s="38" t="s">
        <v>49</v>
      </c>
      <c r="G62" s="38" t="str">
        <f>_xlfn.XLOOKUP(C62,'Catálogo de actividades'!$B$5:$B$320,'Catálogo de actividades'!$E$5:$E$320)</f>
        <v>8.16</v>
      </c>
      <c r="H62" s="89">
        <v>45748</v>
      </c>
      <c r="I62" s="89">
        <v>45808</v>
      </c>
    </row>
    <row r="63" spans="1:9" ht="28.8" x14ac:dyDescent="0.3">
      <c r="A63" s="38" t="s">
        <v>9</v>
      </c>
      <c r="B63" s="39" t="s">
        <v>102</v>
      </c>
      <c r="C63" s="7" t="s">
        <v>103</v>
      </c>
      <c r="D63" s="38" t="s">
        <v>12</v>
      </c>
      <c r="E63" s="38" t="s">
        <v>104</v>
      </c>
      <c r="F63" s="38" t="s">
        <v>69</v>
      </c>
      <c r="G63" s="38" t="str">
        <f>_xlfn.XLOOKUP(C63,'Catálogo de actividades'!$B$5:$B$320,'Catálogo de actividades'!$E$5:$E$320)</f>
        <v>9.1</v>
      </c>
      <c r="H63" s="89">
        <v>45505</v>
      </c>
      <c r="I63" s="89">
        <v>45535</v>
      </c>
    </row>
    <row r="64" spans="1:9" ht="28.8" x14ac:dyDescent="0.3">
      <c r="A64" s="38" t="s">
        <v>9</v>
      </c>
      <c r="B64" s="39" t="s">
        <v>102</v>
      </c>
      <c r="C64" s="7" t="s">
        <v>105</v>
      </c>
      <c r="D64" s="38" t="s">
        <v>12</v>
      </c>
      <c r="E64" s="38" t="s">
        <v>104</v>
      </c>
      <c r="F64" s="38" t="s">
        <v>69</v>
      </c>
      <c r="G64" s="38" t="str">
        <f>_xlfn.XLOOKUP(C64,'Catálogo de actividades'!$B$5:$B$320,'Catálogo de actividades'!$E$5:$E$320)</f>
        <v>9.2</v>
      </c>
      <c r="H64" s="89">
        <v>45627</v>
      </c>
      <c r="I64" s="89">
        <v>45657</v>
      </c>
    </row>
    <row r="65" spans="1:9" ht="28.8" x14ac:dyDescent="0.3">
      <c r="A65" s="38" t="s">
        <v>9</v>
      </c>
      <c r="B65" s="39" t="s">
        <v>102</v>
      </c>
      <c r="C65" s="7" t="s">
        <v>106</v>
      </c>
      <c r="D65" s="38" t="s">
        <v>12</v>
      </c>
      <c r="E65" s="38" t="s">
        <v>107</v>
      </c>
      <c r="F65" s="38" t="s">
        <v>69</v>
      </c>
      <c r="G65" s="38" t="str">
        <f>_xlfn.XLOOKUP(C65,'Catálogo de actividades'!$B$5:$B$320,'Catálogo de actividades'!$E$5:$E$320)</f>
        <v>9.3</v>
      </c>
      <c r="H65" s="89">
        <v>45628</v>
      </c>
      <c r="I65" s="95">
        <v>45672</v>
      </c>
    </row>
    <row r="66" spans="1:9" ht="28.8" x14ac:dyDescent="0.3">
      <c r="A66" s="38" t="s">
        <v>9</v>
      </c>
      <c r="B66" s="39" t="s">
        <v>102</v>
      </c>
      <c r="C66" s="7" t="s">
        <v>108</v>
      </c>
      <c r="D66" s="38" t="s">
        <v>16</v>
      </c>
      <c r="E66" s="38" t="s">
        <v>109</v>
      </c>
      <c r="F66" s="38" t="s">
        <v>69</v>
      </c>
      <c r="G66" s="38" t="str">
        <f>_xlfn.XLOOKUP(C66,'Catálogo de actividades'!$B$5:$B$320,'Catálogo de actividades'!$E$5:$E$320)</f>
        <v>9.4</v>
      </c>
      <c r="H66" s="89">
        <v>45670</v>
      </c>
      <c r="I66" s="95">
        <v>45776</v>
      </c>
    </row>
    <row r="67" spans="1:9" ht="28.8" x14ac:dyDescent="0.3">
      <c r="A67" s="38" t="s">
        <v>9</v>
      </c>
      <c r="B67" s="39" t="s">
        <v>102</v>
      </c>
      <c r="C67" s="7" t="s">
        <v>110</v>
      </c>
      <c r="D67" s="38" t="s">
        <v>16</v>
      </c>
      <c r="E67" s="38" t="s">
        <v>111</v>
      </c>
      <c r="F67" s="38" t="s">
        <v>18</v>
      </c>
      <c r="G67" s="38" t="str">
        <f>_xlfn.XLOOKUP(C67,'Catálogo de actividades'!$B$5:$B$320,'Catálogo de actividades'!$E$5:$E$320)</f>
        <v>9.5</v>
      </c>
      <c r="H67" s="89">
        <v>45750</v>
      </c>
      <c r="I67" s="89">
        <v>45779</v>
      </c>
    </row>
    <row r="68" spans="1:9" ht="28.8" x14ac:dyDescent="0.3">
      <c r="A68" s="38" t="s">
        <v>9</v>
      </c>
      <c r="B68" s="40" t="s">
        <v>102</v>
      </c>
      <c r="C68" s="7" t="s">
        <v>112</v>
      </c>
      <c r="D68" s="38" t="s">
        <v>12</v>
      </c>
      <c r="E68" s="38" t="s">
        <v>113</v>
      </c>
      <c r="F68" s="38" t="s">
        <v>18</v>
      </c>
      <c r="G68" s="38" t="str">
        <f>_xlfn.XLOOKUP(C68,'Catálogo de actividades'!$B$5:$B$320,'Catálogo de actividades'!$E$5:$E$320)</f>
        <v>9.6</v>
      </c>
      <c r="H68" s="89">
        <v>45600</v>
      </c>
      <c r="I68" s="89">
        <v>45667</v>
      </c>
    </row>
    <row r="69" spans="1:9" ht="28.8" x14ac:dyDescent="0.3">
      <c r="A69" s="38" t="s">
        <v>9</v>
      </c>
      <c r="B69" s="40" t="s">
        <v>102</v>
      </c>
      <c r="C69" s="7" t="s">
        <v>114</v>
      </c>
      <c r="D69" s="38" t="s">
        <v>12</v>
      </c>
      <c r="E69" s="38" t="s">
        <v>113</v>
      </c>
      <c r="F69" s="38" t="s">
        <v>18</v>
      </c>
      <c r="G69" s="38" t="str">
        <f>_xlfn.XLOOKUP(C69,'Catálogo de actividades'!$B$5:$B$320,'Catálogo de actividades'!$E$5:$E$320)</f>
        <v>9.7</v>
      </c>
      <c r="H69" s="89">
        <v>45673</v>
      </c>
      <c r="I69" s="89">
        <v>45818</v>
      </c>
    </row>
    <row r="70" spans="1:9" ht="28.8" x14ac:dyDescent="0.3">
      <c r="A70" s="38" t="s">
        <v>9</v>
      </c>
      <c r="B70" s="40" t="s">
        <v>102</v>
      </c>
      <c r="C70" s="7" t="s">
        <v>115</v>
      </c>
      <c r="D70" s="38" t="s">
        <v>12</v>
      </c>
      <c r="E70" s="38" t="s">
        <v>113</v>
      </c>
      <c r="F70" s="38" t="s">
        <v>18</v>
      </c>
      <c r="G70" s="38" t="str">
        <f>_xlfn.XLOOKUP(C70,'Catálogo de actividades'!$B$5:$B$320,'Catálogo de actividades'!$E$5:$E$320)</f>
        <v>9.8</v>
      </c>
      <c r="H70" s="89">
        <v>45678</v>
      </c>
      <c r="I70" s="89">
        <v>45818</v>
      </c>
    </row>
    <row r="71" spans="1:9" ht="28.8" x14ac:dyDescent="0.3">
      <c r="A71" s="38" t="s">
        <v>9</v>
      </c>
      <c r="B71" s="40" t="s">
        <v>102</v>
      </c>
      <c r="C71" s="7" t="s">
        <v>116</v>
      </c>
      <c r="D71" s="38" t="s">
        <v>12</v>
      </c>
      <c r="E71" s="38" t="s">
        <v>113</v>
      </c>
      <c r="F71" s="38" t="s">
        <v>18</v>
      </c>
      <c r="G71" s="38" t="str">
        <f>_xlfn.XLOOKUP(C71,'Catálogo de actividades'!$B$5:$B$320,'Catálogo de actividades'!$E$5:$E$320)</f>
        <v>9.9</v>
      </c>
      <c r="H71" s="89">
        <v>45673</v>
      </c>
      <c r="I71" s="89">
        <v>45692</v>
      </c>
    </row>
    <row r="72" spans="1:9" ht="28.8" x14ac:dyDescent="0.3">
      <c r="A72" s="38" t="s">
        <v>9</v>
      </c>
      <c r="B72" s="40" t="s">
        <v>102</v>
      </c>
      <c r="C72" s="7" t="s">
        <v>117</v>
      </c>
      <c r="D72" s="38" t="s">
        <v>12</v>
      </c>
      <c r="E72" s="38" t="s">
        <v>113</v>
      </c>
      <c r="F72" s="38" t="s">
        <v>18</v>
      </c>
      <c r="G72" s="38" t="str">
        <f>_xlfn.XLOOKUP(C72,'Catálogo de actividades'!$B$5:$B$320,'Catálogo de actividades'!$E$5:$E$320)</f>
        <v>9.10</v>
      </c>
      <c r="H72" s="89">
        <v>45748</v>
      </c>
      <c r="I72" s="89">
        <v>45762</v>
      </c>
    </row>
    <row r="73" spans="1:9" ht="28.8" x14ac:dyDescent="0.3">
      <c r="A73" s="38" t="s">
        <v>9</v>
      </c>
      <c r="B73" s="39" t="s">
        <v>102</v>
      </c>
      <c r="C73" s="7" t="s">
        <v>118</v>
      </c>
      <c r="D73" s="38" t="s">
        <v>12</v>
      </c>
      <c r="E73" s="38" t="s">
        <v>90</v>
      </c>
      <c r="F73" s="38" t="s">
        <v>49</v>
      </c>
      <c r="G73" s="38" t="str">
        <f>_xlfn.XLOOKUP(C73,'Catálogo de actividades'!$B$5:$B$320,'Catálogo de actividades'!$E$5:$E$320)</f>
        <v>9.11</v>
      </c>
      <c r="H73" s="89">
        <v>45677</v>
      </c>
      <c r="I73" s="89">
        <v>45681</v>
      </c>
    </row>
    <row r="74" spans="1:9" ht="43.2" x14ac:dyDescent="0.3">
      <c r="A74" s="38" t="s">
        <v>9</v>
      </c>
      <c r="B74" s="39" t="s">
        <v>102</v>
      </c>
      <c r="C74" s="7" t="s">
        <v>119</v>
      </c>
      <c r="D74" s="38" t="s">
        <v>12</v>
      </c>
      <c r="E74" s="38" t="s">
        <v>13</v>
      </c>
      <c r="F74" s="38" t="s">
        <v>69</v>
      </c>
      <c r="G74" s="38" t="str">
        <f>_xlfn.XLOOKUP(C74,'Catálogo de actividades'!$B$5:$B$320,'Catálogo de actividades'!$E$5:$E$320)</f>
        <v>9.12</v>
      </c>
      <c r="H74" s="89">
        <v>45689</v>
      </c>
      <c r="I74" s="89">
        <v>45693</v>
      </c>
    </row>
    <row r="75" spans="1:9" ht="28.8" x14ac:dyDescent="0.3">
      <c r="A75" s="38" t="s">
        <v>9</v>
      </c>
      <c r="B75" s="39" t="s">
        <v>102</v>
      </c>
      <c r="C75" s="7" t="s">
        <v>120</v>
      </c>
      <c r="D75" s="38" t="s">
        <v>12</v>
      </c>
      <c r="E75" s="38" t="s">
        <v>113</v>
      </c>
      <c r="F75" s="38" t="s">
        <v>69</v>
      </c>
      <c r="G75" s="38" t="str">
        <f>_xlfn.XLOOKUP(C75,'Catálogo de actividades'!$B$5:$B$320,'Catálogo de actividades'!$E$5:$E$320)</f>
        <v>9.13</v>
      </c>
      <c r="H75" s="89">
        <v>45694</v>
      </c>
      <c r="I75" s="89">
        <v>45694</v>
      </c>
    </row>
    <row r="76" spans="1:9" ht="28.8" x14ac:dyDescent="0.3">
      <c r="A76" s="38" t="s">
        <v>9</v>
      </c>
      <c r="B76" s="39" t="s">
        <v>102</v>
      </c>
      <c r="C76" s="7" t="s">
        <v>121</v>
      </c>
      <c r="D76" s="38" t="s">
        <v>12</v>
      </c>
      <c r="E76" s="38" t="s">
        <v>44</v>
      </c>
      <c r="F76" s="38" t="s">
        <v>69</v>
      </c>
      <c r="G76" s="38" t="str">
        <f>_xlfn.XLOOKUP(C76,'Catálogo de actividades'!$B$5:$B$320,'Catálogo de actividades'!$E$5:$E$320)</f>
        <v>9.14</v>
      </c>
      <c r="H76" s="89">
        <v>45697</v>
      </c>
      <c r="I76" s="89">
        <v>45747</v>
      </c>
    </row>
    <row r="77" spans="1:9" ht="28.8" x14ac:dyDescent="0.3">
      <c r="A77" s="38" t="s">
        <v>9</v>
      </c>
      <c r="B77" s="39" t="s">
        <v>102</v>
      </c>
      <c r="C77" s="7" t="s">
        <v>122</v>
      </c>
      <c r="D77" s="38" t="s">
        <v>12</v>
      </c>
      <c r="E77" s="38" t="s">
        <v>84</v>
      </c>
      <c r="F77" s="38" t="s">
        <v>69</v>
      </c>
      <c r="G77" s="38" t="str">
        <f>_xlfn.XLOOKUP(C77,'Catálogo de actividades'!$B$5:$B$320,'Catálogo de actividades'!$E$5:$E$320)</f>
        <v>9.15</v>
      </c>
      <c r="H77" s="89">
        <v>45754</v>
      </c>
      <c r="I77" s="89">
        <v>45754</v>
      </c>
    </row>
    <row r="78" spans="1:9" ht="28.8" x14ac:dyDescent="0.3">
      <c r="A78" s="38" t="s">
        <v>9</v>
      </c>
      <c r="B78" s="39" t="s">
        <v>102</v>
      </c>
      <c r="C78" s="7" t="s">
        <v>123</v>
      </c>
      <c r="D78" s="38" t="s">
        <v>12</v>
      </c>
      <c r="E78" s="38" t="s">
        <v>44</v>
      </c>
      <c r="F78" s="38" t="s">
        <v>69</v>
      </c>
      <c r="G78" s="38" t="str">
        <f>_xlfn.XLOOKUP(C78,'Catálogo de actividades'!$B$5:$B$320,'Catálogo de actividades'!$E$5:$E$320)</f>
        <v>9.16</v>
      </c>
      <c r="H78" s="89">
        <v>45756</v>
      </c>
      <c r="I78" s="89">
        <v>45808</v>
      </c>
    </row>
    <row r="79" spans="1:9" ht="28.8" x14ac:dyDescent="0.3">
      <c r="A79" s="38" t="s">
        <v>9</v>
      </c>
      <c r="B79" s="39" t="s">
        <v>102</v>
      </c>
      <c r="C79" s="7" t="s">
        <v>124</v>
      </c>
      <c r="D79" s="38" t="s">
        <v>12</v>
      </c>
      <c r="E79" s="38" t="s">
        <v>44</v>
      </c>
      <c r="F79" s="38" t="s">
        <v>69</v>
      </c>
      <c r="G79" s="38" t="str">
        <f>_xlfn.XLOOKUP(C79,'Catálogo de actividades'!$B$5:$B$320,'Catálogo de actividades'!$E$5:$E$320)</f>
        <v>9.17</v>
      </c>
      <c r="H79" s="89">
        <v>45809</v>
      </c>
      <c r="I79" s="89">
        <v>45818</v>
      </c>
    </row>
    <row r="80" spans="1:9" ht="28.8" x14ac:dyDescent="0.3">
      <c r="A80" s="38" t="s">
        <v>9</v>
      </c>
      <c r="B80" s="40" t="s">
        <v>102</v>
      </c>
      <c r="C80" s="7" t="s">
        <v>125</v>
      </c>
      <c r="D80" s="38" t="s">
        <v>12</v>
      </c>
      <c r="E80" s="38" t="s">
        <v>113</v>
      </c>
      <c r="F80" s="38" t="s">
        <v>18</v>
      </c>
      <c r="G80" s="38" t="str">
        <f>_xlfn.XLOOKUP(C80,'Catálogo de actividades'!$B$5:$B$320,'Catálogo de actividades'!$E$5:$E$320)</f>
        <v>9.18</v>
      </c>
      <c r="H80" s="89">
        <v>45670</v>
      </c>
      <c r="I80" s="89">
        <v>45670</v>
      </c>
    </row>
    <row r="81" spans="1:9" ht="28.8" x14ac:dyDescent="0.3">
      <c r="A81" s="38" t="s">
        <v>9</v>
      </c>
      <c r="B81" s="40" t="s">
        <v>126</v>
      </c>
      <c r="C81" s="7" t="s">
        <v>127</v>
      </c>
      <c r="D81" s="38" t="s">
        <v>12</v>
      </c>
      <c r="E81" s="38" t="s">
        <v>113</v>
      </c>
      <c r="F81" s="38" t="s">
        <v>18</v>
      </c>
      <c r="G81" s="38" t="str">
        <f>_xlfn.XLOOKUP(C81,'Catálogo de actividades'!$B$5:$B$320,'Catálogo de actividades'!$E$5:$E$320)</f>
        <v>10.1</v>
      </c>
      <c r="H81" s="89">
        <v>45689</v>
      </c>
      <c r="I81" s="89">
        <v>45696</v>
      </c>
    </row>
    <row r="82" spans="1:9" ht="28.8" x14ac:dyDescent="0.3">
      <c r="A82" s="38" t="s">
        <v>9</v>
      </c>
      <c r="B82" s="40" t="s">
        <v>126</v>
      </c>
      <c r="C82" s="7" t="s">
        <v>128</v>
      </c>
      <c r="D82" s="38" t="s">
        <v>12</v>
      </c>
      <c r="E82" s="38" t="s">
        <v>113</v>
      </c>
      <c r="F82" s="38" t="s">
        <v>18</v>
      </c>
      <c r="G82" s="38" t="str">
        <f>_xlfn.XLOOKUP(C82,'Catálogo de actividades'!$B$5:$B$320,'Catálogo de actividades'!$E$5:$E$320)</f>
        <v>10.2</v>
      </c>
      <c r="H82" s="89">
        <v>45748</v>
      </c>
      <c r="I82" s="89">
        <v>45755</v>
      </c>
    </row>
    <row r="83" spans="1:9" ht="43.2" x14ac:dyDescent="0.3">
      <c r="A83" s="38" t="s">
        <v>9</v>
      </c>
      <c r="B83" s="40" t="s">
        <v>126</v>
      </c>
      <c r="C83" s="7" t="s">
        <v>129</v>
      </c>
      <c r="D83" s="38" t="s">
        <v>12</v>
      </c>
      <c r="E83" s="38" t="s">
        <v>107</v>
      </c>
      <c r="F83" s="38" t="s">
        <v>69</v>
      </c>
      <c r="G83" s="38" t="str">
        <f>_xlfn.XLOOKUP(C83,'Catálogo de actividades'!$B$5:$B$320,'Catálogo de actividades'!$E$5:$E$320)</f>
        <v>10.3</v>
      </c>
      <c r="H83" s="89">
        <v>45606</v>
      </c>
      <c r="I83" s="89">
        <v>45618</v>
      </c>
    </row>
    <row r="84" spans="1:9" ht="43.2" x14ac:dyDescent="0.3">
      <c r="A84" s="38" t="s">
        <v>9</v>
      </c>
      <c r="B84" s="40" t="s">
        <v>126</v>
      </c>
      <c r="C84" s="7" t="s">
        <v>130</v>
      </c>
      <c r="D84" s="38" t="s">
        <v>12</v>
      </c>
      <c r="E84" s="50" t="s">
        <v>109</v>
      </c>
      <c r="F84" s="38" t="s">
        <v>69</v>
      </c>
      <c r="G84" s="38" t="str">
        <f>_xlfn.XLOOKUP(C84,'Catálogo de actividades'!$B$5:$B$320,'Catálogo de actividades'!$E$5:$E$320)</f>
        <v>10.4</v>
      </c>
      <c r="H84" s="89">
        <v>45618</v>
      </c>
      <c r="I84" s="89">
        <v>45639</v>
      </c>
    </row>
    <row r="85" spans="1:9" ht="43.2" x14ac:dyDescent="0.3">
      <c r="A85" s="38" t="s">
        <v>9</v>
      </c>
      <c r="B85" s="40" t="s">
        <v>126</v>
      </c>
      <c r="C85" s="7" t="s">
        <v>131</v>
      </c>
      <c r="D85" s="38" t="s">
        <v>12</v>
      </c>
      <c r="E85" s="38" t="s">
        <v>111</v>
      </c>
      <c r="F85" s="38" t="s">
        <v>18</v>
      </c>
      <c r="G85" s="38" t="str">
        <f>_xlfn.XLOOKUP(C85,'Catálogo de actividades'!$B$5:$B$320,'Catálogo de actividades'!$E$5:$E$320)</f>
        <v>10.5</v>
      </c>
      <c r="H85" s="89">
        <v>45606</v>
      </c>
      <c r="I85" s="89">
        <v>45672</v>
      </c>
    </row>
    <row r="86" spans="1:9" ht="28.8" x14ac:dyDescent="0.3">
      <c r="A86" s="38" t="s">
        <v>9</v>
      </c>
      <c r="B86" s="40" t="s">
        <v>126</v>
      </c>
      <c r="C86" s="7" t="s">
        <v>132</v>
      </c>
      <c r="D86" s="38" t="s">
        <v>12</v>
      </c>
      <c r="E86" s="38" t="s">
        <v>107</v>
      </c>
      <c r="F86" s="38" t="s">
        <v>69</v>
      </c>
      <c r="G86" s="38" t="str">
        <f>_xlfn.XLOOKUP(C86,'Catálogo de actividades'!$B$5:$B$320,'Catálogo de actividades'!$E$5:$E$320)</f>
        <v>10.6</v>
      </c>
      <c r="H86" s="89">
        <v>45660</v>
      </c>
      <c r="I86" s="89">
        <v>45670</v>
      </c>
    </row>
    <row r="87" spans="1:9" ht="28.8" x14ac:dyDescent="0.3">
      <c r="A87" s="38" t="s">
        <v>9</v>
      </c>
      <c r="B87" s="40" t="s">
        <v>126</v>
      </c>
      <c r="C87" s="7" t="s">
        <v>133</v>
      </c>
      <c r="D87" s="38" t="s">
        <v>12</v>
      </c>
      <c r="E87" s="50" t="s">
        <v>109</v>
      </c>
      <c r="F87" s="38" t="s">
        <v>69</v>
      </c>
      <c r="G87" s="38" t="str">
        <f>_xlfn.XLOOKUP(C87,'Catálogo de actividades'!$B$5:$B$320,'Catálogo de actividades'!$E$5:$E$320)</f>
        <v>10.7</v>
      </c>
      <c r="H87" s="89">
        <v>45670</v>
      </c>
      <c r="I87" s="89">
        <v>45722</v>
      </c>
    </row>
    <row r="88" spans="1:9" ht="43.2" x14ac:dyDescent="0.3">
      <c r="A88" s="38" t="s">
        <v>9</v>
      </c>
      <c r="B88" s="40" t="s">
        <v>126</v>
      </c>
      <c r="C88" s="7" t="s">
        <v>134</v>
      </c>
      <c r="D88" s="38" t="s">
        <v>12</v>
      </c>
      <c r="E88" s="38" t="s">
        <v>111</v>
      </c>
      <c r="F88" s="38" t="s">
        <v>18</v>
      </c>
      <c r="G88" s="38" t="str">
        <f>_xlfn.XLOOKUP(C88,'Catálogo de actividades'!$B$5:$B$320,'Catálogo de actividades'!$E$5:$E$320)</f>
        <v>10.8</v>
      </c>
      <c r="H88" s="89">
        <v>45722</v>
      </c>
      <c r="I88" s="89">
        <v>45742</v>
      </c>
    </row>
    <row r="89" spans="1:9" ht="28.8" x14ac:dyDescent="0.3">
      <c r="A89" s="38" t="s">
        <v>9</v>
      </c>
      <c r="B89" s="40" t="s">
        <v>126</v>
      </c>
      <c r="C89" s="7" t="s">
        <v>135</v>
      </c>
      <c r="D89" s="38" t="s">
        <v>12</v>
      </c>
      <c r="E89" s="38" t="s">
        <v>107</v>
      </c>
      <c r="F89" s="38" t="s">
        <v>69</v>
      </c>
      <c r="G89" s="38" t="str">
        <f>_xlfn.XLOOKUP(C89,'Catálogo de actividades'!$B$5:$B$320,'Catálogo de actividades'!$E$5:$E$320)</f>
        <v>10.9</v>
      </c>
      <c r="H89" s="89">
        <v>45703</v>
      </c>
      <c r="I89" s="89">
        <v>45703</v>
      </c>
    </row>
    <row r="90" spans="1:9" ht="28.8" x14ac:dyDescent="0.3">
      <c r="A90" s="38" t="s">
        <v>9</v>
      </c>
      <c r="B90" s="40" t="s">
        <v>126</v>
      </c>
      <c r="C90" s="7" t="s">
        <v>136</v>
      </c>
      <c r="D90" s="38" t="s">
        <v>12</v>
      </c>
      <c r="E90" s="50" t="s">
        <v>109</v>
      </c>
      <c r="F90" s="38" t="s">
        <v>69</v>
      </c>
      <c r="G90" s="38" t="str">
        <f>_xlfn.XLOOKUP(C90,'Catálogo de actividades'!$B$5:$B$320,'Catálogo de actividades'!$E$5:$E$320)</f>
        <v>10.10</v>
      </c>
      <c r="H90" s="89">
        <v>45756</v>
      </c>
      <c r="I90" s="95">
        <v>45778</v>
      </c>
    </row>
    <row r="91" spans="1:9" ht="28.8" x14ac:dyDescent="0.3">
      <c r="A91" s="38" t="s">
        <v>9</v>
      </c>
      <c r="B91" s="40" t="s">
        <v>126</v>
      </c>
      <c r="C91" s="7" t="s">
        <v>137</v>
      </c>
      <c r="D91" s="38" t="s">
        <v>12</v>
      </c>
      <c r="E91" s="38" t="s">
        <v>111</v>
      </c>
      <c r="F91" s="38" t="s">
        <v>18</v>
      </c>
      <c r="G91" s="38" t="str">
        <f>_xlfn.XLOOKUP(C91,'Catálogo de actividades'!$B$5:$B$320,'Catálogo de actividades'!$E$5:$E$320)</f>
        <v>10.11</v>
      </c>
      <c r="H91" s="89">
        <v>45776</v>
      </c>
      <c r="I91" s="89">
        <v>45779</v>
      </c>
    </row>
    <row r="92" spans="1:9" ht="28.8" x14ac:dyDescent="0.3">
      <c r="A92" s="38" t="s">
        <v>9</v>
      </c>
      <c r="B92" s="40" t="s">
        <v>138</v>
      </c>
      <c r="C92" s="7" t="s">
        <v>139</v>
      </c>
      <c r="D92" s="38" t="s">
        <v>20</v>
      </c>
      <c r="E92" s="38" t="s">
        <v>13</v>
      </c>
      <c r="F92" s="38" t="s">
        <v>20</v>
      </c>
      <c r="G92" s="38" t="str">
        <f>_xlfn.XLOOKUP(C92,'Catálogo de actividades'!$B$5:$B$320,'Catálogo de actividades'!$E$5:$E$320)</f>
        <v>11.1</v>
      </c>
      <c r="H92" s="89">
        <v>45566</v>
      </c>
      <c r="I92" s="89">
        <v>45596</v>
      </c>
    </row>
    <row r="93" spans="1:9" ht="43.2" x14ac:dyDescent="0.3">
      <c r="A93" s="38" t="s">
        <v>9</v>
      </c>
      <c r="B93" s="40" t="s">
        <v>138</v>
      </c>
      <c r="C93" s="7" t="s">
        <v>140</v>
      </c>
      <c r="D93" s="38" t="s">
        <v>20</v>
      </c>
      <c r="E93" s="38" t="s">
        <v>13</v>
      </c>
      <c r="F93" s="38" t="s">
        <v>20</v>
      </c>
      <c r="G93" s="38" t="str">
        <f>_xlfn.XLOOKUP(C93,'Catálogo de actividades'!$B$5:$B$320,'Catálogo de actividades'!$E$5:$E$320)</f>
        <v>11.2</v>
      </c>
      <c r="H93" s="89">
        <v>45658</v>
      </c>
      <c r="I93" s="89">
        <v>45672</v>
      </c>
    </row>
    <row r="94" spans="1:9" ht="28.8" x14ac:dyDescent="0.3">
      <c r="A94" s="38" t="s">
        <v>9</v>
      </c>
      <c r="B94" s="40" t="s">
        <v>138</v>
      </c>
      <c r="C94" s="7" t="s">
        <v>141</v>
      </c>
      <c r="D94" s="38" t="s">
        <v>20</v>
      </c>
      <c r="E94" s="38" t="s">
        <v>13</v>
      </c>
      <c r="F94" s="38" t="s">
        <v>20</v>
      </c>
      <c r="G94" s="38" t="str">
        <f>_xlfn.XLOOKUP(C94,'Catálogo de actividades'!$B$5:$B$320,'Catálogo de actividades'!$E$5:$E$320)</f>
        <v>11.3</v>
      </c>
      <c r="H94" s="89">
        <v>45566</v>
      </c>
      <c r="I94" s="89">
        <v>45596</v>
      </c>
    </row>
    <row r="95" spans="1:9" ht="43.2" x14ac:dyDescent="0.3">
      <c r="A95" s="38" t="s">
        <v>9</v>
      </c>
      <c r="B95" s="40" t="s">
        <v>138</v>
      </c>
      <c r="C95" s="7" t="s">
        <v>142</v>
      </c>
      <c r="D95" s="38" t="s">
        <v>20</v>
      </c>
      <c r="E95" s="38" t="s">
        <v>13</v>
      </c>
      <c r="F95" s="38" t="s">
        <v>20</v>
      </c>
      <c r="G95" s="38" t="str">
        <f>_xlfn.XLOOKUP(C95,'Catálogo de actividades'!$B$5:$B$320,'Catálogo de actividades'!$E$5:$E$320)</f>
        <v>11.4</v>
      </c>
      <c r="H95" s="89">
        <v>45566</v>
      </c>
      <c r="I95" s="89">
        <v>45596</v>
      </c>
    </row>
    <row r="96" spans="1:9" ht="28.8" x14ac:dyDescent="0.3">
      <c r="A96" s="38" t="s">
        <v>9</v>
      </c>
      <c r="B96" s="40" t="s">
        <v>138</v>
      </c>
      <c r="C96" s="7" t="s">
        <v>143</v>
      </c>
      <c r="D96" s="38" t="s">
        <v>20</v>
      </c>
      <c r="E96" s="38" t="s">
        <v>13</v>
      </c>
      <c r="F96" s="38" t="s">
        <v>20</v>
      </c>
      <c r="G96" s="38" t="str">
        <f>_xlfn.XLOOKUP(C96,'Catálogo de actividades'!$B$5:$B$320,'Catálogo de actividades'!$E$5:$E$320)</f>
        <v>11.5</v>
      </c>
      <c r="H96" s="89">
        <v>45536</v>
      </c>
      <c r="I96" s="89">
        <v>45565</v>
      </c>
    </row>
    <row r="97" spans="1:9" ht="28.8" x14ac:dyDescent="0.3">
      <c r="A97" s="38" t="s">
        <v>9</v>
      </c>
      <c r="B97" s="40" t="s">
        <v>138</v>
      </c>
      <c r="C97" s="7" t="s">
        <v>144</v>
      </c>
      <c r="D97" s="38" t="s">
        <v>20</v>
      </c>
      <c r="E97" s="38" t="s">
        <v>13</v>
      </c>
      <c r="F97" s="38" t="s">
        <v>20</v>
      </c>
      <c r="G97" s="38" t="str">
        <f>_xlfn.XLOOKUP(C97,'Catálogo de actividades'!$B$5:$B$320,'Catálogo de actividades'!$E$5:$E$320)</f>
        <v>11.6</v>
      </c>
      <c r="H97" s="89">
        <v>45689</v>
      </c>
      <c r="I97" s="89">
        <v>45716</v>
      </c>
    </row>
    <row r="98" spans="1:9" ht="28.8" x14ac:dyDescent="0.3">
      <c r="A98" s="38" t="s">
        <v>9</v>
      </c>
      <c r="B98" s="39" t="s">
        <v>145</v>
      </c>
      <c r="C98" s="7" t="s">
        <v>146</v>
      </c>
      <c r="D98" s="38" t="s">
        <v>20</v>
      </c>
      <c r="E98" s="38" t="s">
        <v>13</v>
      </c>
      <c r="F98" s="38" t="s">
        <v>20</v>
      </c>
      <c r="G98" s="38" t="str">
        <f>_xlfn.XLOOKUP(C98,'Catálogo de actividades'!$B$5:$B$320,'Catálogo de actividades'!$E$5:$E$320)</f>
        <v>12.1</v>
      </c>
      <c r="H98" s="90">
        <v>45558</v>
      </c>
      <c r="I98" s="89">
        <v>45568</v>
      </c>
    </row>
    <row r="99" spans="1:9" ht="28.8" x14ac:dyDescent="0.3">
      <c r="A99" s="38" t="s">
        <v>9</v>
      </c>
      <c r="B99" s="39" t="s">
        <v>145</v>
      </c>
      <c r="C99" s="7" t="s">
        <v>147</v>
      </c>
      <c r="D99" s="38" t="s">
        <v>20</v>
      </c>
      <c r="E99" s="38" t="s">
        <v>37</v>
      </c>
      <c r="F99" s="38" t="s">
        <v>20</v>
      </c>
      <c r="G99" s="38" t="str">
        <f>_xlfn.XLOOKUP(C99,'Catálogo de actividades'!$B$5:$B$320,'Catálogo de actividades'!$E$5:$E$320)</f>
        <v>12.2</v>
      </c>
      <c r="H99" s="90">
        <v>45569</v>
      </c>
      <c r="I99" s="89">
        <v>45634</v>
      </c>
    </row>
    <row r="100" spans="1:9" ht="28.8" x14ac:dyDescent="0.3">
      <c r="A100" s="38" t="s">
        <v>9</v>
      </c>
      <c r="B100" s="39" t="s">
        <v>145</v>
      </c>
      <c r="C100" s="7" t="s">
        <v>148</v>
      </c>
      <c r="D100" s="38" t="s">
        <v>20</v>
      </c>
      <c r="E100" s="38" t="s">
        <v>13</v>
      </c>
      <c r="F100" s="38" t="s">
        <v>20</v>
      </c>
      <c r="G100" s="38" t="str">
        <f>_xlfn.XLOOKUP(C100,'Catálogo de actividades'!$B$5:$B$320,'Catálogo de actividades'!$E$5:$E$320)</f>
        <v>12.3</v>
      </c>
      <c r="H100" s="89">
        <v>45636</v>
      </c>
      <c r="I100" s="92">
        <v>45655</v>
      </c>
    </row>
    <row r="101" spans="1:9" ht="28.8" x14ac:dyDescent="0.3">
      <c r="A101" s="38" t="s">
        <v>9</v>
      </c>
      <c r="B101" s="39" t="s">
        <v>145</v>
      </c>
      <c r="C101" s="7" t="s">
        <v>149</v>
      </c>
      <c r="D101" s="38" t="s">
        <v>20</v>
      </c>
      <c r="E101" s="38" t="s">
        <v>37</v>
      </c>
      <c r="F101" s="38" t="s">
        <v>20</v>
      </c>
      <c r="G101" s="38" t="str">
        <f>_xlfn.XLOOKUP(C101,'Catálogo de actividades'!$B$5:$B$320,'Catálogo de actividades'!$E$5:$E$320)</f>
        <v>12.4</v>
      </c>
      <c r="H101" s="89">
        <v>45656</v>
      </c>
      <c r="I101" s="89">
        <v>45685</v>
      </c>
    </row>
    <row r="102" spans="1:9" ht="43.2" x14ac:dyDescent="0.3">
      <c r="A102" s="38" t="s">
        <v>9</v>
      </c>
      <c r="B102" s="39" t="s">
        <v>145</v>
      </c>
      <c r="C102" s="7" t="s">
        <v>150</v>
      </c>
      <c r="D102" s="38" t="s">
        <v>16</v>
      </c>
      <c r="E102" s="38" t="s">
        <v>49</v>
      </c>
      <c r="F102" s="38" t="s">
        <v>49</v>
      </c>
      <c r="G102" s="38" t="str">
        <f>_xlfn.XLOOKUP(C102,'Catálogo de actividades'!$B$5:$B$320,'Catálogo de actividades'!$E$5:$E$320)</f>
        <v>12.5</v>
      </c>
      <c r="H102" s="89">
        <v>45680</v>
      </c>
      <c r="I102" s="92">
        <v>45730</v>
      </c>
    </row>
    <row r="103" spans="1:9" ht="28.8" x14ac:dyDescent="0.3">
      <c r="A103" s="38" t="s">
        <v>9</v>
      </c>
      <c r="B103" s="39" t="s">
        <v>145</v>
      </c>
      <c r="C103" s="7" t="s">
        <v>151</v>
      </c>
      <c r="D103" s="38" t="s">
        <v>20</v>
      </c>
      <c r="E103" s="38" t="s">
        <v>152</v>
      </c>
      <c r="F103" s="38" t="s">
        <v>20</v>
      </c>
      <c r="G103" s="38" t="str">
        <f>_xlfn.XLOOKUP(C103,'Catálogo de actividades'!$B$5:$B$320,'Catálogo de actividades'!$E$5:$E$320)</f>
        <v>12.6</v>
      </c>
      <c r="H103" s="89">
        <v>45703</v>
      </c>
      <c r="I103" s="89">
        <v>45710</v>
      </c>
    </row>
    <row r="104" spans="1:9" x14ac:dyDescent="0.3">
      <c r="A104" s="38" t="s">
        <v>9</v>
      </c>
      <c r="B104" s="39" t="s">
        <v>153</v>
      </c>
      <c r="C104" s="7" t="s">
        <v>154</v>
      </c>
      <c r="D104" s="38" t="s">
        <v>20</v>
      </c>
      <c r="E104" s="38" t="s">
        <v>13</v>
      </c>
      <c r="F104" s="38" t="s">
        <v>20</v>
      </c>
      <c r="G104" s="38" t="str">
        <f>_xlfn.XLOOKUP(C104,'Catálogo de actividades'!$B$5:$B$320,'Catálogo de actividades'!$E$5:$E$320)</f>
        <v>13.1</v>
      </c>
      <c r="H104" s="89">
        <v>45597</v>
      </c>
      <c r="I104" s="92">
        <v>45672</v>
      </c>
    </row>
    <row r="105" spans="1:9" x14ac:dyDescent="0.3">
      <c r="A105" s="38" t="s">
        <v>9</v>
      </c>
      <c r="B105" s="39" t="s">
        <v>153</v>
      </c>
      <c r="C105" s="7" t="s">
        <v>155</v>
      </c>
      <c r="D105" s="38" t="s">
        <v>20</v>
      </c>
      <c r="E105" s="38" t="s">
        <v>13</v>
      </c>
      <c r="F105" s="38" t="s">
        <v>20</v>
      </c>
      <c r="G105" s="38" t="str">
        <f>_xlfn.XLOOKUP(C105,'Catálogo de actividades'!$B$5:$B$320,'Catálogo de actividades'!$E$5:$E$320)</f>
        <v>13.2</v>
      </c>
      <c r="H105" s="90">
        <v>45673</v>
      </c>
      <c r="I105" s="92">
        <v>45682</v>
      </c>
    </row>
    <row r="106" spans="1:9" ht="28.8" x14ac:dyDescent="0.3">
      <c r="A106" s="38" t="s">
        <v>9</v>
      </c>
      <c r="B106" s="39" t="s">
        <v>153</v>
      </c>
      <c r="C106" s="7" t="s">
        <v>156</v>
      </c>
      <c r="D106" s="38" t="s">
        <v>20</v>
      </c>
      <c r="E106" s="38" t="s">
        <v>13</v>
      </c>
      <c r="F106" s="38" t="s">
        <v>20</v>
      </c>
      <c r="G106" s="38" t="str">
        <f>_xlfn.XLOOKUP(C106,'Catálogo de actividades'!$B$5:$B$320,'Catálogo de actividades'!$E$5:$E$320)</f>
        <v>13.3</v>
      </c>
      <c r="H106" s="89">
        <v>45672</v>
      </c>
      <c r="I106" s="89">
        <v>45704</v>
      </c>
    </row>
    <row r="107" spans="1:9" ht="57.6" x14ac:dyDescent="0.3">
      <c r="A107" s="38" t="s">
        <v>9</v>
      </c>
      <c r="B107" s="39" t="s">
        <v>153</v>
      </c>
      <c r="C107" s="7" t="s">
        <v>157</v>
      </c>
      <c r="D107" s="38" t="s">
        <v>20</v>
      </c>
      <c r="E107" s="38" t="s">
        <v>13</v>
      </c>
      <c r="F107" s="38" t="s">
        <v>20</v>
      </c>
      <c r="G107" s="38" t="str">
        <f>_xlfn.XLOOKUP(C107,'Catálogo de actividades'!$B$5:$B$320,'Catálogo de actividades'!$E$5:$E$320)</f>
        <v>13.3</v>
      </c>
      <c r="H107" s="89">
        <v>45679</v>
      </c>
      <c r="I107" s="89">
        <v>45704</v>
      </c>
    </row>
    <row r="108" spans="1:9" x14ac:dyDescent="0.3">
      <c r="A108" s="38" t="s">
        <v>9</v>
      </c>
      <c r="B108" s="39" t="s">
        <v>153</v>
      </c>
      <c r="C108" s="7" t="s">
        <v>158</v>
      </c>
      <c r="D108" s="38" t="s">
        <v>20</v>
      </c>
      <c r="E108" s="38" t="s">
        <v>13</v>
      </c>
      <c r="F108" s="38" t="s">
        <v>20</v>
      </c>
      <c r="G108" s="38" t="str">
        <f>_xlfn.XLOOKUP(C108,'Catálogo de actividades'!$B$5:$B$320,'Catálogo de actividades'!$E$5:$E$320)</f>
        <v>13.3</v>
      </c>
      <c r="H108" s="89">
        <v>45685</v>
      </c>
      <c r="I108" s="89">
        <v>45704</v>
      </c>
    </row>
    <row r="109" spans="1:9" x14ac:dyDescent="0.3">
      <c r="A109" s="38" t="s">
        <v>9</v>
      </c>
      <c r="B109" s="39" t="s">
        <v>153</v>
      </c>
      <c r="C109" s="7" t="s">
        <v>159</v>
      </c>
      <c r="D109" s="38" t="s">
        <v>20</v>
      </c>
      <c r="E109" s="38" t="s">
        <v>152</v>
      </c>
      <c r="F109" s="38" t="s">
        <v>20</v>
      </c>
      <c r="G109" s="38" t="str">
        <f>_xlfn.XLOOKUP(C109,'Catálogo de actividades'!$B$5:$B$320,'Catálogo de actividades'!$E$5:$E$320)</f>
        <v>13.4</v>
      </c>
      <c r="H109" s="89">
        <v>45738</v>
      </c>
      <c r="I109" s="89">
        <v>45745</v>
      </c>
    </row>
    <row r="110" spans="1:9" x14ac:dyDescent="0.3">
      <c r="A110" s="38" t="s">
        <v>9</v>
      </c>
      <c r="B110" s="39" t="s">
        <v>153</v>
      </c>
      <c r="C110" s="7" t="s">
        <v>160</v>
      </c>
      <c r="D110" s="38" t="s">
        <v>20</v>
      </c>
      <c r="E110" s="38" t="s">
        <v>13</v>
      </c>
      <c r="F110" s="38" t="s">
        <v>20</v>
      </c>
      <c r="G110" s="38" t="str">
        <f>_xlfn.XLOOKUP(C110,'Catálogo de actividades'!$B$5:$B$320,'Catálogo de actividades'!$E$5:$E$320)</f>
        <v>13.5</v>
      </c>
      <c r="H110" s="89">
        <v>45746</v>
      </c>
      <c r="I110" s="89">
        <v>45751</v>
      </c>
    </row>
    <row r="111" spans="1:9" ht="28.8" x14ac:dyDescent="0.3">
      <c r="A111" s="38" t="s">
        <v>9</v>
      </c>
      <c r="B111" s="39" t="s">
        <v>153</v>
      </c>
      <c r="C111" s="7" t="s">
        <v>161</v>
      </c>
      <c r="D111" s="38" t="s">
        <v>20</v>
      </c>
      <c r="E111" s="38" t="s">
        <v>152</v>
      </c>
      <c r="F111" s="38" t="s">
        <v>20</v>
      </c>
      <c r="G111" s="38" t="str">
        <f>_xlfn.XLOOKUP(C111,'Catálogo de actividades'!$B$5:$B$320,'Catálogo de actividades'!$E$5:$E$320)</f>
        <v>13.6</v>
      </c>
      <c r="H111" s="89">
        <v>45597</v>
      </c>
      <c r="I111" s="89">
        <v>45732</v>
      </c>
    </row>
    <row r="112" spans="1:9" ht="28.8" x14ac:dyDescent="0.3">
      <c r="A112" s="38" t="s">
        <v>9</v>
      </c>
      <c r="B112" s="39" t="s">
        <v>153</v>
      </c>
      <c r="C112" s="7" t="s">
        <v>162</v>
      </c>
      <c r="D112" s="38" t="s">
        <v>20</v>
      </c>
      <c r="E112" s="38" t="s">
        <v>152</v>
      </c>
      <c r="F112" s="38" t="s">
        <v>20</v>
      </c>
      <c r="G112" s="38" t="str">
        <f>_xlfn.XLOOKUP(C112,'Catálogo de actividades'!$B$5:$B$320,'Catálogo de actividades'!$E$5:$E$320)</f>
        <v>13.7</v>
      </c>
      <c r="H112" s="89">
        <v>45733</v>
      </c>
      <c r="I112" s="89">
        <v>45737</v>
      </c>
    </row>
    <row r="113" spans="1:9" ht="28.8" x14ac:dyDescent="0.3">
      <c r="A113" s="38" t="s">
        <v>9</v>
      </c>
      <c r="B113" s="39" t="s">
        <v>153</v>
      </c>
      <c r="C113" s="7" t="s">
        <v>163</v>
      </c>
      <c r="D113" s="38" t="s">
        <v>20</v>
      </c>
      <c r="E113" s="38" t="s">
        <v>13</v>
      </c>
      <c r="F113" s="38" t="s">
        <v>20</v>
      </c>
      <c r="G113" s="38" t="str">
        <f>_xlfn.XLOOKUP(C113,'Catálogo de actividades'!$B$5:$B$320,'Catálogo de actividades'!$E$5:$E$320)</f>
        <v>13.8</v>
      </c>
      <c r="H113" s="89">
        <v>45756</v>
      </c>
      <c r="I113" s="89">
        <v>45805</v>
      </c>
    </row>
    <row r="114" spans="1:9" ht="57.6" x14ac:dyDescent="0.3">
      <c r="A114" s="38" t="s">
        <v>9</v>
      </c>
      <c r="B114" s="39" t="s">
        <v>153</v>
      </c>
      <c r="C114" s="7" t="s">
        <v>164</v>
      </c>
      <c r="D114" s="38" t="s">
        <v>20</v>
      </c>
      <c r="E114" s="38" t="s">
        <v>13</v>
      </c>
      <c r="F114" s="38" t="s">
        <v>20</v>
      </c>
      <c r="G114" s="38" t="str">
        <f>_xlfn.XLOOKUP(C114,'Catálogo de actividades'!$B$5:$B$320,'Catálogo de actividades'!$E$5:$E$320)</f>
        <v>13.8</v>
      </c>
      <c r="H114" s="89">
        <v>45766</v>
      </c>
      <c r="I114" s="89">
        <v>45805</v>
      </c>
    </row>
    <row r="115" spans="1:9" x14ac:dyDescent="0.3">
      <c r="A115" s="38" t="s">
        <v>9</v>
      </c>
      <c r="B115" s="39" t="s">
        <v>153</v>
      </c>
      <c r="C115" s="7" t="s">
        <v>165</v>
      </c>
      <c r="D115" s="38" t="s">
        <v>20</v>
      </c>
      <c r="E115" s="38" t="s">
        <v>13</v>
      </c>
      <c r="F115" s="38" t="s">
        <v>20</v>
      </c>
      <c r="G115" s="38" t="str">
        <f>_xlfn.XLOOKUP(C115,'Catálogo de actividades'!$B$5:$B$320,'Catálogo de actividades'!$E$5:$E$320)</f>
        <v>13.8</v>
      </c>
      <c r="H115" s="89">
        <v>45776</v>
      </c>
      <c r="I115" s="89">
        <v>45805</v>
      </c>
    </row>
    <row r="116" spans="1:9" ht="28.8" x14ac:dyDescent="0.3">
      <c r="A116" s="38" t="s">
        <v>9</v>
      </c>
      <c r="B116" s="39" t="s">
        <v>166</v>
      </c>
      <c r="C116" s="7" t="s">
        <v>167</v>
      </c>
      <c r="D116" s="38" t="s">
        <v>20</v>
      </c>
      <c r="E116" s="38" t="s">
        <v>13</v>
      </c>
      <c r="F116" s="38" t="s">
        <v>20</v>
      </c>
      <c r="G116" s="38" t="str">
        <f>_xlfn.XLOOKUP(C116,'Catálogo de actividades'!$B$5:$B$320,'Catálogo de actividades'!$E$5:$E$320)</f>
        <v>14.1</v>
      </c>
      <c r="H116" s="89">
        <v>45524</v>
      </c>
      <c r="I116" s="89">
        <v>45524</v>
      </c>
    </row>
    <row r="117" spans="1:9" ht="28.8" x14ac:dyDescent="0.3">
      <c r="A117" s="38" t="s">
        <v>9</v>
      </c>
      <c r="B117" s="39" t="s">
        <v>166</v>
      </c>
      <c r="C117" s="7" t="s">
        <v>168</v>
      </c>
      <c r="D117" s="38" t="s">
        <v>20</v>
      </c>
      <c r="E117" s="38" t="s">
        <v>13</v>
      </c>
      <c r="F117" s="38" t="s">
        <v>20</v>
      </c>
      <c r="G117" s="38" t="str">
        <f>_xlfn.XLOOKUP(C117,'Catálogo de actividades'!$B$5:$B$320,'Catálogo de actividades'!$E$5:$E$320)</f>
        <v>14.2</v>
      </c>
      <c r="H117" s="89">
        <v>45524</v>
      </c>
      <c r="I117" s="89">
        <v>45524</v>
      </c>
    </row>
    <row r="118" spans="1:9" ht="28.8" x14ac:dyDescent="0.3">
      <c r="A118" s="38" t="s">
        <v>9</v>
      </c>
      <c r="B118" s="39" t="s">
        <v>166</v>
      </c>
      <c r="C118" s="7" t="s">
        <v>169</v>
      </c>
      <c r="D118" s="38" t="s">
        <v>20</v>
      </c>
      <c r="E118" s="38" t="s">
        <v>13</v>
      </c>
      <c r="F118" s="38" t="s">
        <v>20</v>
      </c>
      <c r="G118" s="38" t="str">
        <f>_xlfn.XLOOKUP(C118,'Catálogo de actividades'!$B$5:$B$320,'Catálogo de actividades'!$E$5:$E$320)</f>
        <v>14.3</v>
      </c>
      <c r="H118" s="103">
        <v>45566</v>
      </c>
      <c r="I118" s="89">
        <v>45838</v>
      </c>
    </row>
    <row r="119" spans="1:9" ht="28.8" x14ac:dyDescent="0.3">
      <c r="A119" s="38" t="s">
        <v>9</v>
      </c>
      <c r="B119" s="39" t="s">
        <v>166</v>
      </c>
      <c r="C119" s="7" t="s">
        <v>170</v>
      </c>
      <c r="D119" s="38" t="s">
        <v>20</v>
      </c>
      <c r="E119" s="38" t="s">
        <v>13</v>
      </c>
      <c r="F119" s="38" t="s">
        <v>20</v>
      </c>
      <c r="G119" s="38" t="str">
        <f>_xlfn.XLOOKUP(C119,'Catálogo de actividades'!$B$5:$B$320,'Catálogo de actividades'!$E$5:$E$320)</f>
        <v>14.4</v>
      </c>
      <c r="H119" s="89">
        <v>45663</v>
      </c>
      <c r="I119" s="89">
        <v>45663</v>
      </c>
    </row>
    <row r="120" spans="1:9" ht="28.8" x14ac:dyDescent="0.3">
      <c r="A120" s="38" t="s">
        <v>9</v>
      </c>
      <c r="B120" s="39" t="s">
        <v>166</v>
      </c>
      <c r="C120" s="7" t="s">
        <v>171</v>
      </c>
      <c r="D120" s="38" t="s">
        <v>20</v>
      </c>
      <c r="E120" s="38" t="s">
        <v>13</v>
      </c>
      <c r="F120" s="38" t="s">
        <v>20</v>
      </c>
      <c r="G120" s="38" t="str">
        <f>_xlfn.XLOOKUP(C120,'Catálogo de actividades'!$B$5:$B$320,'Catálogo de actividades'!$E$5:$E$320)</f>
        <v>14.5</v>
      </c>
      <c r="H120" s="89">
        <v>45663</v>
      </c>
      <c r="I120" s="89">
        <v>45663</v>
      </c>
    </row>
    <row r="121" spans="1:9" ht="28.8" x14ac:dyDescent="0.3">
      <c r="A121" s="38" t="s">
        <v>9</v>
      </c>
      <c r="B121" s="39" t="s">
        <v>166</v>
      </c>
      <c r="C121" s="7" t="s">
        <v>172</v>
      </c>
      <c r="D121" s="38" t="s">
        <v>20</v>
      </c>
      <c r="E121" s="38" t="s">
        <v>13</v>
      </c>
      <c r="F121" s="38" t="s">
        <v>20</v>
      </c>
      <c r="G121" s="38" t="str">
        <f>_xlfn.XLOOKUP(C121,'Catálogo de actividades'!$B$5:$B$320,'Catálogo de actividades'!$E$5:$E$320)</f>
        <v>14.6</v>
      </c>
      <c r="H121" s="89">
        <v>45663</v>
      </c>
      <c r="I121" s="89">
        <v>45663</v>
      </c>
    </row>
    <row r="122" spans="1:9" ht="28.8" x14ac:dyDescent="0.3">
      <c r="A122" s="38" t="s">
        <v>9</v>
      </c>
      <c r="B122" s="39" t="s">
        <v>166</v>
      </c>
      <c r="C122" s="7" t="s">
        <v>173</v>
      </c>
      <c r="D122" s="38" t="s">
        <v>20</v>
      </c>
      <c r="E122" s="38" t="s">
        <v>13</v>
      </c>
      <c r="F122" s="38" t="s">
        <v>20</v>
      </c>
      <c r="G122" s="38" t="str">
        <f>_xlfn.XLOOKUP(C122,'Catálogo de actividades'!$B$5:$B$320,'Catálogo de actividades'!$E$5:$E$320)</f>
        <v>14.7</v>
      </c>
      <c r="H122" s="89">
        <v>45756</v>
      </c>
      <c r="I122" s="89">
        <v>45756</v>
      </c>
    </row>
    <row r="123" spans="1:9" ht="28.8" x14ac:dyDescent="0.3">
      <c r="A123" s="38" t="s">
        <v>9</v>
      </c>
      <c r="B123" s="39" t="s">
        <v>166</v>
      </c>
      <c r="C123" s="7" t="s">
        <v>174</v>
      </c>
      <c r="D123" s="38" t="s">
        <v>20</v>
      </c>
      <c r="E123" s="38" t="s">
        <v>13</v>
      </c>
      <c r="F123" s="38" t="s">
        <v>20</v>
      </c>
      <c r="G123" s="38" t="str">
        <f>_xlfn.XLOOKUP(C123,'Catálogo de actividades'!$B$5:$B$320,'Catálogo de actividades'!$E$5:$E$320)</f>
        <v>14.8</v>
      </c>
      <c r="H123" s="89">
        <v>45691</v>
      </c>
      <c r="I123" s="89">
        <v>45691</v>
      </c>
    </row>
    <row r="124" spans="1:9" ht="28.8" x14ac:dyDescent="0.3">
      <c r="A124" s="38" t="s">
        <v>9</v>
      </c>
      <c r="B124" s="39" t="s">
        <v>166</v>
      </c>
      <c r="C124" s="7" t="s">
        <v>175</v>
      </c>
      <c r="D124" s="38" t="s">
        <v>20</v>
      </c>
      <c r="E124" s="38" t="s">
        <v>13</v>
      </c>
      <c r="F124" s="38" t="s">
        <v>20</v>
      </c>
      <c r="G124" s="38" t="str">
        <f>_xlfn.XLOOKUP(C124,'Catálogo de actividades'!$B$5:$B$320,'Catálogo de actividades'!$E$5:$E$320)</f>
        <v>14.9</v>
      </c>
      <c r="H124" s="89">
        <v>45748</v>
      </c>
      <c r="I124" s="89">
        <v>45748</v>
      </c>
    </row>
    <row r="125" spans="1:9" ht="28.8" x14ac:dyDescent="0.3">
      <c r="A125" s="38" t="s">
        <v>9</v>
      </c>
      <c r="B125" s="39" t="s">
        <v>166</v>
      </c>
      <c r="C125" s="7" t="s">
        <v>176</v>
      </c>
      <c r="D125" s="38" t="s">
        <v>20</v>
      </c>
      <c r="E125" s="38" t="s">
        <v>177</v>
      </c>
      <c r="F125" s="38" t="s">
        <v>20</v>
      </c>
      <c r="G125" s="38" t="str">
        <f>_xlfn.XLOOKUP(C125,'Catálogo de actividades'!$B$5:$B$320,'Catálogo de actividades'!$E$5:$E$320)</f>
        <v>14.10</v>
      </c>
      <c r="H125" s="89">
        <v>45748</v>
      </c>
      <c r="I125" s="89">
        <v>45777</v>
      </c>
    </row>
    <row r="126" spans="1:9" ht="28.8" x14ac:dyDescent="0.3">
      <c r="A126" s="38" t="s">
        <v>9</v>
      </c>
      <c r="B126" s="39" t="s">
        <v>166</v>
      </c>
      <c r="C126" s="7" t="s">
        <v>178</v>
      </c>
      <c r="D126" s="38" t="s">
        <v>20</v>
      </c>
      <c r="E126" s="38" t="s">
        <v>177</v>
      </c>
      <c r="F126" s="38" t="s">
        <v>20</v>
      </c>
      <c r="G126" s="38" t="str">
        <f>_xlfn.XLOOKUP(C126,'Catálogo de actividades'!$B$5:$B$320,'Catálogo de actividades'!$E$5:$E$320)</f>
        <v>14.11</v>
      </c>
      <c r="H126" s="89">
        <v>45778</v>
      </c>
      <c r="I126" s="89">
        <v>45808</v>
      </c>
    </row>
    <row r="127" spans="1:9" ht="43.2" x14ac:dyDescent="0.3">
      <c r="A127" s="38" t="s">
        <v>9</v>
      </c>
      <c r="B127" s="39" t="s">
        <v>179</v>
      </c>
      <c r="C127" s="7" t="s">
        <v>180</v>
      </c>
      <c r="D127" s="38" t="s">
        <v>20</v>
      </c>
      <c r="E127" s="38" t="s">
        <v>13</v>
      </c>
      <c r="F127" s="38" t="s">
        <v>20</v>
      </c>
      <c r="G127" s="38" t="str">
        <f>_xlfn.XLOOKUP(C127,'Catálogo de actividades'!$B$5:$B$320,'Catálogo de actividades'!$E$5:$E$320)</f>
        <v>15.1</v>
      </c>
      <c r="H127" s="89">
        <v>45544</v>
      </c>
      <c r="I127" s="89">
        <v>45565</v>
      </c>
    </row>
    <row r="128" spans="1:9" ht="28.8" x14ac:dyDescent="0.3">
      <c r="A128" s="38" t="s">
        <v>9</v>
      </c>
      <c r="B128" s="39" t="s">
        <v>179</v>
      </c>
      <c r="C128" s="7" t="s">
        <v>181</v>
      </c>
      <c r="D128" s="38" t="s">
        <v>12</v>
      </c>
      <c r="E128" s="38" t="s">
        <v>18</v>
      </c>
      <c r="F128" s="38" t="s">
        <v>18</v>
      </c>
      <c r="G128" s="38" t="str">
        <f>_xlfn.XLOOKUP(C128,'Catálogo de actividades'!$B$5:$B$320,'Catálogo de actividades'!$E$5:$E$320)</f>
        <v>15.2</v>
      </c>
      <c r="H128" s="89">
        <v>45551</v>
      </c>
      <c r="I128" s="89">
        <v>45596</v>
      </c>
    </row>
    <row r="129" spans="1:9" ht="28.8" x14ac:dyDescent="0.3">
      <c r="A129" s="38" t="s">
        <v>9</v>
      </c>
      <c r="B129" s="39" t="s">
        <v>179</v>
      </c>
      <c r="C129" s="7" t="s">
        <v>182</v>
      </c>
      <c r="D129" s="38" t="s">
        <v>20</v>
      </c>
      <c r="E129" s="38" t="s">
        <v>13</v>
      </c>
      <c r="F129" s="38" t="s">
        <v>20</v>
      </c>
      <c r="G129" s="38" t="str">
        <f>_xlfn.XLOOKUP(C129,'Catálogo de actividades'!$B$5:$B$320,'Catálogo de actividades'!$E$5:$E$320)</f>
        <v>15.3</v>
      </c>
      <c r="H129" s="89">
        <v>45558</v>
      </c>
      <c r="I129" s="89">
        <v>45607</v>
      </c>
    </row>
    <row r="130" spans="1:9" ht="28.8" x14ac:dyDescent="0.3">
      <c r="A130" s="38" t="s">
        <v>9</v>
      </c>
      <c r="B130" s="39" t="s">
        <v>179</v>
      </c>
      <c r="C130" s="7" t="s">
        <v>183</v>
      </c>
      <c r="D130" s="38" t="s">
        <v>12</v>
      </c>
      <c r="E130" s="38" t="s">
        <v>39</v>
      </c>
      <c r="F130" s="38" t="s">
        <v>39</v>
      </c>
      <c r="G130" s="38" t="str">
        <f>_xlfn.XLOOKUP(C130,'Catálogo de actividades'!$B$5:$B$320,'Catálogo de actividades'!$E$5:$E$320)</f>
        <v>15.4</v>
      </c>
      <c r="H130" s="89">
        <v>45611</v>
      </c>
      <c r="I130" s="89">
        <v>45639</v>
      </c>
    </row>
    <row r="131" spans="1:9" x14ac:dyDescent="0.3">
      <c r="A131" s="38" t="s">
        <v>9</v>
      </c>
      <c r="B131" s="39" t="s">
        <v>179</v>
      </c>
      <c r="C131" s="7" t="s">
        <v>184</v>
      </c>
      <c r="D131" s="38" t="s">
        <v>20</v>
      </c>
      <c r="E131" s="38" t="s">
        <v>13</v>
      </c>
      <c r="F131" s="38" t="s">
        <v>20</v>
      </c>
      <c r="G131" s="38" t="str">
        <f>_xlfn.XLOOKUP(C131,'Catálogo de actividades'!$B$5:$B$320,'Catálogo de actividades'!$E$5:$E$320)</f>
        <v>15.5</v>
      </c>
      <c r="H131" s="89">
        <v>45627</v>
      </c>
      <c r="I131" s="89">
        <v>45657</v>
      </c>
    </row>
    <row r="132" spans="1:9" ht="43.2" x14ac:dyDescent="0.3">
      <c r="A132" s="38" t="s">
        <v>9</v>
      </c>
      <c r="B132" s="39" t="s">
        <v>179</v>
      </c>
      <c r="C132" s="7" t="s">
        <v>185</v>
      </c>
      <c r="D132" s="38" t="s">
        <v>20</v>
      </c>
      <c r="E132" s="38" t="s">
        <v>13</v>
      </c>
      <c r="F132" s="38" t="s">
        <v>20</v>
      </c>
      <c r="G132" s="38" t="str">
        <f>_xlfn.XLOOKUP(C132,'Catálogo de actividades'!$B$5:$B$320,'Catálogo de actividades'!$E$5:$E$320)</f>
        <v>15.6</v>
      </c>
      <c r="H132" s="89">
        <v>45658</v>
      </c>
      <c r="I132" s="89">
        <v>45672</v>
      </c>
    </row>
    <row r="133" spans="1:9" ht="28.8" x14ac:dyDescent="0.3">
      <c r="A133" s="38" t="s">
        <v>9</v>
      </c>
      <c r="B133" s="39" t="s">
        <v>179</v>
      </c>
      <c r="C133" s="7" t="s">
        <v>186</v>
      </c>
      <c r="D133" s="38" t="s">
        <v>20</v>
      </c>
      <c r="E133" s="38" t="s">
        <v>13</v>
      </c>
      <c r="F133" s="38" t="s">
        <v>20</v>
      </c>
      <c r="G133" s="38" t="str">
        <f>_xlfn.XLOOKUP(C133,'Catálogo de actividades'!$B$5:$B$320,'Catálogo de actividades'!$E$5:$E$320)</f>
        <v>15.7</v>
      </c>
      <c r="H133" s="89">
        <v>45810</v>
      </c>
      <c r="I133" s="89">
        <v>45814</v>
      </c>
    </row>
    <row r="134" spans="1:9" ht="28.8" x14ac:dyDescent="0.3">
      <c r="A134" s="38" t="s">
        <v>9</v>
      </c>
      <c r="B134" s="39" t="s">
        <v>179</v>
      </c>
      <c r="C134" s="7" t="s">
        <v>187</v>
      </c>
      <c r="D134" s="38" t="s">
        <v>20</v>
      </c>
      <c r="E134" s="38" t="s">
        <v>152</v>
      </c>
      <c r="F134" s="38" t="s">
        <v>20</v>
      </c>
      <c r="G134" s="38" t="str">
        <f>_xlfn.XLOOKUP(C134,'Catálogo de actividades'!$B$5:$B$320,'Catálogo de actividades'!$E$5:$E$320)</f>
        <v>15.8</v>
      </c>
      <c r="H134" s="89">
        <v>45717</v>
      </c>
      <c r="I134" s="89">
        <v>45746</v>
      </c>
    </row>
    <row r="135" spans="1:9" ht="43.2" x14ac:dyDescent="0.3">
      <c r="A135" s="38" t="s">
        <v>9</v>
      </c>
      <c r="B135" s="39" t="s">
        <v>179</v>
      </c>
      <c r="C135" s="7" t="s">
        <v>188</v>
      </c>
      <c r="D135" s="38" t="s">
        <v>20</v>
      </c>
      <c r="E135" s="38" t="s">
        <v>37</v>
      </c>
      <c r="F135" s="38" t="s">
        <v>20</v>
      </c>
      <c r="G135" s="38" t="str">
        <f>_xlfn.XLOOKUP(C135,'Catálogo de actividades'!$B$5:$B$320,'Catálogo de actividades'!$E$5:$E$320)</f>
        <v>15.9</v>
      </c>
      <c r="H135" s="89">
        <v>45748</v>
      </c>
      <c r="I135" s="89">
        <v>45783</v>
      </c>
    </row>
    <row r="136" spans="1:9" ht="28.8" x14ac:dyDescent="0.3">
      <c r="A136" s="38" t="s">
        <v>9</v>
      </c>
      <c r="B136" s="39" t="s">
        <v>179</v>
      </c>
      <c r="C136" s="7" t="s">
        <v>855</v>
      </c>
      <c r="D136" s="38" t="s">
        <v>20</v>
      </c>
      <c r="E136" s="38" t="s">
        <v>152</v>
      </c>
      <c r="F136" s="38" t="s">
        <v>20</v>
      </c>
      <c r="G136" s="38" t="str">
        <f>_xlfn.XLOOKUP(C136,'Catálogo de actividades'!$B$5:$B$320,'Catálogo de actividades'!$E$5:$E$320)</f>
        <v>15.10</v>
      </c>
      <c r="H136" s="89">
        <v>45786</v>
      </c>
      <c r="I136" s="89">
        <v>45793</v>
      </c>
    </row>
    <row r="137" spans="1:9" ht="28.8" x14ac:dyDescent="0.3">
      <c r="A137" s="38" t="s">
        <v>9</v>
      </c>
      <c r="B137" s="39" t="s">
        <v>179</v>
      </c>
      <c r="C137" s="7" t="s">
        <v>190</v>
      </c>
      <c r="D137" s="38" t="s">
        <v>20</v>
      </c>
      <c r="E137" s="38" t="s">
        <v>152</v>
      </c>
      <c r="F137" s="38" t="s">
        <v>20</v>
      </c>
      <c r="G137" s="38" t="str">
        <f>_xlfn.XLOOKUP(C137,'Catálogo de actividades'!$B$5:$B$320,'Catálogo de actividades'!$E$5:$E$320)</f>
        <v>15.11</v>
      </c>
      <c r="H137" s="89">
        <v>45786</v>
      </c>
      <c r="I137" s="89">
        <v>45800</v>
      </c>
    </row>
    <row r="138" spans="1:9" ht="28.8" x14ac:dyDescent="0.3">
      <c r="A138" s="38" t="s">
        <v>9</v>
      </c>
      <c r="B138" s="39" t="s">
        <v>179</v>
      </c>
      <c r="C138" s="7" t="s">
        <v>191</v>
      </c>
      <c r="D138" s="38" t="s">
        <v>20</v>
      </c>
      <c r="E138" s="38" t="s">
        <v>37</v>
      </c>
      <c r="F138" s="38" t="s">
        <v>20</v>
      </c>
      <c r="G138" s="38" t="str">
        <f>_xlfn.XLOOKUP(C138,'Catálogo de actividades'!$B$5:$B$320,'Catálogo de actividades'!$E$5:$E$320)</f>
        <v>15.12</v>
      </c>
      <c r="H138" s="89">
        <v>45803</v>
      </c>
      <c r="I138" s="92">
        <v>45807</v>
      </c>
    </row>
    <row r="139" spans="1:9" ht="28.8" x14ac:dyDescent="0.3">
      <c r="A139" s="38" t="s">
        <v>9</v>
      </c>
      <c r="B139" s="39" t="s">
        <v>179</v>
      </c>
      <c r="C139" s="7" t="s">
        <v>192</v>
      </c>
      <c r="D139" s="38" t="s">
        <v>12</v>
      </c>
      <c r="E139" s="38" t="s">
        <v>18</v>
      </c>
      <c r="F139" s="38" t="s">
        <v>18</v>
      </c>
      <c r="G139" s="38" t="str">
        <f>_xlfn.XLOOKUP(C139,'Catálogo de actividades'!$B$5:$B$320,'Catálogo de actividades'!$E$5:$E$320)</f>
        <v>15.13</v>
      </c>
      <c r="H139" s="89">
        <v>45831</v>
      </c>
      <c r="I139" s="89">
        <v>45838</v>
      </c>
    </row>
    <row r="140" spans="1:9" x14ac:dyDescent="0.3">
      <c r="A140" s="38" t="s">
        <v>9</v>
      </c>
      <c r="B140" s="40" t="s">
        <v>193</v>
      </c>
      <c r="C140" s="24" t="s">
        <v>194</v>
      </c>
      <c r="D140" s="49" t="s">
        <v>12</v>
      </c>
      <c r="E140" s="49" t="s">
        <v>195</v>
      </c>
      <c r="F140" s="49" t="s">
        <v>196</v>
      </c>
      <c r="G140" s="38" t="str">
        <f>_xlfn.XLOOKUP(C140,'Catálogo de actividades'!$B$5:$B$320,'Catálogo de actividades'!$E$5:$E$320)</f>
        <v>16.1</v>
      </c>
      <c r="H140" s="89">
        <v>45778</v>
      </c>
      <c r="I140" s="89">
        <v>45838</v>
      </c>
    </row>
    <row r="141" spans="1:9" x14ac:dyDescent="0.3">
      <c r="A141" s="38" t="s">
        <v>9</v>
      </c>
      <c r="B141" s="39" t="s">
        <v>193</v>
      </c>
      <c r="C141" s="7" t="s">
        <v>193</v>
      </c>
      <c r="D141" s="38" t="s">
        <v>20</v>
      </c>
      <c r="E141" s="38" t="s">
        <v>152</v>
      </c>
      <c r="F141" s="38" t="s">
        <v>20</v>
      </c>
      <c r="G141" s="38" t="str">
        <f>_xlfn.XLOOKUP(C141,'Catálogo de actividades'!$B$5:$B$320,'Catálogo de actividades'!$E$5:$E$320)</f>
        <v>16.2</v>
      </c>
      <c r="H141" s="89">
        <v>45809</v>
      </c>
      <c r="I141" s="89">
        <v>45809</v>
      </c>
    </row>
    <row r="142" spans="1:9" x14ac:dyDescent="0.3">
      <c r="A142" s="38" t="s">
        <v>9</v>
      </c>
      <c r="B142" s="39" t="s">
        <v>193</v>
      </c>
      <c r="C142" s="7" t="s">
        <v>197</v>
      </c>
      <c r="D142" s="38" t="s">
        <v>12</v>
      </c>
      <c r="E142" s="38" t="s">
        <v>198</v>
      </c>
      <c r="F142" s="38" t="s">
        <v>39</v>
      </c>
      <c r="G142" s="38" t="str">
        <f>_xlfn.XLOOKUP(C142,'Catálogo de actividades'!$B$5:$B$320,'Catálogo de actividades'!$E$5:$E$320)</f>
        <v>16.3</v>
      </c>
      <c r="H142" s="89">
        <v>45796</v>
      </c>
      <c r="I142" s="89">
        <v>45800</v>
      </c>
    </row>
    <row r="143" spans="1:9" ht="43.2" x14ac:dyDescent="0.3">
      <c r="A143" s="38" t="s">
        <v>9</v>
      </c>
      <c r="B143" s="40" t="s">
        <v>199</v>
      </c>
      <c r="C143" s="24" t="s">
        <v>856</v>
      </c>
      <c r="D143" s="49" t="s">
        <v>12</v>
      </c>
      <c r="E143" s="51" t="s">
        <v>201</v>
      </c>
      <c r="F143" s="51" t="s">
        <v>18</v>
      </c>
      <c r="G143" s="38" t="str">
        <f>_xlfn.XLOOKUP(C143,'Catálogo de actividades'!$B$5:$B$320,'Catálogo de actividades'!$E$5:$E$320)</f>
        <v>17.1</v>
      </c>
      <c r="H143" s="89">
        <v>45972</v>
      </c>
      <c r="I143" s="89">
        <v>46022</v>
      </c>
    </row>
    <row r="144" spans="1:9" ht="28.8" x14ac:dyDescent="0.3">
      <c r="A144" s="38" t="s">
        <v>9</v>
      </c>
      <c r="B144" s="39" t="s">
        <v>199</v>
      </c>
      <c r="C144" s="7" t="s">
        <v>202</v>
      </c>
      <c r="D144" s="38" t="s">
        <v>20</v>
      </c>
      <c r="E144" s="38" t="s">
        <v>152</v>
      </c>
      <c r="F144" s="38" t="s">
        <v>20</v>
      </c>
      <c r="G144" s="38" t="str">
        <f>_xlfn.XLOOKUP(C144,'Catálogo de actividades'!$B$5:$B$320,'Catálogo de actividades'!$E$5:$E$320)</f>
        <v>17.2</v>
      </c>
      <c r="H144" s="89">
        <v>45689</v>
      </c>
      <c r="I144" s="89">
        <v>45716</v>
      </c>
    </row>
    <row r="145" spans="1:9" ht="43.2" x14ac:dyDescent="0.3">
      <c r="A145" s="38" t="s">
        <v>9</v>
      </c>
      <c r="B145" s="39" t="s">
        <v>199</v>
      </c>
      <c r="C145" s="7" t="s">
        <v>203</v>
      </c>
      <c r="D145" s="38" t="s">
        <v>16</v>
      </c>
      <c r="E145" s="38" t="s">
        <v>204</v>
      </c>
      <c r="F145" s="38" t="s">
        <v>18</v>
      </c>
      <c r="G145" s="38" t="str">
        <f>_xlfn.XLOOKUP(C145,'Catálogo de actividades'!$B$5:$B$320,'Catálogo de actividades'!$E$5:$E$320)</f>
        <v>17.3</v>
      </c>
      <c r="H145" s="89">
        <v>45717</v>
      </c>
      <c r="I145" s="89">
        <v>45731</v>
      </c>
    </row>
    <row r="146" spans="1:9" ht="43.2" x14ac:dyDescent="0.3">
      <c r="A146" s="38" t="s">
        <v>9</v>
      </c>
      <c r="B146" s="39" t="s">
        <v>199</v>
      </c>
      <c r="C146" s="7" t="s">
        <v>205</v>
      </c>
      <c r="D146" s="38" t="s">
        <v>20</v>
      </c>
      <c r="E146" s="38" t="s">
        <v>37</v>
      </c>
      <c r="F146" s="38" t="s">
        <v>20</v>
      </c>
      <c r="G146" s="38" t="str">
        <f>_xlfn.XLOOKUP(C146,'Catálogo de actividades'!$B$5:$B$320,'Catálogo de actividades'!$E$5:$E$320)</f>
        <v>17.4</v>
      </c>
      <c r="H146" s="89">
        <v>45717</v>
      </c>
      <c r="I146" s="89">
        <v>45747</v>
      </c>
    </row>
    <row r="147" spans="1:9" ht="28.8" x14ac:dyDescent="0.3">
      <c r="A147" s="38" t="s">
        <v>9</v>
      </c>
      <c r="B147" s="39" t="s">
        <v>199</v>
      </c>
      <c r="C147" s="7" t="s">
        <v>206</v>
      </c>
      <c r="D147" s="38" t="s">
        <v>20</v>
      </c>
      <c r="E147" s="38" t="s">
        <v>152</v>
      </c>
      <c r="F147" s="38" t="s">
        <v>20</v>
      </c>
      <c r="G147" s="38" t="str">
        <f>_xlfn.XLOOKUP(C147,'Catálogo de actividades'!$B$5:$B$320,'Catálogo de actividades'!$E$5:$E$320)</f>
        <v>17.5</v>
      </c>
      <c r="H147" s="89">
        <v>45717</v>
      </c>
      <c r="I147" s="89">
        <v>45746</v>
      </c>
    </row>
    <row r="148" spans="1:9" ht="43.2" x14ac:dyDescent="0.3">
      <c r="A148" s="38" t="s">
        <v>9</v>
      </c>
      <c r="B148" s="39" t="s">
        <v>199</v>
      </c>
      <c r="C148" s="7" t="s">
        <v>207</v>
      </c>
      <c r="D148" s="38" t="s">
        <v>12</v>
      </c>
      <c r="E148" s="38" t="s">
        <v>195</v>
      </c>
      <c r="F148" s="38" t="s">
        <v>18</v>
      </c>
      <c r="G148" s="38" t="str">
        <f>_xlfn.XLOOKUP(C148,'Catálogo de actividades'!$B$5:$B$320,'Catálogo de actividades'!$E$5:$E$320)</f>
        <v>17.6</v>
      </c>
      <c r="H148" s="89">
        <v>45734</v>
      </c>
      <c r="I148" s="89">
        <v>45738</v>
      </c>
    </row>
    <row r="149" spans="1:9" ht="43.2" x14ac:dyDescent="0.3">
      <c r="A149" s="38" t="s">
        <v>9</v>
      </c>
      <c r="B149" s="39" t="s">
        <v>199</v>
      </c>
      <c r="C149" s="7" t="s">
        <v>208</v>
      </c>
      <c r="D149" s="38" t="s">
        <v>16</v>
      </c>
      <c r="E149" s="38" t="s">
        <v>204</v>
      </c>
      <c r="F149" s="38" t="s">
        <v>20</v>
      </c>
      <c r="G149" s="38" t="str">
        <f>_xlfn.XLOOKUP(C149,'Catálogo de actividades'!$B$5:$B$320,'Catálogo de actividades'!$E$5:$E$320)</f>
        <v>17.7</v>
      </c>
      <c r="H149" s="89">
        <v>45748</v>
      </c>
      <c r="I149" s="89">
        <v>45753</v>
      </c>
    </row>
    <row r="150" spans="1:9" x14ac:dyDescent="0.3">
      <c r="A150" s="38" t="s">
        <v>9</v>
      </c>
      <c r="B150" s="39" t="s">
        <v>209</v>
      </c>
      <c r="C150" s="7" t="s">
        <v>210</v>
      </c>
      <c r="D150" s="38" t="s">
        <v>12</v>
      </c>
      <c r="E150" s="38" t="s">
        <v>41</v>
      </c>
      <c r="F150" s="38" t="s">
        <v>18</v>
      </c>
      <c r="G150" s="38" t="str">
        <f>_xlfn.XLOOKUP(C150,'Catálogo de actividades'!$B$5:$B$320,'Catálogo de actividades'!$E$5:$E$320)</f>
        <v>18.1</v>
      </c>
      <c r="H150" s="89">
        <v>45731</v>
      </c>
      <c r="I150" s="89">
        <v>45747</v>
      </c>
    </row>
    <row r="151" spans="1:9" x14ac:dyDescent="0.3">
      <c r="A151" s="38" t="s">
        <v>9</v>
      </c>
      <c r="B151" s="39" t="s">
        <v>209</v>
      </c>
      <c r="C151" s="7" t="s">
        <v>211</v>
      </c>
      <c r="D151" s="38" t="s">
        <v>20</v>
      </c>
      <c r="E151" s="38" t="s">
        <v>13</v>
      </c>
      <c r="F151" s="38" t="s">
        <v>20</v>
      </c>
      <c r="G151" s="38" t="str">
        <f>_xlfn.XLOOKUP(C151,'Catálogo de actividades'!$B$5:$B$320,'Catálogo de actividades'!$E$5:$E$320)</f>
        <v>18.2</v>
      </c>
      <c r="H151" s="89">
        <v>45748</v>
      </c>
      <c r="I151" s="89">
        <v>45762</v>
      </c>
    </row>
    <row r="152" spans="1:9" x14ac:dyDescent="0.3">
      <c r="A152" s="38" t="s">
        <v>9</v>
      </c>
      <c r="B152" s="39" t="s">
        <v>209</v>
      </c>
      <c r="C152" s="7" t="s">
        <v>212</v>
      </c>
      <c r="D152" s="38" t="s">
        <v>16</v>
      </c>
      <c r="E152" s="38" t="s">
        <v>86</v>
      </c>
      <c r="F152" s="38" t="s">
        <v>18</v>
      </c>
      <c r="G152" s="38" t="str">
        <f>_xlfn.XLOOKUP(C152,'Catálogo de actividades'!$B$5:$B$320,'Catálogo de actividades'!$E$5:$E$320)</f>
        <v>18.3</v>
      </c>
      <c r="H152" s="89">
        <v>45748</v>
      </c>
      <c r="I152" s="89">
        <v>45762</v>
      </c>
    </row>
    <row r="153" spans="1:9" x14ac:dyDescent="0.3">
      <c r="A153" s="38" t="s">
        <v>9</v>
      </c>
      <c r="B153" s="39" t="s">
        <v>209</v>
      </c>
      <c r="C153" s="7" t="s">
        <v>213</v>
      </c>
      <c r="D153" s="38" t="s">
        <v>12</v>
      </c>
      <c r="E153" s="38" t="s">
        <v>44</v>
      </c>
      <c r="F153" s="38" t="s">
        <v>39</v>
      </c>
      <c r="G153" s="38" t="str">
        <f>_xlfn.XLOOKUP(C153,'Catálogo de actividades'!$B$5:$B$320,'Catálogo de actividades'!$E$5:$E$320)</f>
        <v>18.4</v>
      </c>
      <c r="H153" s="89">
        <v>45767</v>
      </c>
      <c r="I153" s="89">
        <v>45777</v>
      </c>
    </row>
    <row r="154" spans="1:9" ht="28.8" x14ac:dyDescent="0.3">
      <c r="A154" s="38" t="s">
        <v>9</v>
      </c>
      <c r="B154" s="39" t="s">
        <v>209</v>
      </c>
      <c r="C154" s="7" t="s">
        <v>214</v>
      </c>
      <c r="D154" s="38" t="s">
        <v>12</v>
      </c>
      <c r="E154" s="38" t="s">
        <v>76</v>
      </c>
      <c r="F154" s="38" t="s">
        <v>39</v>
      </c>
      <c r="G154" s="38" t="str">
        <f>_xlfn.XLOOKUP(C154,'Catálogo de actividades'!$B$5:$B$320,'Catálogo de actividades'!$E$5:$E$320)</f>
        <v>18.5</v>
      </c>
      <c r="H154" s="89">
        <v>45768</v>
      </c>
      <c r="I154" s="89">
        <v>45806</v>
      </c>
    </row>
    <row r="155" spans="1:9" ht="28.8" x14ac:dyDescent="0.3">
      <c r="A155" s="38" t="s">
        <v>9</v>
      </c>
      <c r="B155" s="39" t="s">
        <v>209</v>
      </c>
      <c r="C155" s="7" t="s">
        <v>215</v>
      </c>
      <c r="D155" s="38" t="s">
        <v>12</v>
      </c>
      <c r="E155" s="38" t="s">
        <v>76</v>
      </c>
      <c r="F155" s="38" t="s">
        <v>39</v>
      </c>
      <c r="G155" s="38" t="str">
        <f>_xlfn.XLOOKUP(C155,'Catálogo de actividades'!$B$5:$B$320,'Catálogo de actividades'!$E$5:$E$320)</f>
        <v>18.6</v>
      </c>
      <c r="H155" s="89">
        <v>45768</v>
      </c>
      <c r="I155" s="89">
        <v>45807</v>
      </c>
    </row>
    <row r="156" spans="1:9" x14ac:dyDescent="0.3">
      <c r="A156" s="38" t="s">
        <v>9</v>
      </c>
      <c r="B156" s="39" t="s">
        <v>209</v>
      </c>
      <c r="C156" s="7" t="s">
        <v>216</v>
      </c>
      <c r="D156" s="38" t="s">
        <v>16</v>
      </c>
      <c r="E156" s="38" t="s">
        <v>86</v>
      </c>
      <c r="F156" s="38" t="s">
        <v>20</v>
      </c>
      <c r="G156" s="38" t="str">
        <f>_xlfn.XLOOKUP(C156,'Catálogo de actividades'!$B$5:$B$320,'Catálogo de actividades'!$E$5:$E$320)</f>
        <v>18.7</v>
      </c>
      <c r="H156" s="89">
        <v>45809</v>
      </c>
      <c r="I156" s="89">
        <v>45810</v>
      </c>
    </row>
    <row r="157" spans="1:9" ht="28.8" x14ac:dyDescent="0.3">
      <c r="A157" s="38" t="s">
        <v>9</v>
      </c>
      <c r="B157" s="40" t="s">
        <v>217</v>
      </c>
      <c r="C157" s="7" t="s">
        <v>218</v>
      </c>
      <c r="D157" s="38" t="s">
        <v>20</v>
      </c>
      <c r="E157" s="38" t="s">
        <v>152</v>
      </c>
      <c r="F157" s="38" t="s">
        <v>18</v>
      </c>
      <c r="G157" s="38" t="str">
        <f>_xlfn.XLOOKUP(C157,'Catálogo de actividades'!$B$5:$B$320,'Catálogo de actividades'!$E$5:$E$320)</f>
        <v>19.1</v>
      </c>
      <c r="H157" s="89">
        <v>45763</v>
      </c>
      <c r="I157" s="89">
        <v>45777</v>
      </c>
    </row>
    <row r="158" spans="1:9" ht="28.8" x14ac:dyDescent="0.3">
      <c r="A158" s="38" t="s">
        <v>9</v>
      </c>
      <c r="B158" s="40" t="s">
        <v>217</v>
      </c>
      <c r="C158" s="7" t="s">
        <v>219</v>
      </c>
      <c r="D158" s="38" t="s">
        <v>12</v>
      </c>
      <c r="E158" s="38" t="s">
        <v>44</v>
      </c>
      <c r="F158" s="38" t="s">
        <v>18</v>
      </c>
      <c r="G158" s="38" t="str">
        <f>_xlfn.XLOOKUP(C158,'Catálogo de actividades'!$B$5:$B$320,'Catálogo de actividades'!$E$5:$E$320)</f>
        <v>19.2</v>
      </c>
      <c r="H158" s="89">
        <v>45778</v>
      </c>
      <c r="I158" s="89">
        <v>45788</v>
      </c>
    </row>
    <row r="159" spans="1:9" x14ac:dyDescent="0.3">
      <c r="A159" s="38" t="s">
        <v>9</v>
      </c>
      <c r="B159" s="40" t="s">
        <v>217</v>
      </c>
      <c r="C159" s="7" t="s">
        <v>220</v>
      </c>
      <c r="D159" s="38" t="s">
        <v>20</v>
      </c>
      <c r="E159" s="38" t="s">
        <v>152</v>
      </c>
      <c r="F159" s="38" t="s">
        <v>20</v>
      </c>
      <c r="G159" s="38" t="str">
        <f>_xlfn.XLOOKUP(C159,'Catálogo de actividades'!$B$5:$B$320,'Catálogo de actividades'!$E$5:$E$320)</f>
        <v>19.3</v>
      </c>
      <c r="H159" s="89">
        <v>45778</v>
      </c>
      <c r="I159" s="89">
        <v>45795</v>
      </c>
    </row>
    <row r="160" spans="1:9" x14ac:dyDescent="0.3">
      <c r="A160" s="38" t="s">
        <v>9</v>
      </c>
      <c r="B160" s="40" t="s">
        <v>217</v>
      </c>
      <c r="C160" s="7" t="s">
        <v>221</v>
      </c>
      <c r="D160" s="38" t="s">
        <v>20</v>
      </c>
      <c r="E160" s="38" t="s">
        <v>37</v>
      </c>
      <c r="F160" s="38" t="s">
        <v>20</v>
      </c>
      <c r="G160" s="38" t="str">
        <f>_xlfn.XLOOKUP(C160,'Catálogo de actividades'!$B$5:$B$320,'Catálogo de actividades'!$E$5:$E$320)</f>
        <v>19.4</v>
      </c>
      <c r="H160" s="89">
        <v>45809</v>
      </c>
      <c r="I160" s="89">
        <v>45811</v>
      </c>
    </row>
    <row r="161" spans="1:9" x14ac:dyDescent="0.3">
      <c r="A161" s="38" t="s">
        <v>9</v>
      </c>
      <c r="B161" s="40" t="s">
        <v>217</v>
      </c>
      <c r="C161" s="7" t="s">
        <v>222</v>
      </c>
      <c r="D161" s="38" t="s">
        <v>20</v>
      </c>
      <c r="E161" s="38" t="s">
        <v>13</v>
      </c>
      <c r="F161" s="38" t="s">
        <v>20</v>
      </c>
      <c r="G161" s="38" t="str">
        <f>_xlfn.XLOOKUP(C161,'Catálogo de actividades'!$B$5:$B$320,'Catálogo de actividades'!$E$5:$E$320)</f>
        <v>19.5</v>
      </c>
      <c r="H161" s="89">
        <v>45817</v>
      </c>
      <c r="I161" s="89">
        <v>45821</v>
      </c>
    </row>
    <row r="162" spans="1:9" ht="28.8" x14ac:dyDescent="0.3">
      <c r="A162" s="41" t="s">
        <v>9</v>
      </c>
      <c r="B162" s="52" t="s">
        <v>217</v>
      </c>
      <c r="C162" s="7" t="s">
        <v>223</v>
      </c>
      <c r="D162" s="38" t="s">
        <v>20</v>
      </c>
      <c r="E162" s="38" t="s">
        <v>13</v>
      </c>
      <c r="F162" s="38" t="s">
        <v>18</v>
      </c>
      <c r="G162" s="38" t="str">
        <f>_xlfn.XLOOKUP(C162,'Catálogo de actividades'!$B$5:$B$320,'Catálogo de actividades'!$E$5:$E$320)</f>
        <v>19.6</v>
      </c>
      <c r="H162" s="89">
        <v>45817</v>
      </c>
      <c r="I162" s="89">
        <v>45829</v>
      </c>
    </row>
    <row r="163" spans="1:9" ht="28.8" x14ac:dyDescent="0.3">
      <c r="A163" s="41" t="s">
        <v>9</v>
      </c>
      <c r="B163" s="53" t="s">
        <v>224</v>
      </c>
      <c r="C163" s="7" t="s">
        <v>225</v>
      </c>
      <c r="D163" s="54" t="s">
        <v>20</v>
      </c>
      <c r="E163" s="54" t="s">
        <v>13</v>
      </c>
      <c r="F163" s="54" t="s">
        <v>20</v>
      </c>
      <c r="G163" s="54" t="str">
        <f>_xlfn.XLOOKUP(C163,'Catálogo de actividades'!$B$5:$B$320,'Catálogo de actividades'!$E$5:$E$320)</f>
        <v>20.1</v>
      </c>
      <c r="H163" s="89">
        <v>45526</v>
      </c>
      <c r="I163" s="89">
        <v>45526</v>
      </c>
    </row>
    <row r="164" spans="1:9" ht="28.8" x14ac:dyDescent="0.3">
      <c r="A164" s="38" t="s">
        <v>9</v>
      </c>
      <c r="B164" s="39" t="s">
        <v>224</v>
      </c>
      <c r="C164" s="7" t="s">
        <v>226</v>
      </c>
      <c r="D164" s="54" t="s">
        <v>20</v>
      </c>
      <c r="E164" s="54" t="s">
        <v>13</v>
      </c>
      <c r="F164" s="54" t="s">
        <v>20</v>
      </c>
      <c r="G164" s="54" t="str">
        <f>_xlfn.XLOOKUP(C164,'Catálogo de actividades'!$B$5:$B$320,'Catálogo de actividades'!$E$5:$E$320)</f>
        <v>20.2</v>
      </c>
      <c r="H164" s="89">
        <v>45526</v>
      </c>
      <c r="I164" s="89">
        <v>45526</v>
      </c>
    </row>
    <row r="165" spans="1:9" x14ac:dyDescent="0.3">
      <c r="A165" s="38" t="s">
        <v>9</v>
      </c>
      <c r="B165" s="39" t="s">
        <v>224</v>
      </c>
      <c r="C165" s="7" t="s">
        <v>227</v>
      </c>
      <c r="D165" s="54" t="s">
        <v>20</v>
      </c>
      <c r="E165" s="54" t="s">
        <v>13</v>
      </c>
      <c r="F165" s="54" t="s">
        <v>20</v>
      </c>
      <c r="G165" s="38" t="str">
        <f>_xlfn.XLOOKUP(C165,'Catálogo de actividades'!$B$5:$B$320,'Catálogo de actividades'!$E$5:$E$320)</f>
        <v>20.3</v>
      </c>
      <c r="H165" s="89">
        <v>45597</v>
      </c>
      <c r="I165" s="89">
        <v>45602</v>
      </c>
    </row>
    <row r="166" spans="1:9" ht="28.8" x14ac:dyDescent="0.3">
      <c r="A166" s="38" t="s">
        <v>9</v>
      </c>
      <c r="B166" s="39" t="s">
        <v>224</v>
      </c>
      <c r="C166" s="7" t="s">
        <v>228</v>
      </c>
      <c r="D166" s="38" t="s">
        <v>20</v>
      </c>
      <c r="E166" s="38" t="s">
        <v>13</v>
      </c>
      <c r="F166" s="38" t="s">
        <v>20</v>
      </c>
      <c r="G166" s="38" t="str">
        <f>_xlfn.XLOOKUP(C166,'Catálogo de actividades'!$B$5:$B$320,'Catálogo de actividades'!$E$5:$E$320)</f>
        <v>20.4</v>
      </c>
      <c r="H166" s="89">
        <v>45627</v>
      </c>
      <c r="I166" s="89">
        <v>45632</v>
      </c>
    </row>
    <row r="167" spans="1:9" x14ac:dyDescent="0.3">
      <c r="A167" s="47" t="s">
        <v>9</v>
      </c>
      <c r="B167" s="48" t="s">
        <v>224</v>
      </c>
      <c r="C167" s="7" t="s">
        <v>229</v>
      </c>
      <c r="D167" s="38" t="s">
        <v>20</v>
      </c>
      <c r="E167" s="38" t="s">
        <v>13</v>
      </c>
      <c r="F167" s="38" t="s">
        <v>20</v>
      </c>
      <c r="G167" s="38" t="str">
        <f>_xlfn.XLOOKUP(C167,'Catálogo de actividades'!$B$5:$B$320,'Catálogo de actividades'!$E$5:$E$320)</f>
        <v>20.5</v>
      </c>
      <c r="H167" s="89">
        <v>45658</v>
      </c>
      <c r="I167" s="89">
        <v>45663</v>
      </c>
    </row>
    <row r="168" spans="1:9" ht="43.2" x14ac:dyDescent="0.3">
      <c r="A168" s="38" t="s">
        <v>9</v>
      </c>
      <c r="B168" s="39" t="s">
        <v>224</v>
      </c>
      <c r="C168" s="7" t="s">
        <v>230</v>
      </c>
      <c r="D168" s="38" t="s">
        <v>20</v>
      </c>
      <c r="E168" s="38" t="s">
        <v>13</v>
      </c>
      <c r="F168" s="38" t="s">
        <v>20</v>
      </c>
      <c r="G168" s="38" t="str">
        <f>_xlfn.XLOOKUP(C168,'Catálogo de actividades'!$B$5:$B$320,'Catálogo de actividades'!$E$5:$E$320)</f>
        <v>20.6</v>
      </c>
      <c r="H168" s="89">
        <v>45689</v>
      </c>
      <c r="I168" s="89">
        <v>45694</v>
      </c>
    </row>
    <row r="169" spans="1:9" x14ac:dyDescent="0.3">
      <c r="A169" s="38" t="s">
        <v>9</v>
      </c>
      <c r="B169" s="39" t="s">
        <v>224</v>
      </c>
      <c r="C169" s="7" t="s">
        <v>231</v>
      </c>
      <c r="D169" s="38" t="s">
        <v>20</v>
      </c>
      <c r="E169" s="38" t="s">
        <v>13</v>
      </c>
      <c r="F169" s="38" t="s">
        <v>20</v>
      </c>
      <c r="G169" s="38" t="str">
        <f>_xlfn.XLOOKUP(C169,'Catálogo de actividades'!$B$5:$B$320,'Catálogo de actividades'!$E$5:$E$320)</f>
        <v>20.7</v>
      </c>
      <c r="H169" s="89">
        <v>45689</v>
      </c>
      <c r="I169" s="89">
        <v>45694</v>
      </c>
    </row>
    <row r="170" spans="1:9" x14ac:dyDescent="0.3">
      <c r="A170" s="38" t="s">
        <v>9</v>
      </c>
      <c r="B170" s="39" t="s">
        <v>224</v>
      </c>
      <c r="C170" s="7" t="s">
        <v>232</v>
      </c>
      <c r="D170" s="38" t="s">
        <v>20</v>
      </c>
      <c r="E170" s="38" t="s">
        <v>13</v>
      </c>
      <c r="F170" s="38" t="s">
        <v>20</v>
      </c>
      <c r="G170" s="38" t="str">
        <f>_xlfn.XLOOKUP(C170,'Catálogo de actividades'!$B$5:$B$320,'Catálogo de actividades'!$E$5:$E$320)</f>
        <v>20.8</v>
      </c>
      <c r="H170" s="89">
        <v>45717</v>
      </c>
      <c r="I170" s="89">
        <v>45722</v>
      </c>
    </row>
    <row r="171" spans="1:9" x14ac:dyDescent="0.3">
      <c r="A171" s="38" t="s">
        <v>9</v>
      </c>
      <c r="B171" s="39" t="s">
        <v>224</v>
      </c>
      <c r="C171" s="7" t="s">
        <v>233</v>
      </c>
      <c r="D171" s="38" t="s">
        <v>20</v>
      </c>
      <c r="E171" s="38" t="s">
        <v>13</v>
      </c>
      <c r="F171" s="38" t="s">
        <v>20</v>
      </c>
      <c r="G171" s="38" t="str">
        <f>_xlfn.XLOOKUP(C171,'Catálogo de actividades'!$B$5:$B$320,'Catálogo de actividades'!$E$5:$E$320)</f>
        <v>20.9</v>
      </c>
      <c r="H171" s="89">
        <v>45762</v>
      </c>
      <c r="I171" s="89">
        <v>45762</v>
      </c>
    </row>
    <row r="172" spans="1:9" x14ac:dyDescent="0.3">
      <c r="A172" s="38" t="s">
        <v>9</v>
      </c>
      <c r="B172" s="39" t="s">
        <v>224</v>
      </c>
      <c r="C172" s="7" t="s">
        <v>234</v>
      </c>
      <c r="D172" s="38" t="s">
        <v>20</v>
      </c>
      <c r="E172" s="38" t="s">
        <v>13</v>
      </c>
      <c r="F172" s="38" t="s">
        <v>20</v>
      </c>
      <c r="G172" s="38" t="str">
        <f>_xlfn.XLOOKUP(C172,'Catálogo de actividades'!$B$5:$B$320,'Catálogo de actividades'!$E$5:$E$320)</f>
        <v>20.10</v>
      </c>
      <c r="H172" s="89">
        <v>45788</v>
      </c>
      <c r="I172" s="89">
        <v>45788</v>
      </c>
    </row>
    <row r="173" spans="1:9" x14ac:dyDescent="0.3">
      <c r="A173" s="38" t="s">
        <v>9</v>
      </c>
      <c r="B173" s="39" t="s">
        <v>224</v>
      </c>
      <c r="C173" s="7" t="s">
        <v>235</v>
      </c>
      <c r="D173" s="38" t="s">
        <v>20</v>
      </c>
      <c r="E173" s="38" t="s">
        <v>13</v>
      </c>
      <c r="F173" s="38" t="s">
        <v>20</v>
      </c>
      <c r="G173" s="38" t="str">
        <f>_xlfn.XLOOKUP(C173,'Catálogo de actividades'!$B$5:$B$320,'Catálogo de actividades'!$E$5:$E$320)</f>
        <v>20.11</v>
      </c>
      <c r="H173" s="89">
        <v>45795</v>
      </c>
      <c r="I173" s="89">
        <v>45795</v>
      </c>
    </row>
    <row r="174" spans="1:9" x14ac:dyDescent="0.3">
      <c r="A174" s="38" t="s">
        <v>9</v>
      </c>
      <c r="B174" s="39" t="s">
        <v>224</v>
      </c>
      <c r="C174" s="7" t="s">
        <v>236</v>
      </c>
      <c r="D174" s="38" t="s">
        <v>20</v>
      </c>
      <c r="E174" s="38" t="s">
        <v>13</v>
      </c>
      <c r="F174" s="38" t="s">
        <v>20</v>
      </c>
      <c r="G174" s="38" t="str">
        <f>_xlfn.XLOOKUP(C174,'Catálogo de actividades'!$B$5:$B$320,'Catálogo de actividades'!$E$5:$E$320)</f>
        <v>20.12</v>
      </c>
      <c r="H174" s="89">
        <v>45802</v>
      </c>
      <c r="I174" s="89">
        <v>45802</v>
      </c>
    </row>
    <row r="175" spans="1:9" x14ac:dyDescent="0.3">
      <c r="A175" s="38" t="s">
        <v>9</v>
      </c>
      <c r="B175" s="39" t="s">
        <v>224</v>
      </c>
      <c r="C175" s="7" t="s">
        <v>237</v>
      </c>
      <c r="D175" s="38" t="s">
        <v>20</v>
      </c>
      <c r="E175" s="38" t="s">
        <v>13</v>
      </c>
      <c r="F175" s="38" t="s">
        <v>20</v>
      </c>
      <c r="G175" s="38" t="str">
        <f>_xlfn.XLOOKUP(C175,'Catálogo de actividades'!$B$5:$B$320,'Catálogo de actividades'!$E$5:$E$320)</f>
        <v>20.13</v>
      </c>
      <c r="H175" s="89">
        <v>45809</v>
      </c>
      <c r="I175" s="89">
        <v>45810</v>
      </c>
    </row>
    <row r="176" spans="1:9" ht="28.8" x14ac:dyDescent="0.3">
      <c r="A176" s="38" t="s">
        <v>9</v>
      </c>
      <c r="B176" s="39" t="s">
        <v>238</v>
      </c>
      <c r="C176" s="7" t="s">
        <v>239</v>
      </c>
      <c r="D176" s="38" t="s">
        <v>12</v>
      </c>
      <c r="E176" s="38" t="s">
        <v>240</v>
      </c>
      <c r="F176" s="38" t="s">
        <v>39</v>
      </c>
      <c r="G176" s="38" t="str">
        <f>_xlfn.XLOOKUP(C176,'Catálogo de actividades'!$B$5:$B$320,'Catálogo de actividades'!$E$5:$E$320)</f>
        <v>21.1</v>
      </c>
      <c r="H176" s="89">
        <v>45658</v>
      </c>
      <c r="I176" s="89">
        <v>45688</v>
      </c>
    </row>
    <row r="177" spans="1:9" ht="28.8" x14ac:dyDescent="0.3">
      <c r="A177" s="38" t="s">
        <v>9</v>
      </c>
      <c r="B177" s="39" t="s">
        <v>238</v>
      </c>
      <c r="C177" s="7" t="s">
        <v>241</v>
      </c>
      <c r="D177" s="38" t="s">
        <v>20</v>
      </c>
      <c r="E177" s="38" t="s">
        <v>13</v>
      </c>
      <c r="F177" s="38" t="s">
        <v>20</v>
      </c>
      <c r="G177" s="38" t="str">
        <f>_xlfn.XLOOKUP(C177,'Catálogo de actividades'!$B$5:$B$320,'Catálogo de actividades'!$E$5:$E$320)</f>
        <v>21.2</v>
      </c>
      <c r="H177" s="89">
        <v>45709</v>
      </c>
      <c r="I177" s="89">
        <v>45716</v>
      </c>
    </row>
    <row r="178" spans="1:9" ht="28.8" x14ac:dyDescent="0.3">
      <c r="A178" s="38" t="s">
        <v>9</v>
      </c>
      <c r="B178" s="39" t="s">
        <v>238</v>
      </c>
      <c r="C178" s="7" t="s">
        <v>242</v>
      </c>
      <c r="D178" s="38" t="s">
        <v>20</v>
      </c>
      <c r="E178" s="38" t="s">
        <v>13</v>
      </c>
      <c r="F178" s="38" t="s">
        <v>20</v>
      </c>
      <c r="G178" s="38" t="str">
        <f>_xlfn.XLOOKUP(C178,'Catálogo de actividades'!$B$5:$B$320,'Catálogo de actividades'!$E$5:$E$320)</f>
        <v>21.3</v>
      </c>
      <c r="H178" s="89">
        <v>45729</v>
      </c>
      <c r="I178" s="89">
        <v>45729</v>
      </c>
    </row>
    <row r="179" spans="1:9" ht="28.8" x14ac:dyDescent="0.3">
      <c r="A179" s="38" t="s">
        <v>9</v>
      </c>
      <c r="B179" s="39" t="s">
        <v>238</v>
      </c>
      <c r="C179" s="7" t="s">
        <v>243</v>
      </c>
      <c r="D179" s="38" t="s">
        <v>12</v>
      </c>
      <c r="E179" s="38" t="s">
        <v>18</v>
      </c>
      <c r="F179" s="38" t="s">
        <v>18</v>
      </c>
      <c r="G179" s="38" t="str">
        <f>_xlfn.XLOOKUP(C179,'Catálogo de actividades'!$B$5:$B$320,'Catálogo de actividades'!$E$5:$E$320)</f>
        <v>21.4</v>
      </c>
      <c r="H179" s="89">
        <v>45730</v>
      </c>
      <c r="I179" s="89">
        <v>45742</v>
      </c>
    </row>
    <row r="180" spans="1:9" ht="28.8" x14ac:dyDescent="0.3">
      <c r="A180" s="38" t="s">
        <v>9</v>
      </c>
      <c r="B180" s="39" t="s">
        <v>238</v>
      </c>
      <c r="C180" s="7" t="s">
        <v>244</v>
      </c>
      <c r="D180" s="38" t="s">
        <v>20</v>
      </c>
      <c r="E180" s="38" t="s">
        <v>37</v>
      </c>
      <c r="F180" s="38" t="s">
        <v>20</v>
      </c>
      <c r="G180" s="38" t="str">
        <f>_xlfn.XLOOKUP(C180,'Catálogo de actividades'!$B$5:$B$320,'Catálogo de actividades'!$E$5:$E$320)</f>
        <v>21.5</v>
      </c>
      <c r="H180" s="89">
        <v>45748</v>
      </c>
      <c r="I180" s="89">
        <v>45762</v>
      </c>
    </row>
    <row r="181" spans="1:9" ht="28.8" x14ac:dyDescent="0.3">
      <c r="A181" s="38" t="s">
        <v>9</v>
      </c>
      <c r="B181" s="40" t="s">
        <v>238</v>
      </c>
      <c r="C181" s="7" t="s">
        <v>245</v>
      </c>
      <c r="D181" s="38" t="s">
        <v>12</v>
      </c>
      <c r="E181" s="38" t="s">
        <v>44</v>
      </c>
      <c r="F181" s="38" t="s">
        <v>18</v>
      </c>
      <c r="G181" s="38" t="str">
        <f>_xlfn.XLOOKUP(C181,'Catálogo de actividades'!$B$5:$B$320,'Catálogo de actividades'!$E$5:$E$320)</f>
        <v>21.6</v>
      </c>
      <c r="H181" s="89">
        <v>45778</v>
      </c>
      <c r="I181" s="89">
        <v>45808</v>
      </c>
    </row>
    <row r="182" spans="1:9" ht="43.2" x14ac:dyDescent="0.3">
      <c r="A182" s="38" t="s">
        <v>9</v>
      </c>
      <c r="B182" s="39" t="s">
        <v>238</v>
      </c>
      <c r="C182" s="7" t="s">
        <v>246</v>
      </c>
      <c r="D182" s="38" t="s">
        <v>20</v>
      </c>
      <c r="E182" s="38" t="s">
        <v>152</v>
      </c>
      <c r="F182" s="38" t="s">
        <v>20</v>
      </c>
      <c r="G182" s="38" t="str">
        <f>_xlfn.XLOOKUP(C182,'Catálogo de actividades'!$B$5:$B$320,'Catálogo de actividades'!$E$5:$E$320)</f>
        <v>21.7</v>
      </c>
      <c r="H182" s="89">
        <v>45778</v>
      </c>
      <c r="I182" s="89">
        <v>45808</v>
      </c>
    </row>
    <row r="183" spans="1:9" ht="43.2" x14ac:dyDescent="0.3">
      <c r="A183" s="38" t="s">
        <v>9</v>
      </c>
      <c r="B183" s="39" t="s">
        <v>238</v>
      </c>
      <c r="C183" s="7" t="s">
        <v>247</v>
      </c>
      <c r="D183" s="38" t="s">
        <v>20</v>
      </c>
      <c r="E183" s="38" t="s">
        <v>13</v>
      </c>
      <c r="F183" s="38" t="s">
        <v>20</v>
      </c>
      <c r="G183" s="38" t="str">
        <f>_xlfn.XLOOKUP(C183,'Catálogo de actividades'!$B$5:$B$320,'Catálogo de actividades'!$E$5:$E$320)</f>
        <v>21.8</v>
      </c>
      <c r="H183" s="89">
        <v>45689</v>
      </c>
      <c r="I183" s="89">
        <v>45703</v>
      </c>
    </row>
    <row r="184" spans="1:9" ht="43.2" x14ac:dyDescent="0.3">
      <c r="A184" s="38" t="s">
        <v>9</v>
      </c>
      <c r="B184" s="39" t="s">
        <v>238</v>
      </c>
      <c r="C184" s="7" t="s">
        <v>248</v>
      </c>
      <c r="D184" s="38" t="s">
        <v>20</v>
      </c>
      <c r="E184" s="38" t="s">
        <v>13</v>
      </c>
      <c r="F184" s="38" t="s">
        <v>20</v>
      </c>
      <c r="G184" s="38" t="str">
        <f>_xlfn.XLOOKUP(C184,'Catálogo de actividades'!$B$5:$B$320,'Catálogo de actividades'!$E$5:$E$320)</f>
        <v>21.9</v>
      </c>
      <c r="H184" s="89">
        <v>45748</v>
      </c>
      <c r="I184" s="89">
        <v>45754</v>
      </c>
    </row>
    <row r="185" spans="1:9" ht="28.8" x14ac:dyDescent="0.3">
      <c r="A185" s="38" t="s">
        <v>9</v>
      </c>
      <c r="B185" s="39" t="s">
        <v>238</v>
      </c>
      <c r="C185" s="7" t="s">
        <v>249</v>
      </c>
      <c r="D185" s="38" t="s">
        <v>20</v>
      </c>
      <c r="E185" s="38" t="s">
        <v>13</v>
      </c>
      <c r="F185" s="38" t="s">
        <v>20</v>
      </c>
      <c r="G185" s="38" t="str">
        <f>_xlfn.XLOOKUP(C185,'Catálogo de actividades'!$B$5:$B$320,'Catálogo de actividades'!$E$5:$E$320)</f>
        <v>21.10</v>
      </c>
      <c r="H185" s="89">
        <v>45763</v>
      </c>
      <c r="I185" s="89">
        <v>45777</v>
      </c>
    </row>
    <row r="186" spans="1:9" ht="28.8" x14ac:dyDescent="0.3">
      <c r="A186" s="38" t="s">
        <v>9</v>
      </c>
      <c r="B186" s="39" t="s">
        <v>238</v>
      </c>
      <c r="C186" s="7" t="s">
        <v>250</v>
      </c>
      <c r="D186" s="38" t="s">
        <v>20</v>
      </c>
      <c r="E186" s="38" t="s">
        <v>37</v>
      </c>
      <c r="F186" s="38" t="s">
        <v>20</v>
      </c>
      <c r="G186" s="38" t="str">
        <f>_xlfn.XLOOKUP(C186,'Catálogo de actividades'!$B$5:$B$320,'Catálogo de actividades'!$E$5:$E$320)</f>
        <v>21.11</v>
      </c>
      <c r="H186" s="89">
        <v>45774</v>
      </c>
      <c r="I186" s="89">
        <v>45797</v>
      </c>
    </row>
    <row r="187" spans="1:9" ht="43.2" x14ac:dyDescent="0.3">
      <c r="A187" s="38" t="s">
        <v>9</v>
      </c>
      <c r="B187" s="39" t="s">
        <v>238</v>
      </c>
      <c r="C187" s="7" t="s">
        <v>251</v>
      </c>
      <c r="D187" s="38" t="s">
        <v>20</v>
      </c>
      <c r="E187" s="38" t="s">
        <v>13</v>
      </c>
      <c r="F187" s="38" t="s">
        <v>20</v>
      </c>
      <c r="G187" s="38" t="str">
        <f>_xlfn.XLOOKUP(C187,'Catálogo de actividades'!$B$5:$B$320,'Catálogo de actividades'!$E$5:$E$320)</f>
        <v>21.12</v>
      </c>
      <c r="H187" s="89">
        <v>45778</v>
      </c>
      <c r="I187" s="89">
        <v>45784</v>
      </c>
    </row>
    <row r="188" spans="1:9" ht="43.2" x14ac:dyDescent="0.3">
      <c r="A188" s="38" t="s">
        <v>9</v>
      </c>
      <c r="B188" s="39" t="s">
        <v>238</v>
      </c>
      <c r="C188" s="7" t="s">
        <v>252</v>
      </c>
      <c r="D188" s="38" t="s">
        <v>20</v>
      </c>
      <c r="E188" s="38" t="s">
        <v>44</v>
      </c>
      <c r="F188" s="38" t="s">
        <v>20</v>
      </c>
      <c r="G188" s="38" t="str">
        <f>_xlfn.XLOOKUP(C188,'Catálogo de actividades'!$B$5:$B$320,'Catálogo de actividades'!$E$5:$E$320)</f>
        <v>21.13</v>
      </c>
      <c r="H188" s="89">
        <v>45763</v>
      </c>
      <c r="I188" s="89">
        <v>45805</v>
      </c>
    </row>
    <row r="189" spans="1:9" ht="28.8" x14ac:dyDescent="0.3">
      <c r="A189" s="38" t="s">
        <v>9</v>
      </c>
      <c r="B189" s="39" t="s">
        <v>238</v>
      </c>
      <c r="C189" s="7" t="s">
        <v>253</v>
      </c>
      <c r="D189" s="38" t="s">
        <v>20</v>
      </c>
      <c r="E189" s="38" t="s">
        <v>152</v>
      </c>
      <c r="F189" s="38" t="s">
        <v>20</v>
      </c>
      <c r="G189" s="38" t="str">
        <f>_xlfn.XLOOKUP(C189,'Catálogo de actividades'!$B$5:$B$320,'Catálogo de actividades'!$E$5:$E$320)</f>
        <v>21.14</v>
      </c>
      <c r="H189" s="89">
        <v>45811</v>
      </c>
      <c r="I189" s="89">
        <v>45811</v>
      </c>
    </row>
    <row r="190" spans="1:9" x14ac:dyDescent="0.3">
      <c r="A190" s="38" t="s">
        <v>9</v>
      </c>
      <c r="B190" s="39" t="s">
        <v>238</v>
      </c>
      <c r="C190" s="7" t="s">
        <v>254</v>
      </c>
      <c r="D190" s="38" t="s">
        <v>20</v>
      </c>
      <c r="E190" s="38" t="s">
        <v>37</v>
      </c>
      <c r="F190" s="38" t="s">
        <v>20</v>
      </c>
      <c r="G190" s="38" t="str">
        <f>_xlfn.XLOOKUP(C190,'Catálogo de actividades'!$B$5:$B$320,'Catálogo de actividades'!$E$5:$E$320)</f>
        <v>21.15</v>
      </c>
      <c r="H190" s="89">
        <v>45812</v>
      </c>
      <c r="I190" s="89">
        <v>45814</v>
      </c>
    </row>
    <row r="191" spans="1:9" x14ac:dyDescent="0.3">
      <c r="A191" s="38" t="s">
        <v>9</v>
      </c>
      <c r="B191" s="39" t="s">
        <v>238</v>
      </c>
      <c r="C191" s="7" t="s">
        <v>255</v>
      </c>
      <c r="D191" s="38" t="s">
        <v>20</v>
      </c>
      <c r="E191" s="38" t="s">
        <v>13</v>
      </c>
      <c r="F191" s="38" t="s">
        <v>20</v>
      </c>
      <c r="G191" s="38" t="str">
        <f>_xlfn.XLOOKUP(C191,'Catálogo de actividades'!$B$5:$B$320,'Catálogo de actividades'!$E$5:$E$320)</f>
        <v>21.16</v>
      </c>
      <c r="H191" s="89">
        <v>45812</v>
      </c>
      <c r="I191" s="89">
        <v>45814</v>
      </c>
    </row>
    <row r="192" spans="1:9" x14ac:dyDescent="0.3">
      <c r="A192" s="38" t="s">
        <v>9</v>
      </c>
      <c r="B192" s="39" t="s">
        <v>256</v>
      </c>
      <c r="C192" s="7" t="s">
        <v>257</v>
      </c>
      <c r="D192" s="38" t="s">
        <v>20</v>
      </c>
      <c r="E192" s="38" t="s">
        <v>13</v>
      </c>
      <c r="F192" s="38" t="s">
        <v>20</v>
      </c>
      <c r="G192" s="38" t="str">
        <f>_xlfn.XLOOKUP(C192,'Catálogo de actividades'!$B$5:$B$320,'Catálogo de actividades'!$E$5:$E$320)</f>
        <v>22.1</v>
      </c>
      <c r="H192" s="89">
        <v>45611</v>
      </c>
      <c r="I192" s="89">
        <v>45626</v>
      </c>
    </row>
    <row r="193" spans="1:9" ht="28.8" x14ac:dyDescent="0.3">
      <c r="A193" s="38" t="s">
        <v>9</v>
      </c>
      <c r="B193" s="39" t="s">
        <v>256</v>
      </c>
      <c r="C193" s="7" t="s">
        <v>258</v>
      </c>
      <c r="D193" s="38" t="s">
        <v>12</v>
      </c>
      <c r="E193" s="38" t="s">
        <v>259</v>
      </c>
      <c r="F193" s="38" t="s">
        <v>260</v>
      </c>
      <c r="G193" s="38" t="str">
        <f>_xlfn.XLOOKUP(C193,'Catálogo de actividades'!$B$5:$B$320,'Catálogo de actividades'!$E$5:$E$320)</f>
        <v>22.2</v>
      </c>
      <c r="H193" s="89">
        <v>45611</v>
      </c>
      <c r="I193" s="89">
        <v>45626</v>
      </c>
    </row>
    <row r="194" spans="1:9" ht="28.8" x14ac:dyDescent="0.3">
      <c r="A194" s="38" t="s">
        <v>9</v>
      </c>
      <c r="B194" s="39" t="s">
        <v>256</v>
      </c>
      <c r="C194" s="7" t="s">
        <v>261</v>
      </c>
      <c r="D194" s="38" t="s">
        <v>12</v>
      </c>
      <c r="E194" s="38" t="s">
        <v>260</v>
      </c>
      <c r="F194" s="38" t="s">
        <v>260</v>
      </c>
      <c r="G194" s="38" t="str">
        <f>_xlfn.XLOOKUP(C194,'Catálogo de actividades'!$B$5:$B$320,'Catálogo de actividades'!$E$5:$E$320)</f>
        <v>22.3</v>
      </c>
      <c r="H194" s="89">
        <v>45627</v>
      </c>
      <c r="I194" s="89">
        <v>45641</v>
      </c>
    </row>
    <row r="195" spans="1:9" x14ac:dyDescent="0.3">
      <c r="A195" s="38" t="s">
        <v>9</v>
      </c>
      <c r="B195" s="55" t="s">
        <v>262</v>
      </c>
      <c r="C195" s="7" t="s">
        <v>263</v>
      </c>
      <c r="D195" s="38" t="s">
        <v>12</v>
      </c>
      <c r="E195" s="38" t="s">
        <v>264</v>
      </c>
      <c r="F195" s="38" t="s">
        <v>264</v>
      </c>
      <c r="G195" s="38" t="str">
        <f>_xlfn.XLOOKUP(C195,'Catálogo de actividades'!$B$5:$B$320,'Catálogo de actividades'!$E$5:$E$320)</f>
        <v>23.1</v>
      </c>
      <c r="H195" s="89">
        <v>45505</v>
      </c>
      <c r="I195" s="89">
        <v>45775</v>
      </c>
    </row>
    <row r="196" spans="1:9" ht="28.8" x14ac:dyDescent="0.3">
      <c r="A196" s="38" t="s">
        <v>9</v>
      </c>
      <c r="B196" s="55" t="s">
        <v>262</v>
      </c>
      <c r="C196" s="7" t="s">
        <v>265</v>
      </c>
      <c r="D196" s="38" t="s">
        <v>12</v>
      </c>
      <c r="E196" s="38" t="s">
        <v>264</v>
      </c>
      <c r="F196" s="38" t="s">
        <v>264</v>
      </c>
      <c r="G196" s="38" t="str">
        <f>_xlfn.XLOOKUP(C196,'Catálogo de actividades'!$B$5:$B$320,'Catálogo de actividades'!$E$5:$E$320)</f>
        <v>23.2</v>
      </c>
      <c r="H196" s="89">
        <v>45662</v>
      </c>
      <c r="I196" s="89">
        <v>45744</v>
      </c>
    </row>
    <row r="197" spans="1:9" x14ac:dyDescent="0.3">
      <c r="A197" s="38" t="s">
        <v>9</v>
      </c>
      <c r="B197" s="55" t="s">
        <v>262</v>
      </c>
      <c r="C197" s="7" t="s">
        <v>266</v>
      </c>
      <c r="D197" s="109" t="s">
        <v>12</v>
      </c>
      <c r="E197" s="38" t="s">
        <v>264</v>
      </c>
      <c r="F197" s="38" t="s">
        <v>264</v>
      </c>
      <c r="G197" s="38" t="str">
        <f>_xlfn.XLOOKUP(C197,'Catálogo de actividades'!$B$5:$B$320,'Catálogo de actividades'!$E$5:$E$320)</f>
        <v>23.3</v>
      </c>
      <c r="H197" s="89">
        <v>45756</v>
      </c>
      <c r="I197" s="89">
        <v>45855</v>
      </c>
    </row>
    <row r="198" spans="1:9" ht="72" x14ac:dyDescent="0.3">
      <c r="A198" s="38" t="s">
        <v>9</v>
      </c>
      <c r="B198" s="40" t="s">
        <v>267</v>
      </c>
      <c r="C198" s="7" t="s">
        <v>268</v>
      </c>
      <c r="D198" s="38" t="s">
        <v>12</v>
      </c>
      <c r="E198" s="38" t="s">
        <v>264</v>
      </c>
      <c r="F198" s="38" t="s">
        <v>264</v>
      </c>
      <c r="G198" s="38" t="str">
        <f>_xlfn.XLOOKUP(C198,'Catálogo de actividades'!$B$5:$B$320,'Catálogo de actividades'!$E$5:$E$320)</f>
        <v>24.1</v>
      </c>
      <c r="H198" s="89">
        <v>45870</v>
      </c>
      <c r="I198" s="89">
        <v>45917</v>
      </c>
    </row>
    <row r="199" spans="1:9" ht="28.8" x14ac:dyDescent="0.3">
      <c r="A199" s="38" t="s">
        <v>9</v>
      </c>
      <c r="B199" s="40" t="s">
        <v>267</v>
      </c>
      <c r="C199" s="7" t="s">
        <v>269</v>
      </c>
      <c r="D199" s="38" t="s">
        <v>12</v>
      </c>
      <c r="E199" s="38" t="s">
        <v>264</v>
      </c>
      <c r="F199" s="38" t="s">
        <v>264</v>
      </c>
      <c r="G199" s="38" t="str">
        <f>_xlfn.XLOOKUP(C199,'Catálogo de actividades'!$B$5:$B$320,'Catálogo de actividades'!$E$5:$E$320)</f>
        <v>24.2</v>
      </c>
      <c r="H199" s="89">
        <v>45505</v>
      </c>
      <c r="I199" s="89">
        <v>45848</v>
      </c>
    </row>
    <row r="200" spans="1:9" ht="43.2" x14ac:dyDescent="0.3">
      <c r="A200" s="38" t="s">
        <v>9</v>
      </c>
      <c r="B200" s="40" t="s">
        <v>267</v>
      </c>
      <c r="C200" s="7" t="s">
        <v>270</v>
      </c>
      <c r="D200" s="38" t="s">
        <v>12</v>
      </c>
      <c r="E200" s="38" t="s">
        <v>264</v>
      </c>
      <c r="F200" s="38" t="s">
        <v>264</v>
      </c>
      <c r="G200" s="38" t="str">
        <f>_xlfn.XLOOKUP(C200,'Catálogo de actividades'!$B$5:$B$320,'Catálogo de actividades'!$E$5:$E$320)</f>
        <v>24.3</v>
      </c>
      <c r="H200" s="89">
        <v>45505</v>
      </c>
      <c r="I200" s="89">
        <v>45863</v>
      </c>
    </row>
    <row r="201" spans="1:9" ht="28.8" x14ac:dyDescent="0.3">
      <c r="A201" s="38" t="s">
        <v>9</v>
      </c>
      <c r="B201" s="56" t="s">
        <v>271</v>
      </c>
      <c r="C201" s="57" t="s">
        <v>272</v>
      </c>
      <c r="D201" s="38" t="s">
        <v>12</v>
      </c>
      <c r="E201" s="58" t="s">
        <v>273</v>
      </c>
      <c r="F201" s="58" t="s">
        <v>273</v>
      </c>
      <c r="G201" s="38" t="str">
        <f>_xlfn.XLOOKUP(C201,'Catálogo de actividades'!$B$5:$B$320,'Catálogo de actividades'!$E$5:$E$320)</f>
        <v>25.1</v>
      </c>
      <c r="H201" s="89">
        <v>45414</v>
      </c>
      <c r="I201" s="89">
        <v>45414</v>
      </c>
    </row>
    <row r="202" spans="1:9" ht="28.8" x14ac:dyDescent="0.3">
      <c r="A202" s="38" t="s">
        <v>9</v>
      </c>
      <c r="B202" s="56" t="s">
        <v>271</v>
      </c>
      <c r="C202" s="57" t="s">
        <v>274</v>
      </c>
      <c r="D202" s="38" t="s">
        <v>12</v>
      </c>
      <c r="E202" s="58" t="s">
        <v>273</v>
      </c>
      <c r="F202" s="58" t="s">
        <v>273</v>
      </c>
      <c r="G202" s="38" t="str">
        <f>_xlfn.XLOOKUP(C202,'Catálogo de actividades'!$B$5:$B$320,'Catálogo de actividades'!$E$5:$E$320)</f>
        <v>25.2</v>
      </c>
      <c r="H202" s="89">
        <v>45470</v>
      </c>
      <c r="I202" s="89">
        <v>45470</v>
      </c>
    </row>
    <row r="203" spans="1:9" ht="43.2" x14ac:dyDescent="0.3">
      <c r="A203" s="38" t="s">
        <v>9</v>
      </c>
      <c r="B203" s="56" t="s">
        <v>271</v>
      </c>
      <c r="C203" s="57" t="s">
        <v>275</v>
      </c>
      <c r="D203" s="38" t="s">
        <v>12</v>
      </c>
      <c r="E203" s="58" t="s">
        <v>273</v>
      </c>
      <c r="F203" s="58" t="s">
        <v>273</v>
      </c>
      <c r="G203" s="38" t="str">
        <f>_xlfn.XLOOKUP(C203,'Catálogo de actividades'!$B$5:$B$320,'Catálogo de actividades'!$E$5:$E$320)</f>
        <v>25.3</v>
      </c>
      <c r="H203" s="89">
        <v>45444</v>
      </c>
      <c r="I203" s="89">
        <v>45444</v>
      </c>
    </row>
    <row r="204" spans="1:9" ht="28.8" x14ac:dyDescent="0.3">
      <c r="A204" s="38" t="s">
        <v>9</v>
      </c>
      <c r="B204" s="56" t="s">
        <v>271</v>
      </c>
      <c r="C204" s="57" t="s">
        <v>276</v>
      </c>
      <c r="D204" s="38" t="s">
        <v>12</v>
      </c>
      <c r="E204" s="58" t="s">
        <v>273</v>
      </c>
      <c r="F204" s="58" t="s">
        <v>273</v>
      </c>
      <c r="G204" s="38" t="str">
        <f>_xlfn.XLOOKUP(C204,'Catálogo de actividades'!$B$5:$B$320,'Catálogo de actividades'!$E$5:$E$320)</f>
        <v>25.4</v>
      </c>
      <c r="H204" s="89">
        <v>45505</v>
      </c>
      <c r="I204" s="89">
        <v>45505</v>
      </c>
    </row>
    <row r="205" spans="1:9" ht="28.8" x14ac:dyDescent="0.3">
      <c r="A205" s="38" t="s">
        <v>9</v>
      </c>
      <c r="B205" s="56" t="s">
        <v>271</v>
      </c>
      <c r="C205" s="57" t="s">
        <v>277</v>
      </c>
      <c r="D205" s="38" t="s">
        <v>12</v>
      </c>
      <c r="E205" s="58" t="s">
        <v>273</v>
      </c>
      <c r="F205" s="58" t="s">
        <v>273</v>
      </c>
      <c r="G205" s="38" t="str">
        <f>_xlfn.XLOOKUP(C205,'Catálogo de actividades'!$B$5:$B$320,'Catálogo de actividades'!$E$5:$E$320)</f>
        <v>25.5</v>
      </c>
      <c r="H205" s="89">
        <v>45509</v>
      </c>
      <c r="I205" s="89">
        <v>45509</v>
      </c>
    </row>
    <row r="206" spans="1:9" ht="28.8" x14ac:dyDescent="0.3">
      <c r="A206" s="38" t="s">
        <v>9</v>
      </c>
      <c r="B206" s="56" t="s">
        <v>271</v>
      </c>
      <c r="C206" s="57" t="s">
        <v>278</v>
      </c>
      <c r="D206" s="38" t="s">
        <v>12</v>
      </c>
      <c r="E206" s="58" t="s">
        <v>273</v>
      </c>
      <c r="F206" s="58" t="s">
        <v>273</v>
      </c>
      <c r="G206" s="38" t="str">
        <f>_xlfn.XLOOKUP(C206,'Catálogo de actividades'!$B$5:$B$320,'Catálogo de actividades'!$E$5:$E$320)</f>
        <v>25.6</v>
      </c>
      <c r="H206" s="89">
        <v>45509</v>
      </c>
      <c r="I206" s="89">
        <v>45509</v>
      </c>
    </row>
    <row r="207" spans="1:9" ht="28.8" x14ac:dyDescent="0.3">
      <c r="A207" s="38" t="s">
        <v>9</v>
      </c>
      <c r="B207" s="56" t="s">
        <v>271</v>
      </c>
      <c r="C207" s="57" t="s">
        <v>279</v>
      </c>
      <c r="D207" s="38" t="s">
        <v>12</v>
      </c>
      <c r="E207" s="58" t="s">
        <v>273</v>
      </c>
      <c r="F207" s="58" t="s">
        <v>273</v>
      </c>
      <c r="G207" s="38" t="str">
        <f>_xlfn.XLOOKUP(C207,'Catálogo de actividades'!$B$5:$B$320,'Catálogo de actividades'!$E$5:$E$320)</f>
        <v>25.7</v>
      </c>
      <c r="H207" s="89">
        <v>45519</v>
      </c>
      <c r="I207" s="89">
        <v>45519</v>
      </c>
    </row>
    <row r="208" spans="1:9" ht="43.2" x14ac:dyDescent="0.3">
      <c r="A208" s="38" t="s">
        <v>9</v>
      </c>
      <c r="B208" s="56" t="s">
        <v>271</v>
      </c>
      <c r="C208" s="57" t="s">
        <v>280</v>
      </c>
      <c r="D208" s="38" t="s">
        <v>12</v>
      </c>
      <c r="E208" s="58" t="s">
        <v>273</v>
      </c>
      <c r="F208" s="58" t="s">
        <v>273</v>
      </c>
      <c r="G208" s="38" t="str">
        <f>_xlfn.XLOOKUP(C208,'Catálogo de actividades'!$B$5:$B$320,'Catálogo de actividades'!$E$5:$E$320)</f>
        <v>25.8</v>
      </c>
      <c r="H208" s="89">
        <v>45519</v>
      </c>
      <c r="I208" s="89">
        <v>45519</v>
      </c>
    </row>
    <row r="209" spans="1:9" ht="28.8" x14ac:dyDescent="0.3">
      <c r="A209" s="38" t="s">
        <v>9</v>
      </c>
      <c r="B209" s="56" t="s">
        <v>271</v>
      </c>
      <c r="C209" s="57" t="s">
        <v>281</v>
      </c>
      <c r="D209" s="38" t="s">
        <v>12</v>
      </c>
      <c r="E209" s="58" t="s">
        <v>273</v>
      </c>
      <c r="F209" s="58" t="s">
        <v>273</v>
      </c>
      <c r="G209" s="38" t="str">
        <f>_xlfn.XLOOKUP(C209,'Catálogo de actividades'!$B$5:$B$320,'Catálogo de actividades'!$E$5:$E$320)</f>
        <v>25.9</v>
      </c>
      <c r="H209" s="89">
        <v>45519</v>
      </c>
      <c r="I209" s="89">
        <v>45519</v>
      </c>
    </row>
    <row r="210" spans="1:9" ht="57.6" x14ac:dyDescent="0.3">
      <c r="A210" s="38" t="s">
        <v>9</v>
      </c>
      <c r="B210" s="56" t="s">
        <v>271</v>
      </c>
      <c r="C210" s="57" t="s">
        <v>282</v>
      </c>
      <c r="D210" s="38" t="s">
        <v>12</v>
      </c>
      <c r="E210" s="58" t="s">
        <v>273</v>
      </c>
      <c r="F210" s="58" t="s">
        <v>273</v>
      </c>
      <c r="G210" s="38" t="str">
        <f>_xlfn.XLOOKUP(C210,'Catálogo de actividades'!$B$5:$B$320,'Catálogo de actividades'!$E$5:$E$320)</f>
        <v>25.10</v>
      </c>
      <c r="H210" s="89">
        <v>45519</v>
      </c>
      <c r="I210" s="89">
        <v>45519</v>
      </c>
    </row>
    <row r="211" spans="1:9" ht="28.8" x14ac:dyDescent="0.3">
      <c r="A211" s="38" t="s">
        <v>9</v>
      </c>
      <c r="B211" s="56" t="s">
        <v>271</v>
      </c>
      <c r="C211" s="57" t="s">
        <v>283</v>
      </c>
      <c r="D211" s="38" t="s">
        <v>12</v>
      </c>
      <c r="E211" s="58" t="s">
        <v>273</v>
      </c>
      <c r="F211" s="58" t="s">
        <v>273</v>
      </c>
      <c r="G211" s="38" t="str">
        <f>_xlfn.XLOOKUP(C211,'Catálogo de actividades'!$B$5:$B$320,'Catálogo de actividades'!$E$5:$E$320)</f>
        <v>25.11</v>
      </c>
      <c r="H211" s="89">
        <v>45519</v>
      </c>
      <c r="I211" s="89">
        <v>45535</v>
      </c>
    </row>
    <row r="212" spans="1:9" ht="28.8" x14ac:dyDescent="0.3">
      <c r="A212" s="38" t="s">
        <v>9</v>
      </c>
      <c r="B212" s="56" t="s">
        <v>271</v>
      </c>
      <c r="C212" s="57" t="s">
        <v>284</v>
      </c>
      <c r="D212" s="38" t="s">
        <v>12</v>
      </c>
      <c r="E212" s="58" t="s">
        <v>273</v>
      </c>
      <c r="F212" s="58" t="s">
        <v>273</v>
      </c>
      <c r="G212" s="38" t="str">
        <f>_xlfn.XLOOKUP(C212,'Catálogo de actividades'!$B$5:$B$320,'Catálogo de actividades'!$E$5:$E$320)</f>
        <v>25.12</v>
      </c>
      <c r="H212" s="89">
        <v>45519</v>
      </c>
      <c r="I212" s="89">
        <v>45535</v>
      </c>
    </row>
    <row r="213" spans="1:9" ht="28.8" x14ac:dyDescent="0.3">
      <c r="A213" s="38" t="s">
        <v>9</v>
      </c>
      <c r="B213" s="56" t="s">
        <v>271</v>
      </c>
      <c r="C213" s="57" t="s">
        <v>285</v>
      </c>
      <c r="D213" s="38" t="s">
        <v>12</v>
      </c>
      <c r="E213" s="58" t="s">
        <v>273</v>
      </c>
      <c r="F213" s="58" t="s">
        <v>273</v>
      </c>
      <c r="G213" s="38" t="str">
        <f>_xlfn.XLOOKUP(C213,'Catálogo de actividades'!$B$5:$B$320,'Catálogo de actividades'!$E$5:$E$320)</f>
        <v>25.13</v>
      </c>
      <c r="H213" s="89">
        <v>45520</v>
      </c>
      <c r="I213" s="89">
        <v>45520</v>
      </c>
    </row>
    <row r="214" spans="1:9" ht="28.8" x14ac:dyDescent="0.3">
      <c r="A214" s="38" t="s">
        <v>9</v>
      </c>
      <c r="B214" s="56" t="s">
        <v>271</v>
      </c>
      <c r="C214" s="57" t="s">
        <v>286</v>
      </c>
      <c r="D214" s="38" t="s">
        <v>12</v>
      </c>
      <c r="E214" s="58" t="s">
        <v>273</v>
      </c>
      <c r="F214" s="58" t="s">
        <v>273</v>
      </c>
      <c r="G214" s="38" t="str">
        <f>_xlfn.XLOOKUP(C214,'Catálogo de actividades'!$B$5:$B$320,'Catálogo de actividades'!$E$5:$E$320)</f>
        <v>25.14</v>
      </c>
      <c r="H214" s="89">
        <v>45534</v>
      </c>
      <c r="I214" s="89">
        <v>45534</v>
      </c>
    </row>
    <row r="215" spans="1:9" ht="43.2" x14ac:dyDescent="0.3">
      <c r="A215" s="38" t="s">
        <v>9</v>
      </c>
      <c r="B215" s="56" t="s">
        <v>271</v>
      </c>
      <c r="C215" s="57" t="s">
        <v>287</v>
      </c>
      <c r="D215" s="38" t="s">
        <v>12</v>
      </c>
      <c r="E215" s="58" t="s">
        <v>273</v>
      </c>
      <c r="F215" s="58" t="s">
        <v>273</v>
      </c>
      <c r="G215" s="38" t="str">
        <f>_xlfn.XLOOKUP(C215,'Catálogo de actividades'!$B$5:$B$320,'Catálogo de actividades'!$E$5:$E$320)</f>
        <v>25.15</v>
      </c>
      <c r="H215" s="89">
        <v>45535</v>
      </c>
      <c r="I215" s="89">
        <v>45535</v>
      </c>
    </row>
    <row r="216" spans="1:9" ht="28.8" x14ac:dyDescent="0.3">
      <c r="A216" s="38" t="s">
        <v>9</v>
      </c>
      <c r="B216" s="56" t="s">
        <v>271</v>
      </c>
      <c r="C216" s="57" t="s">
        <v>288</v>
      </c>
      <c r="D216" s="38" t="s">
        <v>12</v>
      </c>
      <c r="E216" s="58" t="s">
        <v>273</v>
      </c>
      <c r="F216" s="58" t="s">
        <v>273</v>
      </c>
      <c r="G216" s="38" t="str">
        <f>_xlfn.XLOOKUP(C216,'Catálogo de actividades'!$B$5:$B$320,'Catálogo de actividades'!$E$5:$E$320)</f>
        <v>25.16</v>
      </c>
      <c r="H216" s="89">
        <v>45537</v>
      </c>
      <c r="I216" s="89">
        <v>45537</v>
      </c>
    </row>
    <row r="217" spans="1:9" ht="43.2" x14ac:dyDescent="0.3">
      <c r="A217" s="38" t="s">
        <v>9</v>
      </c>
      <c r="B217" s="56" t="s">
        <v>271</v>
      </c>
      <c r="C217" s="57" t="s">
        <v>289</v>
      </c>
      <c r="D217" s="38" t="s">
        <v>12</v>
      </c>
      <c r="E217" s="58" t="s">
        <v>273</v>
      </c>
      <c r="F217" s="58" t="s">
        <v>273</v>
      </c>
      <c r="G217" s="38" t="str">
        <f>_xlfn.XLOOKUP(C217,'Catálogo de actividades'!$B$5:$B$320,'Catálogo de actividades'!$E$5:$E$320)</f>
        <v>25.17</v>
      </c>
      <c r="H217" s="89">
        <v>45537</v>
      </c>
      <c r="I217" s="89">
        <v>45537</v>
      </c>
    </row>
    <row r="218" spans="1:9" ht="43.2" x14ac:dyDescent="0.3">
      <c r="A218" s="38" t="s">
        <v>9</v>
      </c>
      <c r="B218" s="56" t="s">
        <v>271</v>
      </c>
      <c r="C218" s="57" t="s">
        <v>290</v>
      </c>
      <c r="D218" s="38" t="s">
        <v>12</v>
      </c>
      <c r="E218" s="58" t="s">
        <v>273</v>
      </c>
      <c r="F218" s="58" t="s">
        <v>273</v>
      </c>
      <c r="G218" s="38" t="str">
        <f>_xlfn.XLOOKUP(C218,'Catálogo de actividades'!$B$5:$B$320,'Catálogo de actividades'!$E$5:$E$320)</f>
        <v>25.18</v>
      </c>
      <c r="H218" s="89">
        <v>45552</v>
      </c>
      <c r="I218" s="89">
        <v>45552</v>
      </c>
    </row>
    <row r="219" spans="1:9" ht="43.2" x14ac:dyDescent="0.3">
      <c r="A219" s="38" t="s">
        <v>9</v>
      </c>
      <c r="B219" s="56" t="s">
        <v>271</v>
      </c>
      <c r="C219" s="57" t="s">
        <v>291</v>
      </c>
      <c r="D219" s="38" t="s">
        <v>12</v>
      </c>
      <c r="E219" s="58" t="s">
        <v>273</v>
      </c>
      <c r="F219" s="58" t="s">
        <v>273</v>
      </c>
      <c r="G219" s="38" t="str">
        <f>_xlfn.XLOOKUP(C219,'Catálogo de actividades'!$B$5:$B$320,'Catálogo de actividades'!$E$5:$E$320)</f>
        <v>25.19</v>
      </c>
      <c r="H219" s="89">
        <v>45566</v>
      </c>
      <c r="I219" s="89">
        <v>45566</v>
      </c>
    </row>
    <row r="220" spans="1:9" ht="28.8" x14ac:dyDescent="0.3">
      <c r="A220" s="38" t="s">
        <v>9</v>
      </c>
      <c r="B220" s="56" t="s">
        <v>271</v>
      </c>
      <c r="C220" s="57" t="s">
        <v>292</v>
      </c>
      <c r="D220" s="38" t="s">
        <v>12</v>
      </c>
      <c r="E220" s="58" t="s">
        <v>273</v>
      </c>
      <c r="F220" s="58" t="s">
        <v>273</v>
      </c>
      <c r="G220" s="38" t="str">
        <f>_xlfn.XLOOKUP(C220,'Catálogo de actividades'!$B$5:$B$320,'Catálogo de actividades'!$E$5:$E$320)</f>
        <v>25.20</v>
      </c>
      <c r="H220" s="89">
        <v>45566</v>
      </c>
      <c r="I220" s="89">
        <v>45566</v>
      </c>
    </row>
    <row r="221" spans="1:9" ht="28.8" x14ac:dyDescent="0.3">
      <c r="A221" s="38" t="s">
        <v>9</v>
      </c>
      <c r="B221" s="56" t="s">
        <v>271</v>
      </c>
      <c r="C221" s="57" t="s">
        <v>293</v>
      </c>
      <c r="D221" s="38" t="s">
        <v>12</v>
      </c>
      <c r="E221" s="58" t="s">
        <v>273</v>
      </c>
      <c r="F221" s="58" t="s">
        <v>273</v>
      </c>
      <c r="G221" s="38" t="str">
        <f>_xlfn.XLOOKUP(C221,'Catálogo de actividades'!$B$5:$B$320,'Catálogo de actividades'!$E$5:$E$320)</f>
        <v>25.21</v>
      </c>
      <c r="H221" s="89">
        <v>45566</v>
      </c>
      <c r="I221" s="89">
        <v>45566</v>
      </c>
    </row>
    <row r="222" spans="1:9" ht="43.2" x14ac:dyDescent="0.3">
      <c r="A222" s="38" t="s">
        <v>9</v>
      </c>
      <c r="B222" s="56" t="s">
        <v>271</v>
      </c>
      <c r="C222" s="57" t="s">
        <v>294</v>
      </c>
      <c r="D222" s="38" t="s">
        <v>12</v>
      </c>
      <c r="E222" s="58" t="s">
        <v>273</v>
      </c>
      <c r="F222" s="58" t="s">
        <v>273</v>
      </c>
      <c r="G222" s="38" t="str">
        <f>_xlfn.XLOOKUP(C222,'Catálogo de actividades'!$B$5:$B$320,'Catálogo de actividades'!$E$5:$E$320)</f>
        <v>25.22</v>
      </c>
      <c r="H222" s="89">
        <v>45566</v>
      </c>
      <c r="I222" s="89">
        <v>45566</v>
      </c>
    </row>
    <row r="223" spans="1:9" ht="57.6" x14ac:dyDescent="0.3">
      <c r="A223" s="38" t="s">
        <v>9</v>
      </c>
      <c r="B223" s="56" t="s">
        <v>271</v>
      </c>
      <c r="C223" s="57" t="s">
        <v>295</v>
      </c>
      <c r="D223" s="38" t="s">
        <v>12</v>
      </c>
      <c r="E223" s="58" t="s">
        <v>273</v>
      </c>
      <c r="F223" s="58" t="s">
        <v>273</v>
      </c>
      <c r="G223" s="38" t="str">
        <f>_xlfn.XLOOKUP(C223,'Catálogo de actividades'!$B$5:$B$320,'Catálogo de actividades'!$E$5:$E$320)</f>
        <v>25.23</v>
      </c>
      <c r="H223" s="89">
        <v>45566</v>
      </c>
      <c r="I223" s="89">
        <v>45566</v>
      </c>
    </row>
    <row r="224" spans="1:9" ht="28.8" x14ac:dyDescent="0.3">
      <c r="A224" s="38" t="s">
        <v>9</v>
      </c>
      <c r="B224" s="56" t="s">
        <v>271</v>
      </c>
      <c r="C224" s="57" t="s">
        <v>296</v>
      </c>
      <c r="D224" s="38" t="s">
        <v>12</v>
      </c>
      <c r="E224" s="58" t="s">
        <v>273</v>
      </c>
      <c r="F224" s="58" t="s">
        <v>273</v>
      </c>
      <c r="G224" s="38" t="str">
        <f>_xlfn.XLOOKUP(C224,'Catálogo de actividades'!$B$5:$B$320,'Catálogo de actividades'!$E$5:$E$320)</f>
        <v>25.24</v>
      </c>
      <c r="H224" s="89">
        <v>45580</v>
      </c>
      <c r="I224" s="89">
        <v>45580</v>
      </c>
    </row>
    <row r="225" spans="1:9" ht="28.8" x14ac:dyDescent="0.3">
      <c r="A225" s="38" t="s">
        <v>9</v>
      </c>
      <c r="B225" s="56" t="s">
        <v>271</v>
      </c>
      <c r="C225" s="57" t="s">
        <v>297</v>
      </c>
      <c r="D225" s="38" t="s">
        <v>12</v>
      </c>
      <c r="E225" s="58" t="s">
        <v>273</v>
      </c>
      <c r="F225" s="58" t="s">
        <v>273</v>
      </c>
      <c r="G225" s="38" t="str">
        <f>_xlfn.XLOOKUP(C225,'Catálogo de actividades'!$B$5:$B$320,'Catálogo de actividades'!$E$5:$E$320)</f>
        <v>25.25</v>
      </c>
      <c r="H225" s="89">
        <v>45885</v>
      </c>
      <c r="I225" s="89">
        <v>45885</v>
      </c>
    </row>
    <row r="226" spans="1:9" ht="28.8" x14ac:dyDescent="0.3">
      <c r="A226" s="38" t="s">
        <v>9</v>
      </c>
      <c r="B226" s="56" t="s">
        <v>271</v>
      </c>
      <c r="C226" s="57" t="s">
        <v>298</v>
      </c>
      <c r="D226" s="38" t="s">
        <v>12</v>
      </c>
      <c r="E226" s="58" t="s">
        <v>273</v>
      </c>
      <c r="F226" s="58" t="s">
        <v>273</v>
      </c>
      <c r="G226" s="38" t="str">
        <f>_xlfn.XLOOKUP(C226,'Catálogo de actividades'!$B$5:$B$320,'Catálogo de actividades'!$E$5:$E$320)</f>
        <v>25.26</v>
      </c>
      <c r="H226" s="89">
        <v>45597</v>
      </c>
      <c r="I226" s="89">
        <v>45597</v>
      </c>
    </row>
    <row r="227" spans="1:9" ht="28.8" x14ac:dyDescent="0.3">
      <c r="A227" s="38" t="s">
        <v>9</v>
      </c>
      <c r="B227" s="56" t="s">
        <v>271</v>
      </c>
      <c r="C227" s="57" t="s">
        <v>299</v>
      </c>
      <c r="D227" s="38" t="s">
        <v>12</v>
      </c>
      <c r="E227" s="58" t="s">
        <v>273</v>
      </c>
      <c r="F227" s="58" t="s">
        <v>273</v>
      </c>
      <c r="G227" s="38" t="str">
        <f>_xlfn.XLOOKUP(C227,'Catálogo de actividades'!$B$5:$B$320,'Catálogo de actividades'!$E$5:$E$320)</f>
        <v>25.27</v>
      </c>
      <c r="H227" s="89">
        <v>45611</v>
      </c>
      <c r="I227" s="89">
        <v>45611</v>
      </c>
    </row>
    <row r="228" spans="1:9" ht="28.8" x14ac:dyDescent="0.3">
      <c r="A228" s="38" t="s">
        <v>9</v>
      </c>
      <c r="B228" s="56" t="s">
        <v>271</v>
      </c>
      <c r="C228" s="57" t="s">
        <v>300</v>
      </c>
      <c r="D228" s="38" t="s">
        <v>12</v>
      </c>
      <c r="E228" s="58" t="s">
        <v>273</v>
      </c>
      <c r="F228" s="58" t="s">
        <v>273</v>
      </c>
      <c r="G228" s="38" t="str">
        <f>_xlfn.XLOOKUP(C228,'Catálogo de actividades'!$B$5:$B$320,'Catálogo de actividades'!$E$5:$E$320)</f>
        <v>25.28</v>
      </c>
      <c r="H228" s="89">
        <v>45611</v>
      </c>
      <c r="I228" s="89">
        <v>45611</v>
      </c>
    </row>
    <row r="229" spans="1:9" ht="28.8" x14ac:dyDescent="0.3">
      <c r="A229" s="38" t="s">
        <v>9</v>
      </c>
      <c r="B229" s="56" t="s">
        <v>271</v>
      </c>
      <c r="C229" s="57" t="s">
        <v>301</v>
      </c>
      <c r="D229" s="38" t="s">
        <v>12</v>
      </c>
      <c r="E229" s="58" t="s">
        <v>273</v>
      </c>
      <c r="F229" s="58" t="s">
        <v>273</v>
      </c>
      <c r="G229" s="38" t="str">
        <f>_xlfn.XLOOKUP(C229,'Catálogo de actividades'!$B$5:$B$320,'Catálogo de actividades'!$E$5:$E$320)</f>
        <v>25.29</v>
      </c>
      <c r="H229" s="89">
        <v>45628</v>
      </c>
      <c r="I229" s="89">
        <v>45628</v>
      </c>
    </row>
    <row r="230" spans="1:9" ht="28.8" x14ac:dyDescent="0.3">
      <c r="A230" s="38" t="s">
        <v>9</v>
      </c>
      <c r="B230" s="56" t="s">
        <v>271</v>
      </c>
      <c r="C230" s="57" t="s">
        <v>302</v>
      </c>
      <c r="D230" s="38" t="s">
        <v>12</v>
      </c>
      <c r="E230" s="58" t="s">
        <v>273</v>
      </c>
      <c r="F230" s="58" t="s">
        <v>273</v>
      </c>
      <c r="G230" s="38" t="str">
        <f>_xlfn.XLOOKUP(C230,'Catálogo de actividades'!$B$5:$B$320,'Catálogo de actividades'!$E$5:$E$320)</f>
        <v>25.30</v>
      </c>
      <c r="H230" s="89">
        <v>45659</v>
      </c>
      <c r="I230" s="89">
        <v>45660</v>
      </c>
    </row>
    <row r="231" spans="1:9" ht="28.8" x14ac:dyDescent="0.3">
      <c r="A231" s="38" t="s">
        <v>9</v>
      </c>
      <c r="B231" s="56" t="s">
        <v>271</v>
      </c>
      <c r="C231" s="57" t="s">
        <v>303</v>
      </c>
      <c r="D231" s="38" t="s">
        <v>12</v>
      </c>
      <c r="E231" s="58" t="s">
        <v>273</v>
      </c>
      <c r="F231" s="58" t="s">
        <v>273</v>
      </c>
      <c r="G231" s="38" t="str">
        <f>_xlfn.XLOOKUP(C231,'Catálogo de actividades'!$B$5:$B$320,'Catálogo de actividades'!$E$5:$E$320)</f>
        <v>25.31</v>
      </c>
      <c r="H231" s="89">
        <v>45672</v>
      </c>
      <c r="I231" s="89">
        <v>45672</v>
      </c>
    </row>
    <row r="232" spans="1:9" ht="28.8" x14ac:dyDescent="0.3">
      <c r="A232" s="38" t="s">
        <v>9</v>
      </c>
      <c r="B232" s="56" t="s">
        <v>271</v>
      </c>
      <c r="C232" s="57" t="s">
        <v>304</v>
      </c>
      <c r="D232" s="38" t="s">
        <v>12</v>
      </c>
      <c r="E232" s="58" t="s">
        <v>273</v>
      </c>
      <c r="F232" s="58" t="s">
        <v>273</v>
      </c>
      <c r="G232" s="38" t="str">
        <f>_xlfn.XLOOKUP(C232,'Catálogo de actividades'!$B$5:$B$320,'Catálogo de actividades'!$E$5:$E$320)</f>
        <v>25.32</v>
      </c>
      <c r="H232" s="89">
        <v>45672</v>
      </c>
      <c r="I232" s="89">
        <v>45672</v>
      </c>
    </row>
    <row r="233" spans="1:9" ht="43.2" x14ac:dyDescent="0.3">
      <c r="A233" s="38" t="s">
        <v>9</v>
      </c>
      <c r="B233" s="56" t="s">
        <v>271</v>
      </c>
      <c r="C233" s="57" t="s">
        <v>305</v>
      </c>
      <c r="D233" s="38" t="s">
        <v>12</v>
      </c>
      <c r="E233" s="58" t="s">
        <v>273</v>
      </c>
      <c r="F233" s="58" t="s">
        <v>273</v>
      </c>
      <c r="G233" s="38" t="str">
        <f>_xlfn.XLOOKUP(C233,'Catálogo de actividades'!$B$5:$B$320,'Catálogo de actividades'!$E$5:$E$320)</f>
        <v>25.33</v>
      </c>
      <c r="H233" s="89">
        <v>45672</v>
      </c>
      <c r="I233" s="89">
        <v>45672</v>
      </c>
    </row>
    <row r="234" spans="1:9" ht="43.2" x14ac:dyDescent="0.3">
      <c r="A234" s="38" t="s">
        <v>9</v>
      </c>
      <c r="B234" s="56" t="s">
        <v>271</v>
      </c>
      <c r="C234" s="57" t="s">
        <v>306</v>
      </c>
      <c r="D234" s="38" t="s">
        <v>12</v>
      </c>
      <c r="E234" s="58" t="s">
        <v>273</v>
      </c>
      <c r="F234" s="58" t="s">
        <v>273</v>
      </c>
      <c r="G234" s="38" t="str">
        <f>_xlfn.XLOOKUP(C234,'Catálogo de actividades'!$B$5:$B$320,'Catálogo de actividades'!$E$5:$E$320)</f>
        <v>25.34</v>
      </c>
      <c r="H234" s="89">
        <v>45672</v>
      </c>
      <c r="I234" s="89">
        <v>45672</v>
      </c>
    </row>
    <row r="235" spans="1:9" ht="43.2" x14ac:dyDescent="0.3">
      <c r="A235" s="38" t="s">
        <v>9</v>
      </c>
      <c r="B235" s="56" t="s">
        <v>271</v>
      </c>
      <c r="C235" s="57" t="s">
        <v>307</v>
      </c>
      <c r="D235" s="38" t="s">
        <v>12</v>
      </c>
      <c r="E235" s="58" t="s">
        <v>273</v>
      </c>
      <c r="F235" s="58" t="s">
        <v>273</v>
      </c>
      <c r="G235" s="38" t="str">
        <f>_xlfn.XLOOKUP(C235,'Catálogo de actividades'!$B$5:$B$320,'Catálogo de actividades'!$E$5:$E$320)</f>
        <v>25.35</v>
      </c>
      <c r="H235" s="89">
        <v>45672</v>
      </c>
      <c r="I235" s="89">
        <v>45672</v>
      </c>
    </row>
    <row r="236" spans="1:9" ht="43.2" x14ac:dyDescent="0.3">
      <c r="A236" s="38" t="s">
        <v>9</v>
      </c>
      <c r="B236" s="56" t="s">
        <v>271</v>
      </c>
      <c r="C236" s="57" t="s">
        <v>308</v>
      </c>
      <c r="D236" s="38" t="s">
        <v>12</v>
      </c>
      <c r="E236" s="58" t="s">
        <v>273</v>
      </c>
      <c r="F236" s="58" t="s">
        <v>273</v>
      </c>
      <c r="G236" s="38" t="str">
        <f>_xlfn.XLOOKUP(C236,'Catálogo de actividades'!$B$5:$B$320,'Catálogo de actividades'!$E$5:$E$320)</f>
        <v>25.36</v>
      </c>
      <c r="H236" s="89">
        <v>45684</v>
      </c>
      <c r="I236" s="89">
        <v>45684</v>
      </c>
    </row>
    <row r="237" spans="1:9" ht="28.8" x14ac:dyDescent="0.3">
      <c r="A237" s="38" t="s">
        <v>9</v>
      </c>
      <c r="B237" s="56" t="s">
        <v>271</v>
      </c>
      <c r="C237" s="57" t="s">
        <v>309</v>
      </c>
      <c r="D237" s="38" t="s">
        <v>12</v>
      </c>
      <c r="E237" s="58" t="s">
        <v>273</v>
      </c>
      <c r="F237" s="58" t="s">
        <v>273</v>
      </c>
      <c r="G237" s="38" t="str">
        <f>_xlfn.XLOOKUP(C237,'Catálogo de actividades'!$B$5:$B$320,'Catálogo de actividades'!$E$5:$E$320)</f>
        <v>25.37</v>
      </c>
      <c r="H237" s="89">
        <v>45689</v>
      </c>
      <c r="I237" s="89">
        <v>45689</v>
      </c>
    </row>
    <row r="238" spans="1:9" ht="28.8" x14ac:dyDescent="0.3">
      <c r="A238" s="38" t="s">
        <v>9</v>
      </c>
      <c r="B238" s="56" t="s">
        <v>271</v>
      </c>
      <c r="C238" s="57" t="s">
        <v>310</v>
      </c>
      <c r="D238" s="38" t="s">
        <v>12</v>
      </c>
      <c r="E238" s="58" t="s">
        <v>273</v>
      </c>
      <c r="F238" s="58" t="s">
        <v>273</v>
      </c>
      <c r="G238" s="38" t="str">
        <f>_xlfn.XLOOKUP(C238,'Catálogo de actividades'!$B$5:$B$320,'Catálogo de actividades'!$E$5:$E$320)</f>
        <v>25.38</v>
      </c>
      <c r="H238" s="89">
        <v>45702</v>
      </c>
      <c r="I238" s="89">
        <v>45702</v>
      </c>
    </row>
    <row r="239" spans="1:9" ht="28.8" x14ac:dyDescent="0.3">
      <c r="A239" s="38" t="s">
        <v>9</v>
      </c>
      <c r="B239" s="56" t="s">
        <v>311</v>
      </c>
      <c r="C239" s="57" t="s">
        <v>312</v>
      </c>
      <c r="D239" s="38" t="s">
        <v>12</v>
      </c>
      <c r="E239" s="58" t="s">
        <v>273</v>
      </c>
      <c r="F239" s="58" t="s">
        <v>273</v>
      </c>
      <c r="G239" s="38" t="str">
        <f>_xlfn.XLOOKUP(C239,'Catálogo de actividades'!$B$5:$B$320,'Catálogo de actividades'!$E$5:$E$320)</f>
        <v>26.1</v>
      </c>
      <c r="H239" s="89">
        <v>45537</v>
      </c>
      <c r="I239" s="89">
        <v>45541</v>
      </c>
    </row>
    <row r="240" spans="1:9" ht="28.8" x14ac:dyDescent="0.3">
      <c r="A240" s="38" t="s">
        <v>9</v>
      </c>
      <c r="B240" s="56" t="s">
        <v>311</v>
      </c>
      <c r="C240" s="57" t="s">
        <v>313</v>
      </c>
      <c r="D240" s="38" t="s">
        <v>12</v>
      </c>
      <c r="E240" s="58" t="s">
        <v>273</v>
      </c>
      <c r="F240" s="58" t="s">
        <v>273</v>
      </c>
      <c r="G240" s="38" t="str">
        <f>_xlfn.XLOOKUP(C240,'Catálogo de actividades'!$B$5:$B$320,'Catálogo de actividades'!$E$5:$E$320)</f>
        <v>26.2</v>
      </c>
      <c r="H240" s="89">
        <v>45539</v>
      </c>
      <c r="I240" s="89">
        <v>45545</v>
      </c>
    </row>
    <row r="241" spans="1:9" ht="43.2" x14ac:dyDescent="0.3">
      <c r="A241" s="38" t="s">
        <v>9</v>
      </c>
      <c r="B241" s="56" t="s">
        <v>311</v>
      </c>
      <c r="C241" s="57" t="s">
        <v>314</v>
      </c>
      <c r="D241" s="38" t="s">
        <v>12</v>
      </c>
      <c r="E241" s="58" t="s">
        <v>273</v>
      </c>
      <c r="F241" s="58" t="s">
        <v>273</v>
      </c>
      <c r="G241" s="38" t="str">
        <f>_xlfn.XLOOKUP(C241,'Catálogo de actividades'!$B$5:$B$320,'Catálogo de actividades'!$E$5:$E$320)</f>
        <v>26.3</v>
      </c>
      <c r="H241" s="89">
        <v>45559</v>
      </c>
      <c r="I241" s="89">
        <v>45562</v>
      </c>
    </row>
    <row r="242" spans="1:9" ht="28.8" x14ac:dyDescent="0.3">
      <c r="A242" s="38" t="s">
        <v>9</v>
      </c>
      <c r="B242" s="56" t="s">
        <v>311</v>
      </c>
      <c r="C242" s="57" t="s">
        <v>315</v>
      </c>
      <c r="D242" s="38" t="s">
        <v>12</v>
      </c>
      <c r="E242" s="58" t="s">
        <v>273</v>
      </c>
      <c r="F242" s="58" t="s">
        <v>273</v>
      </c>
      <c r="G242" s="38" t="str">
        <f>_xlfn.XLOOKUP(C242,'Catálogo de actividades'!$B$5:$B$320,'Catálogo de actividades'!$E$5:$E$320)</f>
        <v>26.4</v>
      </c>
      <c r="H242" s="89">
        <v>45554</v>
      </c>
      <c r="I242" s="89">
        <v>45560</v>
      </c>
    </row>
    <row r="243" spans="1:9" ht="57.6" x14ac:dyDescent="0.3">
      <c r="A243" s="38" t="s">
        <v>9</v>
      </c>
      <c r="B243" s="56" t="s">
        <v>311</v>
      </c>
      <c r="C243" s="57" t="s">
        <v>316</v>
      </c>
      <c r="D243" s="38" t="s">
        <v>12</v>
      </c>
      <c r="E243" s="58" t="s">
        <v>273</v>
      </c>
      <c r="F243" s="58" t="s">
        <v>273</v>
      </c>
      <c r="G243" s="38" t="str">
        <f>_xlfn.XLOOKUP(C243,'Catálogo de actividades'!$B$5:$B$320,'Catálogo de actividades'!$E$5:$E$320)</f>
        <v>26.5</v>
      </c>
      <c r="H243" s="89">
        <v>45559</v>
      </c>
      <c r="I243" s="89">
        <v>45566</v>
      </c>
    </row>
    <row r="244" spans="1:9" ht="28.8" x14ac:dyDescent="0.3">
      <c r="A244" s="38" t="s">
        <v>9</v>
      </c>
      <c r="B244" s="56" t="s">
        <v>311</v>
      </c>
      <c r="C244" s="57" t="s">
        <v>317</v>
      </c>
      <c r="D244" s="38" t="s">
        <v>12</v>
      </c>
      <c r="E244" s="58" t="s">
        <v>273</v>
      </c>
      <c r="F244" s="58" t="s">
        <v>273</v>
      </c>
      <c r="G244" s="38" t="str">
        <f>_xlfn.XLOOKUP(C244,'Catálogo de actividades'!$B$5:$B$320,'Catálogo de actividades'!$E$5:$E$320)</f>
        <v>26.6</v>
      </c>
      <c r="H244" s="89">
        <v>45642</v>
      </c>
      <c r="I244" s="89">
        <v>45646</v>
      </c>
    </row>
    <row r="245" spans="1:9" ht="28.8" x14ac:dyDescent="0.3">
      <c r="A245" s="38" t="s">
        <v>9</v>
      </c>
      <c r="B245" s="56" t="s">
        <v>311</v>
      </c>
      <c r="C245" s="57" t="s">
        <v>318</v>
      </c>
      <c r="D245" s="38" t="s">
        <v>12</v>
      </c>
      <c r="E245" s="58" t="s">
        <v>273</v>
      </c>
      <c r="F245" s="58" t="s">
        <v>273</v>
      </c>
      <c r="G245" s="38" t="str">
        <f>_xlfn.XLOOKUP(C245,'Catálogo de actividades'!$B$5:$B$320,'Catálogo de actividades'!$E$5:$E$320)</f>
        <v>26.7</v>
      </c>
      <c r="H245" s="89">
        <v>45642</v>
      </c>
      <c r="I245" s="89">
        <v>45646</v>
      </c>
    </row>
    <row r="246" spans="1:9" ht="43.2" x14ac:dyDescent="0.3">
      <c r="A246" s="38" t="s">
        <v>9</v>
      </c>
      <c r="B246" s="56" t="s">
        <v>311</v>
      </c>
      <c r="C246" s="57" t="s">
        <v>319</v>
      </c>
      <c r="D246" s="38" t="s">
        <v>12</v>
      </c>
      <c r="E246" s="58" t="s">
        <v>273</v>
      </c>
      <c r="F246" s="58" t="s">
        <v>273</v>
      </c>
      <c r="G246" s="38" t="str">
        <f>_xlfn.XLOOKUP(C246,'Catálogo de actividades'!$B$5:$B$320,'Catálogo de actividades'!$E$5:$E$320)</f>
        <v>26.8</v>
      </c>
      <c r="H246" s="89">
        <v>45663</v>
      </c>
      <c r="I246" s="89">
        <v>45666</v>
      </c>
    </row>
    <row r="247" spans="1:9" ht="28.8" x14ac:dyDescent="0.3">
      <c r="A247" s="38" t="s">
        <v>9</v>
      </c>
      <c r="B247" s="56" t="s">
        <v>311</v>
      </c>
      <c r="C247" s="57" t="s">
        <v>320</v>
      </c>
      <c r="D247" s="38" t="s">
        <v>12</v>
      </c>
      <c r="E247" s="58" t="s">
        <v>273</v>
      </c>
      <c r="F247" s="58" t="s">
        <v>273</v>
      </c>
      <c r="G247" s="38" t="str">
        <f>_xlfn.XLOOKUP(C247,'Catálogo de actividades'!$B$5:$B$320,'Catálogo de actividades'!$E$5:$E$320)</f>
        <v>26.9</v>
      </c>
      <c r="H247" s="89">
        <v>45670</v>
      </c>
      <c r="I247" s="89">
        <v>45674</v>
      </c>
    </row>
    <row r="248" spans="1:9" ht="28.8" x14ac:dyDescent="0.3">
      <c r="A248" s="38" t="s">
        <v>9</v>
      </c>
      <c r="B248" s="56" t="s">
        <v>311</v>
      </c>
      <c r="C248" s="57" t="s">
        <v>321</v>
      </c>
      <c r="D248" s="38" t="s">
        <v>12</v>
      </c>
      <c r="E248" s="58" t="s">
        <v>273</v>
      </c>
      <c r="F248" s="58" t="s">
        <v>273</v>
      </c>
      <c r="G248" s="38" t="str">
        <f>_xlfn.XLOOKUP(C248,'Catálogo de actividades'!$B$5:$B$320,'Catálogo de actividades'!$E$5:$E$320)</f>
        <v>26.10</v>
      </c>
      <c r="H248" s="89">
        <v>45680</v>
      </c>
      <c r="I248" s="89">
        <v>45686</v>
      </c>
    </row>
    <row r="249" spans="1:9" ht="28.8" x14ac:dyDescent="0.3">
      <c r="A249" s="38" t="s">
        <v>9</v>
      </c>
      <c r="B249" s="56" t="s">
        <v>311</v>
      </c>
      <c r="C249" s="57" t="s">
        <v>322</v>
      </c>
      <c r="D249" s="38" t="s">
        <v>12</v>
      </c>
      <c r="E249" s="58" t="s">
        <v>273</v>
      </c>
      <c r="F249" s="58" t="s">
        <v>273</v>
      </c>
      <c r="G249" s="38" t="str">
        <f>_xlfn.XLOOKUP(C249,'Catálogo de actividades'!$B$5:$B$320,'Catálogo de actividades'!$E$5:$E$320)</f>
        <v>26.11</v>
      </c>
      <c r="H249" s="89">
        <v>45679</v>
      </c>
      <c r="I249" s="89">
        <v>45685</v>
      </c>
    </row>
    <row r="250" spans="1:9" ht="57.6" x14ac:dyDescent="0.3">
      <c r="A250" s="38" t="s">
        <v>9</v>
      </c>
      <c r="B250" s="56" t="s">
        <v>311</v>
      </c>
      <c r="C250" s="57" t="s">
        <v>323</v>
      </c>
      <c r="D250" s="38" t="s">
        <v>12</v>
      </c>
      <c r="E250" s="58" t="s">
        <v>273</v>
      </c>
      <c r="F250" s="58" t="s">
        <v>273</v>
      </c>
      <c r="G250" s="38" t="str">
        <f>_xlfn.XLOOKUP(C250,'Catálogo de actividades'!$B$5:$B$320,'Catálogo de actividades'!$E$5:$E$320)</f>
        <v>26.12</v>
      </c>
      <c r="H250" s="89">
        <v>45679</v>
      </c>
      <c r="I250" s="89">
        <v>45685</v>
      </c>
    </row>
    <row r="251" spans="1:9" ht="28.8" x14ac:dyDescent="0.3">
      <c r="A251" s="38" t="s">
        <v>9</v>
      </c>
      <c r="B251" s="56" t="s">
        <v>311</v>
      </c>
      <c r="C251" s="57" t="s">
        <v>324</v>
      </c>
      <c r="D251" s="38" t="s">
        <v>12</v>
      </c>
      <c r="E251" s="58" t="s">
        <v>273</v>
      </c>
      <c r="F251" s="58" t="s">
        <v>273</v>
      </c>
      <c r="G251" s="38" t="str">
        <f>_xlfn.XLOOKUP(C251,'Catálogo de actividades'!$B$5:$B$320,'Catálogo de actividades'!$E$5:$E$320)</f>
        <v>26.13</v>
      </c>
      <c r="H251" s="89">
        <v>45653</v>
      </c>
      <c r="I251" s="89">
        <v>45660</v>
      </c>
    </row>
    <row r="252" spans="1:9" ht="28.8" x14ac:dyDescent="0.3">
      <c r="A252" s="38" t="s">
        <v>9</v>
      </c>
      <c r="B252" s="56" t="s">
        <v>311</v>
      </c>
      <c r="C252" s="57" t="s">
        <v>325</v>
      </c>
      <c r="D252" s="38" t="s">
        <v>12</v>
      </c>
      <c r="E252" s="58" t="s">
        <v>273</v>
      </c>
      <c r="F252" s="58" t="s">
        <v>273</v>
      </c>
      <c r="G252" s="38" t="str">
        <f>_xlfn.XLOOKUP(C252,'Catálogo de actividades'!$B$5:$B$320,'Catálogo de actividades'!$E$5:$E$320)</f>
        <v>26.14</v>
      </c>
      <c r="H252" s="89">
        <v>45684</v>
      </c>
      <c r="I252" s="89">
        <v>45688</v>
      </c>
    </row>
    <row r="253" spans="1:9" ht="28.8" x14ac:dyDescent="0.3">
      <c r="A253" s="38" t="s">
        <v>9</v>
      </c>
      <c r="B253" s="56" t="s">
        <v>311</v>
      </c>
      <c r="C253" s="57" t="s">
        <v>326</v>
      </c>
      <c r="D253" s="38" t="s">
        <v>12</v>
      </c>
      <c r="E253" s="58" t="s">
        <v>273</v>
      </c>
      <c r="F253" s="58" t="s">
        <v>273</v>
      </c>
      <c r="G253" s="38" t="str">
        <f>_xlfn.XLOOKUP(C253,'Catálogo de actividades'!$B$5:$B$320,'Catálogo de actividades'!$E$5:$E$320)</f>
        <v>26.15</v>
      </c>
      <c r="H253" s="89">
        <v>45730</v>
      </c>
      <c r="I253" s="89">
        <v>45736</v>
      </c>
    </row>
    <row r="254" spans="1:9" ht="28.8" x14ac:dyDescent="0.3">
      <c r="A254" s="38" t="s">
        <v>9</v>
      </c>
      <c r="B254" s="56" t="s">
        <v>311</v>
      </c>
      <c r="C254" s="57" t="s">
        <v>327</v>
      </c>
      <c r="D254" s="38" t="s">
        <v>12</v>
      </c>
      <c r="E254" s="58" t="s">
        <v>273</v>
      </c>
      <c r="F254" s="58" t="s">
        <v>273</v>
      </c>
      <c r="G254" s="38" t="str">
        <f>_xlfn.XLOOKUP(C254,'Catálogo de actividades'!$B$5:$B$320,'Catálogo de actividades'!$E$5:$E$320)</f>
        <v>26.16</v>
      </c>
      <c r="H254" s="89">
        <v>45730</v>
      </c>
      <c r="I254" s="89">
        <v>45737</v>
      </c>
    </row>
    <row r="255" spans="1:9" ht="28.8" x14ac:dyDescent="0.3">
      <c r="A255" s="38" t="s">
        <v>9</v>
      </c>
      <c r="B255" s="56" t="s">
        <v>311</v>
      </c>
      <c r="C255" s="57" t="s">
        <v>328</v>
      </c>
      <c r="D255" s="38" t="s">
        <v>12</v>
      </c>
      <c r="E255" s="58" t="s">
        <v>273</v>
      </c>
      <c r="F255" s="58" t="s">
        <v>273</v>
      </c>
      <c r="G255" s="38" t="str">
        <f>_xlfn.XLOOKUP(C255,'Catálogo de actividades'!$B$5:$B$320,'Catálogo de actividades'!$E$5:$E$320)</f>
        <v>26.17</v>
      </c>
      <c r="H255" s="89">
        <v>45736</v>
      </c>
      <c r="I255" s="89">
        <v>45742</v>
      </c>
    </row>
    <row r="256" spans="1:9" ht="43.2" x14ac:dyDescent="0.3">
      <c r="A256" s="38" t="s">
        <v>9</v>
      </c>
      <c r="B256" s="56" t="s">
        <v>311</v>
      </c>
      <c r="C256" s="57" t="s">
        <v>329</v>
      </c>
      <c r="D256" s="38" t="s">
        <v>12</v>
      </c>
      <c r="E256" s="58" t="s">
        <v>273</v>
      </c>
      <c r="F256" s="58" t="s">
        <v>273</v>
      </c>
      <c r="G256" s="38" t="str">
        <f>_xlfn.XLOOKUP(C256,'Catálogo de actividades'!$B$5:$B$320,'Catálogo de actividades'!$E$5:$E$320)</f>
        <v>26.18</v>
      </c>
      <c r="H256" s="89">
        <v>45736</v>
      </c>
      <c r="I256" s="89">
        <v>45742</v>
      </c>
    </row>
    <row r="257" spans="1:9" ht="28.8" x14ac:dyDescent="0.3">
      <c r="A257" s="38" t="s">
        <v>9</v>
      </c>
      <c r="B257" s="56" t="s">
        <v>311</v>
      </c>
      <c r="C257" s="57" t="s">
        <v>330</v>
      </c>
      <c r="D257" s="38" t="s">
        <v>12</v>
      </c>
      <c r="E257" s="58" t="s">
        <v>273</v>
      </c>
      <c r="F257" s="58" t="s">
        <v>273</v>
      </c>
      <c r="G257" s="38" t="str">
        <f>_xlfn.XLOOKUP(C257,'Catálogo de actividades'!$B$5:$B$320,'Catálogo de actividades'!$E$5:$E$320)</f>
        <v>26.19</v>
      </c>
      <c r="H257" s="89">
        <v>45740</v>
      </c>
      <c r="I257" s="89">
        <v>45744</v>
      </c>
    </row>
    <row r="258" spans="1:9" ht="28.8" x14ac:dyDescent="0.3">
      <c r="A258" s="38" t="s">
        <v>9</v>
      </c>
      <c r="B258" s="56" t="s">
        <v>311</v>
      </c>
      <c r="C258" s="57" t="s">
        <v>331</v>
      </c>
      <c r="D258" s="38" t="s">
        <v>12</v>
      </c>
      <c r="E258" s="58" t="s">
        <v>273</v>
      </c>
      <c r="F258" s="58" t="s">
        <v>273</v>
      </c>
      <c r="G258" s="38" t="str">
        <f>_xlfn.XLOOKUP(C258,'Catálogo de actividades'!$B$5:$B$320,'Catálogo de actividades'!$E$5:$E$320)</f>
        <v>26.20</v>
      </c>
      <c r="H258" s="89">
        <v>45740</v>
      </c>
      <c r="I258" s="89">
        <v>45743</v>
      </c>
    </row>
    <row r="259" spans="1:9" ht="28.8" x14ac:dyDescent="0.3">
      <c r="A259" s="38" t="s">
        <v>9</v>
      </c>
      <c r="B259" s="56" t="s">
        <v>311</v>
      </c>
      <c r="C259" s="57" t="s">
        <v>332</v>
      </c>
      <c r="D259" s="38" t="s">
        <v>12</v>
      </c>
      <c r="E259" s="58" t="s">
        <v>273</v>
      </c>
      <c r="F259" s="58" t="s">
        <v>273</v>
      </c>
      <c r="G259" s="38" t="str">
        <f>_xlfn.XLOOKUP(C259,'Catálogo de actividades'!$B$5:$B$320,'Catálogo de actividades'!$E$5:$E$320)</f>
        <v>26.21</v>
      </c>
      <c r="H259" s="89">
        <v>45748</v>
      </c>
      <c r="I259" s="89">
        <v>45751</v>
      </c>
    </row>
    <row r="260" spans="1:9" ht="28.8" x14ac:dyDescent="0.3">
      <c r="A260" s="38" t="s">
        <v>9</v>
      </c>
      <c r="B260" s="56" t="s">
        <v>311</v>
      </c>
      <c r="C260" s="57" t="s">
        <v>333</v>
      </c>
      <c r="D260" s="38" t="s">
        <v>12</v>
      </c>
      <c r="E260" s="58" t="s">
        <v>273</v>
      </c>
      <c r="F260" s="58" t="s">
        <v>273</v>
      </c>
      <c r="G260" s="38" t="str">
        <f>_xlfn.XLOOKUP(C260,'Catálogo de actividades'!$B$5:$B$320,'Catálogo de actividades'!$E$5:$E$320)</f>
        <v>26.22</v>
      </c>
      <c r="H260" s="89">
        <v>45797</v>
      </c>
      <c r="I260" s="89">
        <v>45800</v>
      </c>
    </row>
    <row r="261" spans="1:9" ht="28.8" x14ac:dyDescent="0.3">
      <c r="A261" s="38" t="s">
        <v>9</v>
      </c>
      <c r="B261" s="56" t="s">
        <v>311</v>
      </c>
      <c r="C261" s="57" t="s">
        <v>334</v>
      </c>
      <c r="D261" s="38" t="s">
        <v>12</v>
      </c>
      <c r="E261" s="58" t="s">
        <v>273</v>
      </c>
      <c r="F261" s="58" t="s">
        <v>273</v>
      </c>
      <c r="G261" s="38" t="str">
        <f>_xlfn.XLOOKUP(C261,'Catálogo de actividades'!$B$5:$B$320,'Catálogo de actividades'!$E$5:$E$320)</f>
        <v>26.23</v>
      </c>
      <c r="H261" s="89">
        <v>45796</v>
      </c>
      <c r="I261" s="89">
        <v>45806</v>
      </c>
    </row>
    <row r="262" spans="1:9" ht="28.8" x14ac:dyDescent="0.3">
      <c r="A262" s="38" t="s">
        <v>9</v>
      </c>
      <c r="B262" s="56" t="s">
        <v>311</v>
      </c>
      <c r="C262" s="57" t="s">
        <v>335</v>
      </c>
      <c r="D262" s="38" t="s">
        <v>12</v>
      </c>
      <c r="E262" s="58" t="s">
        <v>273</v>
      </c>
      <c r="F262" s="58" t="s">
        <v>273</v>
      </c>
      <c r="G262" s="38" t="str">
        <f>_xlfn.XLOOKUP(C262,'Catálogo de actividades'!$B$5:$B$320,'Catálogo de actividades'!$E$5:$E$320)</f>
        <v>26.24</v>
      </c>
      <c r="H262" s="89">
        <v>45558</v>
      </c>
      <c r="I262" s="89">
        <v>45562</v>
      </c>
    </row>
    <row r="263" spans="1:9" ht="28.8" x14ac:dyDescent="0.3">
      <c r="A263" s="38" t="s">
        <v>9</v>
      </c>
      <c r="B263" s="56" t="s">
        <v>311</v>
      </c>
      <c r="C263" s="57" t="s">
        <v>336</v>
      </c>
      <c r="D263" s="38" t="s">
        <v>12</v>
      </c>
      <c r="E263" s="58" t="s">
        <v>273</v>
      </c>
      <c r="F263" s="58" t="s">
        <v>273</v>
      </c>
      <c r="G263" s="38" t="str">
        <f>_xlfn.XLOOKUP(C263,'Catálogo de actividades'!$B$5:$B$320,'Catálogo de actividades'!$E$5:$E$320)</f>
        <v>26.25</v>
      </c>
      <c r="H263" s="89">
        <v>45621</v>
      </c>
      <c r="I263" s="89">
        <v>45632</v>
      </c>
    </row>
    <row r="264" spans="1:9" ht="28.8" x14ac:dyDescent="0.3">
      <c r="A264" s="38" t="s">
        <v>9</v>
      </c>
      <c r="B264" s="56" t="s">
        <v>311</v>
      </c>
      <c r="C264" s="57" t="s">
        <v>337</v>
      </c>
      <c r="D264" s="38" t="s">
        <v>12</v>
      </c>
      <c r="E264" s="58" t="s">
        <v>273</v>
      </c>
      <c r="F264" s="58" t="s">
        <v>273</v>
      </c>
      <c r="G264" s="38" t="str">
        <f>_xlfn.XLOOKUP(C264,'Catálogo de actividades'!$B$5:$B$320,'Catálogo de actividades'!$E$5:$E$320)</f>
        <v>26.26</v>
      </c>
      <c r="H264" s="89">
        <v>45733</v>
      </c>
      <c r="I264" s="89">
        <v>45743</v>
      </c>
    </row>
    <row r="265" spans="1:9" ht="28.8" x14ac:dyDescent="0.3">
      <c r="A265" s="38" t="s">
        <v>9</v>
      </c>
      <c r="B265" s="56" t="s">
        <v>311</v>
      </c>
      <c r="C265" s="57" t="s">
        <v>338</v>
      </c>
      <c r="D265" s="38" t="s">
        <v>12</v>
      </c>
      <c r="E265" s="58" t="s">
        <v>273</v>
      </c>
      <c r="F265" s="58" t="s">
        <v>273</v>
      </c>
      <c r="G265" s="38" t="str">
        <f>_xlfn.XLOOKUP(C265,'Catálogo de actividades'!$B$5:$B$320,'Catálogo de actividades'!$E$5:$E$320)</f>
        <v>26.27</v>
      </c>
      <c r="H265" s="89">
        <v>45884</v>
      </c>
      <c r="I265" s="89">
        <v>45890</v>
      </c>
    </row>
    <row r="266" spans="1:9" ht="28.8" x14ac:dyDescent="0.3">
      <c r="A266" s="38" t="s">
        <v>9</v>
      </c>
      <c r="B266" s="56" t="s">
        <v>311</v>
      </c>
      <c r="C266" s="57" t="s">
        <v>339</v>
      </c>
      <c r="D266" s="38" t="s">
        <v>12</v>
      </c>
      <c r="E266" s="58" t="s">
        <v>273</v>
      </c>
      <c r="F266" s="58" t="s">
        <v>273</v>
      </c>
      <c r="G266" s="38" t="str">
        <f>_xlfn.XLOOKUP(C266,'Catálogo de actividades'!$B$5:$B$320,'Catálogo de actividades'!$E$5:$E$320)</f>
        <v>26.28</v>
      </c>
      <c r="H266" s="89">
        <v>45580</v>
      </c>
      <c r="I266" s="89">
        <v>45593</v>
      </c>
    </row>
    <row r="267" spans="1:9" ht="43.2" x14ac:dyDescent="0.3">
      <c r="A267" s="38" t="s">
        <v>9</v>
      </c>
      <c r="B267" s="56" t="s">
        <v>311</v>
      </c>
      <c r="C267" s="57" t="s">
        <v>340</v>
      </c>
      <c r="D267" s="38" t="s">
        <v>12</v>
      </c>
      <c r="E267" s="58" t="s">
        <v>273</v>
      </c>
      <c r="F267" s="58" t="s">
        <v>273</v>
      </c>
      <c r="G267" s="38" t="str">
        <f>_xlfn.XLOOKUP(C267,'Catálogo de actividades'!$B$5:$B$320,'Catálogo de actividades'!$E$5:$E$320)</f>
        <v>26.29</v>
      </c>
      <c r="H267" s="89">
        <v>45672</v>
      </c>
      <c r="I267" s="89">
        <v>45677</v>
      </c>
    </row>
    <row r="268" spans="1:9" ht="28.8" x14ac:dyDescent="0.3">
      <c r="A268" s="38" t="s">
        <v>9</v>
      </c>
      <c r="B268" s="56" t="s">
        <v>311</v>
      </c>
      <c r="C268" s="57" t="s">
        <v>341</v>
      </c>
      <c r="D268" s="38" t="s">
        <v>12</v>
      </c>
      <c r="E268" s="58" t="s">
        <v>273</v>
      </c>
      <c r="F268" s="58" t="s">
        <v>273</v>
      </c>
      <c r="G268" s="38" t="str">
        <f>_xlfn.XLOOKUP(C268,'Catálogo de actividades'!$B$5:$B$320,'Catálogo de actividades'!$E$5:$E$320)</f>
        <v>26.30</v>
      </c>
      <c r="H268" s="89">
        <v>45589</v>
      </c>
      <c r="I268" s="89">
        <v>45595</v>
      </c>
    </row>
    <row r="269" spans="1:9" ht="28.8" x14ac:dyDescent="0.3">
      <c r="A269" s="38" t="s">
        <v>9</v>
      </c>
      <c r="B269" s="56" t="s">
        <v>311</v>
      </c>
      <c r="C269" s="57" t="s">
        <v>342</v>
      </c>
      <c r="D269" s="38" t="s">
        <v>12</v>
      </c>
      <c r="E269" s="58" t="s">
        <v>273</v>
      </c>
      <c r="F269" s="58" t="s">
        <v>273</v>
      </c>
      <c r="G269" s="38" t="str">
        <f>_xlfn.XLOOKUP(C269,'Catálogo de actividades'!$B$5:$B$320,'Catálogo de actividades'!$E$5:$E$320)</f>
        <v>26.31</v>
      </c>
      <c r="H269" s="89">
        <v>45611</v>
      </c>
      <c r="I269" s="89">
        <v>45626</v>
      </c>
    </row>
    <row r="270" spans="1:9" ht="28.8" x14ac:dyDescent="0.3">
      <c r="A270" s="38" t="s">
        <v>9</v>
      </c>
      <c r="B270" s="56" t="s">
        <v>311</v>
      </c>
      <c r="C270" s="57" t="s">
        <v>343</v>
      </c>
      <c r="D270" s="38" t="s">
        <v>12</v>
      </c>
      <c r="E270" s="58" t="s">
        <v>273</v>
      </c>
      <c r="F270" s="58" t="s">
        <v>273</v>
      </c>
      <c r="G270" s="38" t="str">
        <f>_xlfn.XLOOKUP(C270,'Catálogo de actividades'!$B$5:$B$320,'Catálogo de actividades'!$E$5:$E$320)</f>
        <v>26.32</v>
      </c>
      <c r="H270" s="89">
        <v>45628</v>
      </c>
      <c r="I270" s="89">
        <v>45631</v>
      </c>
    </row>
    <row r="271" spans="1:9" ht="28.8" x14ac:dyDescent="0.3">
      <c r="A271" s="38" t="s">
        <v>9</v>
      </c>
      <c r="B271" s="56" t="s">
        <v>311</v>
      </c>
      <c r="C271" s="57" t="s">
        <v>344</v>
      </c>
      <c r="D271" s="38" t="s">
        <v>12</v>
      </c>
      <c r="E271" s="58" t="s">
        <v>273</v>
      </c>
      <c r="F271" s="58" t="s">
        <v>273</v>
      </c>
      <c r="G271" s="38" t="str">
        <f>_xlfn.XLOOKUP(C271,'Catálogo de actividades'!$B$5:$B$320,'Catálogo de actividades'!$E$5:$E$320)</f>
        <v>26.33</v>
      </c>
      <c r="H271" s="89">
        <v>45740</v>
      </c>
      <c r="I271" s="89">
        <v>45744</v>
      </c>
    </row>
    <row r="272" spans="1:9" ht="28.8" x14ac:dyDescent="0.3">
      <c r="A272" s="38" t="s">
        <v>9</v>
      </c>
      <c r="B272" s="56" t="s">
        <v>311</v>
      </c>
      <c r="C272" s="57" t="s">
        <v>345</v>
      </c>
      <c r="D272" s="38" t="s">
        <v>12</v>
      </c>
      <c r="E272" s="58" t="s">
        <v>273</v>
      </c>
      <c r="F272" s="58" t="s">
        <v>273</v>
      </c>
      <c r="G272" s="38" t="str">
        <f>_xlfn.XLOOKUP(C272,'Catálogo de actividades'!$B$5:$B$320,'Catálogo de actividades'!$E$5:$E$320)</f>
        <v>26.34</v>
      </c>
      <c r="H272" s="89">
        <v>45786</v>
      </c>
      <c r="I272" s="89">
        <v>45790</v>
      </c>
    </row>
    <row r="273" spans="1:9" ht="28.8" x14ac:dyDescent="0.3">
      <c r="A273" s="38" t="s">
        <v>9</v>
      </c>
      <c r="B273" s="56" t="s">
        <v>311</v>
      </c>
      <c r="C273" s="57" t="s">
        <v>346</v>
      </c>
      <c r="D273" s="38" t="s">
        <v>12</v>
      </c>
      <c r="E273" s="58" t="s">
        <v>273</v>
      </c>
      <c r="F273" s="58" t="s">
        <v>273</v>
      </c>
      <c r="G273" s="38" t="str">
        <f>_xlfn.XLOOKUP(C273,'Catálogo de actividades'!$B$5:$B$320,'Catálogo de actividades'!$E$5:$E$320)</f>
        <v>26.35</v>
      </c>
      <c r="H273" s="89">
        <v>45786</v>
      </c>
      <c r="I273" s="89">
        <v>45790</v>
      </c>
    </row>
    <row r="274" spans="1:9" ht="43.2" x14ac:dyDescent="0.3">
      <c r="A274" s="38" t="s">
        <v>9</v>
      </c>
      <c r="B274" s="56" t="s">
        <v>311</v>
      </c>
      <c r="C274" s="57" t="s">
        <v>347</v>
      </c>
      <c r="D274" s="38" t="s">
        <v>12</v>
      </c>
      <c r="E274" s="58" t="s">
        <v>273</v>
      </c>
      <c r="F274" s="58" t="s">
        <v>273</v>
      </c>
      <c r="G274" s="38" t="str">
        <f>_xlfn.XLOOKUP(C274,'Catálogo de actividades'!$B$5:$B$320,'Catálogo de actividades'!$E$5:$E$320)</f>
        <v>26.36</v>
      </c>
      <c r="H274" s="89">
        <v>45719</v>
      </c>
      <c r="I274" s="89">
        <v>45723</v>
      </c>
    </row>
    <row r="275" spans="1:9" ht="28.8" x14ac:dyDescent="0.3">
      <c r="A275" s="38" t="s">
        <v>9</v>
      </c>
      <c r="B275" s="56" t="s">
        <v>311</v>
      </c>
      <c r="C275" s="57" t="s">
        <v>348</v>
      </c>
      <c r="D275" s="38" t="s">
        <v>12</v>
      </c>
      <c r="E275" s="58" t="s">
        <v>273</v>
      </c>
      <c r="F275" s="58" t="s">
        <v>273</v>
      </c>
      <c r="G275" s="38" t="str">
        <f>_xlfn.XLOOKUP(C275,'Catálogo de actividades'!$B$5:$B$320,'Catálogo de actividades'!$E$5:$E$320)</f>
        <v>26.37</v>
      </c>
      <c r="H275" s="89">
        <v>45776</v>
      </c>
      <c r="I275" s="89">
        <v>45779</v>
      </c>
    </row>
    <row r="276" spans="1:9" ht="28.8" x14ac:dyDescent="0.3">
      <c r="A276" s="38" t="s">
        <v>9</v>
      </c>
      <c r="B276" s="56" t="s">
        <v>311</v>
      </c>
      <c r="C276" s="57" t="s">
        <v>349</v>
      </c>
      <c r="D276" s="38" t="s">
        <v>12</v>
      </c>
      <c r="E276" s="58" t="s">
        <v>273</v>
      </c>
      <c r="F276" s="58" t="s">
        <v>273</v>
      </c>
      <c r="G276" s="38" t="str">
        <f>_xlfn.XLOOKUP(C276,'Catálogo de actividades'!$B$5:$B$320,'Catálogo de actividades'!$E$5:$E$320)</f>
        <v>26.38</v>
      </c>
      <c r="H276" s="89">
        <v>45797</v>
      </c>
      <c r="I276" s="89">
        <v>45800</v>
      </c>
    </row>
    <row r="277" spans="1:9" ht="28.8" x14ac:dyDescent="0.3">
      <c r="A277" s="38" t="s">
        <v>9</v>
      </c>
      <c r="B277" s="56" t="s">
        <v>311</v>
      </c>
      <c r="C277" s="57" t="s">
        <v>350</v>
      </c>
      <c r="D277" s="38" t="s">
        <v>12</v>
      </c>
      <c r="E277" s="58" t="s">
        <v>273</v>
      </c>
      <c r="F277" s="58" t="s">
        <v>273</v>
      </c>
      <c r="G277" s="38" t="str">
        <f>_xlfn.XLOOKUP(C277,'Catálogo de actividades'!$B$5:$B$320,'Catálogo de actividades'!$E$5:$E$320)</f>
        <v>26.39</v>
      </c>
      <c r="H277" s="89">
        <v>45565</v>
      </c>
      <c r="I277" s="89">
        <v>45565</v>
      </c>
    </row>
    <row r="278" spans="1:9" ht="28.8" x14ac:dyDescent="0.3">
      <c r="A278" s="38" t="s">
        <v>9</v>
      </c>
      <c r="B278" s="56" t="s">
        <v>311</v>
      </c>
      <c r="C278" s="57" t="s">
        <v>351</v>
      </c>
      <c r="D278" s="38" t="s">
        <v>12</v>
      </c>
      <c r="E278" s="58" t="s">
        <v>273</v>
      </c>
      <c r="F278" s="58" t="s">
        <v>273</v>
      </c>
      <c r="G278" s="38" t="str">
        <f>_xlfn.XLOOKUP(C278,'Catálogo de actividades'!$B$5:$B$320,'Catálogo de actividades'!$E$5:$E$320)</f>
        <v>26.40</v>
      </c>
      <c r="H278" s="89">
        <v>45566</v>
      </c>
      <c r="I278" s="89">
        <v>45566</v>
      </c>
    </row>
    <row r="279" spans="1:9" ht="28.8" x14ac:dyDescent="0.3">
      <c r="A279" s="38" t="s">
        <v>9</v>
      </c>
      <c r="B279" s="56" t="s">
        <v>311</v>
      </c>
      <c r="C279" s="57" t="s">
        <v>352</v>
      </c>
      <c r="D279" s="38" t="s">
        <v>12</v>
      </c>
      <c r="E279" s="58" t="s">
        <v>273</v>
      </c>
      <c r="F279" s="58" t="s">
        <v>273</v>
      </c>
      <c r="G279" s="38" t="str">
        <f>_xlfn.XLOOKUP(C279,'Catálogo de actividades'!$B$5:$B$320,'Catálogo de actividades'!$E$5:$E$320)</f>
        <v>26.41</v>
      </c>
      <c r="H279" s="89">
        <v>45586</v>
      </c>
      <c r="I279" s="89">
        <v>45586</v>
      </c>
    </row>
    <row r="280" spans="1:9" ht="28.8" x14ac:dyDescent="0.3">
      <c r="A280" s="38" t="s">
        <v>9</v>
      </c>
      <c r="B280" s="56" t="s">
        <v>311</v>
      </c>
      <c r="C280" s="57" t="s">
        <v>353</v>
      </c>
      <c r="D280" s="38" t="s">
        <v>12</v>
      </c>
      <c r="E280" s="58" t="s">
        <v>273</v>
      </c>
      <c r="F280" s="58" t="s">
        <v>273</v>
      </c>
      <c r="G280" s="38" t="str">
        <f>_xlfn.XLOOKUP(C280,'Catálogo de actividades'!$B$5:$B$320,'Catálogo de actividades'!$E$5:$E$320)</f>
        <v>26.42</v>
      </c>
      <c r="H280" s="89">
        <v>45586</v>
      </c>
      <c r="I280" s="89">
        <v>45586</v>
      </c>
    </row>
    <row r="281" spans="1:9" ht="43.2" x14ac:dyDescent="0.3">
      <c r="A281" s="38" t="s">
        <v>9</v>
      </c>
      <c r="B281" s="56" t="s">
        <v>311</v>
      </c>
      <c r="C281" s="57" t="s">
        <v>354</v>
      </c>
      <c r="D281" s="38" t="s">
        <v>12</v>
      </c>
      <c r="E281" s="58" t="s">
        <v>273</v>
      </c>
      <c r="F281" s="58" t="s">
        <v>273</v>
      </c>
      <c r="G281" s="38" t="str">
        <f>_xlfn.XLOOKUP(C281,'Catálogo de actividades'!$B$5:$B$320,'Catálogo de actividades'!$E$5:$E$320)</f>
        <v>26.43</v>
      </c>
      <c r="H281" s="89">
        <v>45586</v>
      </c>
      <c r="I281" s="89">
        <v>45586</v>
      </c>
    </row>
    <row r="282" spans="1:9" ht="28.8" x14ac:dyDescent="0.3">
      <c r="A282" s="38" t="s">
        <v>9</v>
      </c>
      <c r="B282" s="56" t="s">
        <v>311</v>
      </c>
      <c r="C282" s="57" t="s">
        <v>355</v>
      </c>
      <c r="D282" s="38" t="s">
        <v>12</v>
      </c>
      <c r="E282" s="58" t="s">
        <v>273</v>
      </c>
      <c r="F282" s="58" t="s">
        <v>273</v>
      </c>
      <c r="G282" s="38" t="str">
        <f>_xlfn.XLOOKUP(C282,'Catálogo de actividades'!$B$5:$B$320,'Catálogo de actividades'!$E$5:$E$320)</f>
        <v>26.44</v>
      </c>
      <c r="H282" s="89">
        <v>45673</v>
      </c>
      <c r="I282" s="89">
        <v>45673</v>
      </c>
    </row>
    <row r="283" spans="1:9" ht="28.8" x14ac:dyDescent="0.3">
      <c r="A283" s="38" t="s">
        <v>9</v>
      </c>
      <c r="B283" s="56" t="s">
        <v>311</v>
      </c>
      <c r="C283" s="57" t="s">
        <v>356</v>
      </c>
      <c r="D283" s="38" t="s">
        <v>12</v>
      </c>
      <c r="E283" s="58" t="s">
        <v>273</v>
      </c>
      <c r="F283" s="58" t="s">
        <v>273</v>
      </c>
      <c r="G283" s="38" t="str">
        <f>_xlfn.XLOOKUP(C283,'Catálogo de actividades'!$B$5:$B$320,'Catálogo de actividades'!$E$5:$E$320)</f>
        <v>26.45</v>
      </c>
      <c r="H283" s="89">
        <v>45673</v>
      </c>
      <c r="I283" s="89">
        <v>45673</v>
      </c>
    </row>
    <row r="284" spans="1:9" ht="28.8" x14ac:dyDescent="0.3">
      <c r="A284" s="38" t="s">
        <v>9</v>
      </c>
      <c r="B284" s="56" t="s">
        <v>311</v>
      </c>
      <c r="C284" s="57" t="s">
        <v>357</v>
      </c>
      <c r="D284" s="38" t="s">
        <v>12</v>
      </c>
      <c r="E284" s="58" t="s">
        <v>273</v>
      </c>
      <c r="F284" s="58" t="s">
        <v>273</v>
      </c>
      <c r="G284" s="38" t="str">
        <f>_xlfn.XLOOKUP(C284,'Catálogo de actividades'!$B$5:$B$320,'Catálogo de actividades'!$E$5:$E$320)</f>
        <v>26.46</v>
      </c>
      <c r="H284" s="89">
        <v>45673</v>
      </c>
      <c r="I284" s="89">
        <v>45673</v>
      </c>
    </row>
    <row r="285" spans="1:9" ht="28.8" x14ac:dyDescent="0.3">
      <c r="A285" s="38" t="s">
        <v>9</v>
      </c>
      <c r="B285" s="56" t="s">
        <v>311</v>
      </c>
      <c r="C285" s="57" t="s">
        <v>358</v>
      </c>
      <c r="D285" s="38" t="s">
        <v>12</v>
      </c>
      <c r="E285" s="58" t="s">
        <v>273</v>
      </c>
      <c r="F285" s="58" t="s">
        <v>273</v>
      </c>
      <c r="G285" s="38" t="str">
        <f>_xlfn.XLOOKUP(C285,'Catálogo de actividades'!$B$5:$B$320,'Catálogo de actividades'!$E$5:$E$320)</f>
        <v>26.47</v>
      </c>
      <c r="H285" s="89">
        <v>45694</v>
      </c>
      <c r="I285" s="89">
        <v>45694</v>
      </c>
    </row>
    <row r="286" spans="1:9" ht="28.8" x14ac:dyDescent="0.3">
      <c r="A286" s="38" t="s">
        <v>9</v>
      </c>
      <c r="B286" s="56" t="s">
        <v>311</v>
      </c>
      <c r="C286" s="57" t="s">
        <v>359</v>
      </c>
      <c r="D286" s="38" t="s">
        <v>12</v>
      </c>
      <c r="E286" s="58" t="s">
        <v>273</v>
      </c>
      <c r="F286" s="58" t="s">
        <v>273</v>
      </c>
      <c r="G286" s="38" t="str">
        <f>_xlfn.XLOOKUP(C286,'Catálogo de actividades'!$B$5:$B$320,'Catálogo de actividades'!$E$5:$E$320)</f>
        <v>26.48</v>
      </c>
      <c r="H286" s="89">
        <v>45695</v>
      </c>
      <c r="I286" s="89">
        <v>45695</v>
      </c>
    </row>
    <row r="287" spans="1:9" ht="28.8" x14ac:dyDescent="0.3">
      <c r="A287" s="38" t="s">
        <v>9</v>
      </c>
      <c r="B287" s="56" t="s">
        <v>311</v>
      </c>
      <c r="C287" s="57" t="s">
        <v>360</v>
      </c>
      <c r="D287" s="38" t="s">
        <v>12</v>
      </c>
      <c r="E287" s="58" t="s">
        <v>273</v>
      </c>
      <c r="F287" s="58" t="s">
        <v>273</v>
      </c>
      <c r="G287" s="38" t="str">
        <f>_xlfn.XLOOKUP(C287,'Catálogo de actividades'!$B$5:$B$320,'Catálogo de actividades'!$E$5:$E$320)</f>
        <v>26.49</v>
      </c>
      <c r="H287" s="89">
        <v>45697</v>
      </c>
      <c r="I287" s="89">
        <v>45697</v>
      </c>
    </row>
    <row r="288" spans="1:9" ht="28.8" x14ac:dyDescent="0.3">
      <c r="A288" s="38" t="s">
        <v>9</v>
      </c>
      <c r="B288" s="56" t="s">
        <v>311</v>
      </c>
      <c r="C288" s="57" t="s">
        <v>361</v>
      </c>
      <c r="D288" s="38" t="s">
        <v>12</v>
      </c>
      <c r="E288" s="58" t="s">
        <v>273</v>
      </c>
      <c r="F288" s="58" t="s">
        <v>273</v>
      </c>
      <c r="G288" s="38" t="str">
        <f>_xlfn.XLOOKUP(C288,'Catálogo de actividades'!$B$5:$B$320,'Catálogo de actividades'!$E$5:$E$320)</f>
        <v>26.50</v>
      </c>
      <c r="H288" s="89">
        <v>45697</v>
      </c>
      <c r="I288" s="89">
        <v>45697</v>
      </c>
    </row>
    <row r="289" spans="1:9" ht="28.8" x14ac:dyDescent="0.3">
      <c r="A289" s="38" t="s">
        <v>9</v>
      </c>
      <c r="B289" s="56" t="s">
        <v>311</v>
      </c>
      <c r="C289" s="57" t="s">
        <v>362</v>
      </c>
      <c r="D289" s="38" t="s">
        <v>12</v>
      </c>
      <c r="E289" s="58" t="s">
        <v>273</v>
      </c>
      <c r="F289" s="58" t="s">
        <v>273</v>
      </c>
      <c r="G289" s="38" t="str">
        <f>_xlfn.XLOOKUP(C289,'Catálogo de actividades'!$B$5:$B$320,'Catálogo de actividades'!$E$5:$E$320)</f>
        <v>26.51</v>
      </c>
      <c r="H289" s="89">
        <v>45695</v>
      </c>
      <c r="I289" s="89">
        <v>45695</v>
      </c>
    </row>
    <row r="290" spans="1:9" ht="28.8" x14ac:dyDescent="0.3">
      <c r="A290" s="38" t="s">
        <v>9</v>
      </c>
      <c r="B290" s="56" t="s">
        <v>311</v>
      </c>
      <c r="C290" s="57" t="s">
        <v>363</v>
      </c>
      <c r="D290" s="38" t="s">
        <v>12</v>
      </c>
      <c r="E290" s="58" t="s">
        <v>273</v>
      </c>
      <c r="F290" s="58" t="s">
        <v>273</v>
      </c>
      <c r="G290" s="38" t="str">
        <f>_xlfn.XLOOKUP(C290,'Catálogo de actividades'!$B$5:$B$320,'Catálogo de actividades'!$E$5:$E$320)</f>
        <v>26.52</v>
      </c>
      <c r="H290" s="89">
        <v>45695</v>
      </c>
      <c r="I290" s="89">
        <v>45695</v>
      </c>
    </row>
    <row r="291" spans="1:9" ht="28.8" x14ac:dyDescent="0.3">
      <c r="A291" s="38" t="s">
        <v>9</v>
      </c>
      <c r="B291" s="56" t="s">
        <v>311</v>
      </c>
      <c r="C291" s="57" t="s">
        <v>364</v>
      </c>
      <c r="D291" s="38" t="s">
        <v>12</v>
      </c>
      <c r="E291" s="58" t="s">
        <v>273</v>
      </c>
      <c r="F291" s="58" t="s">
        <v>273</v>
      </c>
      <c r="G291" s="38" t="str">
        <f>_xlfn.XLOOKUP(C291,'Catálogo de actividades'!$B$5:$B$320,'Catálogo de actividades'!$E$5:$E$320)</f>
        <v>26.53</v>
      </c>
      <c r="H291" s="89">
        <v>45753</v>
      </c>
      <c r="I291" s="89">
        <v>45753</v>
      </c>
    </row>
    <row r="292" spans="1:9" ht="28.8" x14ac:dyDescent="0.3">
      <c r="A292" s="38" t="s">
        <v>9</v>
      </c>
      <c r="B292" s="56" t="s">
        <v>311</v>
      </c>
      <c r="C292" s="57" t="s">
        <v>365</v>
      </c>
      <c r="D292" s="38" t="s">
        <v>12</v>
      </c>
      <c r="E292" s="58" t="s">
        <v>273</v>
      </c>
      <c r="F292" s="58" t="s">
        <v>273</v>
      </c>
      <c r="G292" s="38" t="str">
        <f>_xlfn.XLOOKUP(C292,'Catálogo de actividades'!$B$5:$B$320,'Catálogo de actividades'!$E$5:$E$320)</f>
        <v>26.54</v>
      </c>
      <c r="H292" s="89">
        <v>45754</v>
      </c>
      <c r="I292" s="89">
        <v>45754</v>
      </c>
    </row>
    <row r="293" spans="1:9" ht="28.8" x14ac:dyDescent="0.3">
      <c r="A293" s="38" t="s">
        <v>9</v>
      </c>
      <c r="B293" s="56" t="s">
        <v>311</v>
      </c>
      <c r="C293" s="57" t="s">
        <v>366</v>
      </c>
      <c r="D293" s="38" t="s">
        <v>12</v>
      </c>
      <c r="E293" s="58" t="s">
        <v>273</v>
      </c>
      <c r="F293" s="58" t="s">
        <v>273</v>
      </c>
      <c r="G293" s="38" t="str">
        <f>_xlfn.XLOOKUP(C293,'Catálogo de actividades'!$B$5:$B$320,'Catálogo de actividades'!$E$5:$E$320)</f>
        <v>26.55</v>
      </c>
      <c r="H293" s="89">
        <v>45754</v>
      </c>
      <c r="I293" s="89">
        <v>45754</v>
      </c>
    </row>
    <row r="294" spans="1:9" ht="28.8" x14ac:dyDescent="0.3">
      <c r="A294" s="38" t="s">
        <v>9</v>
      </c>
      <c r="B294" s="56" t="s">
        <v>311</v>
      </c>
      <c r="C294" s="57" t="s">
        <v>367</v>
      </c>
      <c r="D294" s="38" t="s">
        <v>12</v>
      </c>
      <c r="E294" s="58" t="s">
        <v>273</v>
      </c>
      <c r="F294" s="58" t="s">
        <v>273</v>
      </c>
      <c r="G294" s="38" t="str">
        <f>_xlfn.XLOOKUP(C294,'Catálogo de actividades'!$B$5:$B$320,'Catálogo de actividades'!$E$5:$E$320)</f>
        <v>26.56</v>
      </c>
      <c r="H294" s="89">
        <v>45754</v>
      </c>
      <c r="I294" s="89">
        <v>45754</v>
      </c>
    </row>
    <row r="295" spans="1:9" ht="28.8" x14ac:dyDescent="0.3">
      <c r="A295" s="38" t="s">
        <v>9</v>
      </c>
      <c r="B295" s="56" t="s">
        <v>311</v>
      </c>
      <c r="C295" s="57" t="s">
        <v>368</v>
      </c>
      <c r="D295" s="38" t="s">
        <v>12</v>
      </c>
      <c r="E295" s="58" t="s">
        <v>273</v>
      </c>
      <c r="F295" s="58" t="s">
        <v>273</v>
      </c>
      <c r="G295" s="38" t="str">
        <f>_xlfn.XLOOKUP(C295,'Catálogo de actividades'!$B$5:$B$320,'Catálogo de actividades'!$E$5:$E$320)</f>
        <v>26.57</v>
      </c>
      <c r="H295" s="89">
        <v>45754</v>
      </c>
      <c r="I295" s="89">
        <v>45754</v>
      </c>
    </row>
    <row r="296" spans="1:9" ht="28.8" x14ac:dyDescent="0.3">
      <c r="A296" s="38" t="s">
        <v>9</v>
      </c>
      <c r="B296" s="56" t="s">
        <v>311</v>
      </c>
      <c r="C296" s="57" t="s">
        <v>369</v>
      </c>
      <c r="D296" s="38" t="s">
        <v>12</v>
      </c>
      <c r="E296" s="58" t="s">
        <v>273</v>
      </c>
      <c r="F296" s="58" t="s">
        <v>273</v>
      </c>
      <c r="G296" s="38" t="str">
        <f>_xlfn.XLOOKUP(C296,'Catálogo de actividades'!$B$5:$B$320,'Catálogo de actividades'!$E$5:$E$320)</f>
        <v>26.58</v>
      </c>
      <c r="H296" s="89">
        <v>45756</v>
      </c>
      <c r="I296" s="89">
        <v>45756</v>
      </c>
    </row>
    <row r="297" spans="1:9" ht="28.8" x14ac:dyDescent="0.3">
      <c r="A297" s="38" t="s">
        <v>9</v>
      </c>
      <c r="B297" s="56" t="s">
        <v>311</v>
      </c>
      <c r="C297" s="57" t="s">
        <v>370</v>
      </c>
      <c r="D297" s="38" t="s">
        <v>12</v>
      </c>
      <c r="E297" s="58" t="s">
        <v>273</v>
      </c>
      <c r="F297" s="58" t="s">
        <v>273</v>
      </c>
      <c r="G297" s="38" t="str">
        <f>_xlfn.XLOOKUP(C297,'Catálogo de actividades'!$B$5:$B$320,'Catálogo de actividades'!$E$5:$E$320)</f>
        <v>26.59</v>
      </c>
      <c r="H297" s="89">
        <v>45754</v>
      </c>
      <c r="I297" s="89">
        <v>45754</v>
      </c>
    </row>
    <row r="298" spans="1:9" ht="28.8" x14ac:dyDescent="0.3">
      <c r="A298" s="38" t="s">
        <v>9</v>
      </c>
      <c r="B298" s="56" t="s">
        <v>311</v>
      </c>
      <c r="C298" s="57" t="s">
        <v>371</v>
      </c>
      <c r="D298" s="38" t="s">
        <v>12</v>
      </c>
      <c r="E298" s="58" t="s">
        <v>273</v>
      </c>
      <c r="F298" s="58" t="s">
        <v>273</v>
      </c>
      <c r="G298" s="38" t="str">
        <f>_xlfn.XLOOKUP(C298,'Catálogo de actividades'!$B$5:$B$320,'Catálogo de actividades'!$E$5:$E$320)</f>
        <v>26.60</v>
      </c>
      <c r="H298" s="89">
        <v>45809</v>
      </c>
      <c r="I298" s="89">
        <v>45809</v>
      </c>
    </row>
    <row r="299" spans="1:9" ht="28.8" x14ac:dyDescent="0.3">
      <c r="A299" s="38" t="s">
        <v>9</v>
      </c>
      <c r="B299" s="56" t="s">
        <v>311</v>
      </c>
      <c r="C299" s="57" t="s">
        <v>372</v>
      </c>
      <c r="D299" s="38" t="s">
        <v>12</v>
      </c>
      <c r="E299" s="58" t="s">
        <v>273</v>
      </c>
      <c r="F299" s="58" t="s">
        <v>273</v>
      </c>
      <c r="G299" s="38" t="str">
        <f>_xlfn.XLOOKUP(C299,'Catálogo de actividades'!$B$5:$B$320,'Catálogo de actividades'!$E$5:$E$320)</f>
        <v>26.61</v>
      </c>
      <c r="H299" s="89">
        <v>45807</v>
      </c>
      <c r="I299" s="89">
        <v>45807</v>
      </c>
    </row>
    <row r="300" spans="1:9" ht="28.8" x14ac:dyDescent="0.3">
      <c r="A300" s="38" t="s">
        <v>9</v>
      </c>
      <c r="B300" s="56" t="s">
        <v>311</v>
      </c>
      <c r="C300" s="57" t="s">
        <v>373</v>
      </c>
      <c r="D300" s="38" t="s">
        <v>12</v>
      </c>
      <c r="E300" s="58" t="s">
        <v>273</v>
      </c>
      <c r="F300" s="58" t="s">
        <v>273</v>
      </c>
      <c r="G300" s="38" t="str">
        <f>_xlfn.XLOOKUP(C300,'Catálogo de actividades'!$B$5:$B$320,'Catálogo de actividades'!$E$5:$E$320)</f>
        <v>26.62</v>
      </c>
      <c r="H300" s="89">
        <v>45566</v>
      </c>
      <c r="I300" s="89">
        <v>45566</v>
      </c>
    </row>
    <row r="301" spans="1:9" ht="28.8" x14ac:dyDescent="0.3">
      <c r="A301" s="38" t="s">
        <v>9</v>
      </c>
      <c r="B301" s="56" t="s">
        <v>311</v>
      </c>
      <c r="C301" s="57" t="s">
        <v>374</v>
      </c>
      <c r="D301" s="38" t="s">
        <v>12</v>
      </c>
      <c r="E301" s="58" t="s">
        <v>273</v>
      </c>
      <c r="F301" s="58" t="s">
        <v>273</v>
      </c>
      <c r="G301" s="38" t="str">
        <f>_xlfn.XLOOKUP(C301,'Catálogo de actividades'!$B$5:$B$320,'Catálogo de actividades'!$E$5:$E$320)</f>
        <v>26.63</v>
      </c>
      <c r="H301" s="89">
        <v>45635</v>
      </c>
      <c r="I301" s="89">
        <v>45635</v>
      </c>
    </row>
    <row r="302" spans="1:9" ht="28.8" x14ac:dyDescent="0.3">
      <c r="A302" s="38" t="s">
        <v>9</v>
      </c>
      <c r="B302" s="56" t="s">
        <v>311</v>
      </c>
      <c r="C302" s="57" t="s">
        <v>375</v>
      </c>
      <c r="D302" s="38" t="s">
        <v>12</v>
      </c>
      <c r="E302" s="58" t="s">
        <v>273</v>
      </c>
      <c r="F302" s="58" t="s">
        <v>273</v>
      </c>
      <c r="G302" s="38" t="str">
        <f>_xlfn.XLOOKUP(C302,'Catálogo de actividades'!$B$5:$B$320,'Catálogo de actividades'!$E$5:$E$320)</f>
        <v>26.64</v>
      </c>
      <c r="H302" s="89">
        <v>45744</v>
      </c>
      <c r="I302" s="89">
        <v>45744</v>
      </c>
    </row>
    <row r="303" spans="1:9" ht="28.8" x14ac:dyDescent="0.3">
      <c r="A303" s="38" t="s">
        <v>9</v>
      </c>
      <c r="B303" s="56" t="s">
        <v>311</v>
      </c>
      <c r="C303" s="57" t="s">
        <v>376</v>
      </c>
      <c r="D303" s="38" t="s">
        <v>12</v>
      </c>
      <c r="E303" s="58" t="s">
        <v>273</v>
      </c>
      <c r="F303" s="58" t="s">
        <v>273</v>
      </c>
      <c r="G303" s="38" t="str">
        <f>_xlfn.XLOOKUP(C303,'Catálogo de actividades'!$B$5:$B$320,'Catálogo de actividades'!$E$5:$E$320)</f>
        <v>26.65</v>
      </c>
      <c r="H303" s="93">
        <v>45538</v>
      </c>
      <c r="I303" s="93">
        <v>45538</v>
      </c>
    </row>
    <row r="304" spans="1:9" ht="28.8" x14ac:dyDescent="0.3">
      <c r="A304" s="38" t="s">
        <v>9</v>
      </c>
      <c r="B304" s="56" t="s">
        <v>311</v>
      </c>
      <c r="C304" s="57" t="s">
        <v>377</v>
      </c>
      <c r="D304" s="38" t="s">
        <v>12</v>
      </c>
      <c r="E304" s="58" t="s">
        <v>273</v>
      </c>
      <c r="F304" s="58" t="s">
        <v>273</v>
      </c>
      <c r="G304" s="38" t="str">
        <f>_xlfn.XLOOKUP(C304,'Catálogo de actividades'!$B$5:$B$320,'Catálogo de actividades'!$E$5:$E$320)</f>
        <v>26.66</v>
      </c>
      <c r="H304" s="89">
        <v>45595</v>
      </c>
      <c r="I304" s="89">
        <v>45595</v>
      </c>
    </row>
    <row r="305" spans="1:9" ht="28.8" x14ac:dyDescent="0.3">
      <c r="A305" s="38" t="s">
        <v>9</v>
      </c>
      <c r="B305" s="56" t="s">
        <v>311</v>
      </c>
      <c r="C305" s="57" t="s">
        <v>378</v>
      </c>
      <c r="D305" s="38" t="s">
        <v>12</v>
      </c>
      <c r="E305" s="58" t="s">
        <v>273</v>
      </c>
      <c r="F305" s="58" t="s">
        <v>273</v>
      </c>
      <c r="G305" s="38" t="str">
        <f>_xlfn.XLOOKUP(C305,'Catálogo de actividades'!$B$5:$B$320,'Catálogo de actividades'!$E$5:$E$320)</f>
        <v>26.67</v>
      </c>
      <c r="H305" s="89">
        <v>45689</v>
      </c>
      <c r="I305" s="89">
        <v>45689</v>
      </c>
    </row>
    <row r="306" spans="1:9" ht="28.8" x14ac:dyDescent="0.3">
      <c r="A306" s="38" t="s">
        <v>9</v>
      </c>
      <c r="B306" s="56" t="s">
        <v>311</v>
      </c>
      <c r="C306" s="57" t="s">
        <v>379</v>
      </c>
      <c r="D306" s="38" t="s">
        <v>12</v>
      </c>
      <c r="E306" s="58" t="s">
        <v>273</v>
      </c>
      <c r="F306" s="58" t="s">
        <v>273</v>
      </c>
      <c r="G306" s="38" t="str">
        <f>_xlfn.XLOOKUP(C306,'Catálogo de actividades'!$B$5:$B$320,'Catálogo de actividades'!$E$5:$E$320)</f>
        <v>26.68</v>
      </c>
      <c r="H306" s="89">
        <v>45597</v>
      </c>
      <c r="I306" s="89">
        <v>45597</v>
      </c>
    </row>
    <row r="307" spans="1:9" ht="28.8" x14ac:dyDescent="0.3">
      <c r="A307" s="38" t="s">
        <v>9</v>
      </c>
      <c r="B307" s="56" t="s">
        <v>311</v>
      </c>
      <c r="C307" s="57" t="s">
        <v>380</v>
      </c>
      <c r="D307" s="38" t="s">
        <v>12</v>
      </c>
      <c r="E307" s="58" t="s">
        <v>273</v>
      </c>
      <c r="F307" s="58" t="s">
        <v>273</v>
      </c>
      <c r="G307" s="38" t="str">
        <f>_xlfn.XLOOKUP(C307,'Catálogo de actividades'!$B$5:$B$320,'Catálogo de actividades'!$E$5:$E$320)</f>
        <v>26.69</v>
      </c>
      <c r="H307" s="89">
        <v>45641</v>
      </c>
      <c r="I307" s="89">
        <v>45641</v>
      </c>
    </row>
    <row r="308" spans="1:9" ht="28.8" x14ac:dyDescent="0.3">
      <c r="A308" s="38" t="s">
        <v>9</v>
      </c>
      <c r="B308" s="56" t="s">
        <v>311</v>
      </c>
      <c r="C308" s="57" t="s">
        <v>381</v>
      </c>
      <c r="D308" s="38" t="s">
        <v>12</v>
      </c>
      <c r="E308" s="58" t="s">
        <v>273</v>
      </c>
      <c r="F308" s="58" t="s">
        <v>273</v>
      </c>
      <c r="G308" s="38" t="str">
        <f>_xlfn.XLOOKUP(C308,'Catálogo de actividades'!$B$5:$B$320,'Catálogo de actividades'!$E$5:$E$320)</f>
        <v>26.70</v>
      </c>
      <c r="H308" s="96">
        <v>45672</v>
      </c>
      <c r="I308" s="97">
        <v>45672</v>
      </c>
    </row>
    <row r="309" spans="1:9" ht="28.8" x14ac:dyDescent="0.3">
      <c r="A309" s="38" t="s">
        <v>9</v>
      </c>
      <c r="B309" s="56" t="s">
        <v>311</v>
      </c>
      <c r="C309" s="57" t="s">
        <v>382</v>
      </c>
      <c r="D309" s="38" t="s">
        <v>12</v>
      </c>
      <c r="E309" s="58" t="s">
        <v>273</v>
      </c>
      <c r="F309" s="58" t="s">
        <v>273</v>
      </c>
      <c r="G309" s="38" t="str">
        <f>_xlfn.XLOOKUP(C309,'Catálogo de actividades'!$B$5:$B$320,'Catálogo de actividades'!$E$5:$E$320)</f>
        <v>26.71</v>
      </c>
      <c r="H309" s="89">
        <v>45793</v>
      </c>
      <c r="I309" s="89">
        <v>45793</v>
      </c>
    </row>
    <row r="310" spans="1:9" ht="28.8" x14ac:dyDescent="0.3">
      <c r="A310" s="38" t="s">
        <v>9</v>
      </c>
      <c r="B310" s="56" t="s">
        <v>311</v>
      </c>
      <c r="C310" s="57" t="s">
        <v>383</v>
      </c>
      <c r="D310" s="38" t="s">
        <v>12</v>
      </c>
      <c r="E310" s="58" t="s">
        <v>273</v>
      </c>
      <c r="F310" s="58" t="s">
        <v>273</v>
      </c>
      <c r="G310" s="38" t="str">
        <f>_xlfn.XLOOKUP(C310,'Catálogo de actividades'!$B$5:$B$320,'Catálogo de actividades'!$E$5:$E$320)</f>
        <v>26.72</v>
      </c>
      <c r="H310" s="89">
        <v>45809</v>
      </c>
      <c r="I310" s="98">
        <v>45809</v>
      </c>
    </row>
    <row r="311" spans="1:9" ht="28.8" x14ac:dyDescent="0.3">
      <c r="A311" s="38" t="s">
        <v>9</v>
      </c>
      <c r="B311" s="56" t="s">
        <v>311</v>
      </c>
      <c r="C311" s="57" t="s">
        <v>384</v>
      </c>
      <c r="D311" s="38" t="s">
        <v>12</v>
      </c>
      <c r="E311" s="58" t="s">
        <v>273</v>
      </c>
      <c r="F311" s="58" t="s">
        <v>273</v>
      </c>
      <c r="G311" s="38" t="str">
        <f>_xlfn.XLOOKUP(C311,'Catálogo de actividades'!$B$5:$B$320,'Catálogo de actividades'!$E$5:$E$320)</f>
        <v>26.73</v>
      </c>
      <c r="H311" s="89">
        <v>45809</v>
      </c>
      <c r="I311" s="89">
        <v>45809</v>
      </c>
    </row>
    <row r="312" spans="1:9" ht="28.8" x14ac:dyDescent="0.3">
      <c r="A312" s="38" t="s">
        <v>9</v>
      </c>
      <c r="B312" s="56" t="s">
        <v>311</v>
      </c>
      <c r="C312" s="57" t="s">
        <v>385</v>
      </c>
      <c r="D312" s="38" t="s">
        <v>12</v>
      </c>
      <c r="E312" s="58" t="s">
        <v>273</v>
      </c>
      <c r="F312" s="58" t="s">
        <v>273</v>
      </c>
      <c r="G312" s="38" t="str">
        <f>_xlfn.XLOOKUP(C312,'Catálogo de actividades'!$B$5:$B$320,'Catálogo de actividades'!$E$5:$E$320)</f>
        <v>26.74</v>
      </c>
      <c r="H312" s="89">
        <v>45763</v>
      </c>
      <c r="I312" s="89">
        <v>45763</v>
      </c>
    </row>
    <row r="313" spans="1:9" ht="28.8" x14ac:dyDescent="0.3">
      <c r="A313" s="38" t="s">
        <v>9</v>
      </c>
      <c r="B313" s="56" t="s">
        <v>311</v>
      </c>
      <c r="C313" s="57" t="s">
        <v>386</v>
      </c>
      <c r="D313" s="38" t="s">
        <v>12</v>
      </c>
      <c r="E313" s="58" t="s">
        <v>273</v>
      </c>
      <c r="F313" s="58" t="s">
        <v>273</v>
      </c>
      <c r="G313" s="38" t="str">
        <f>_xlfn.XLOOKUP(C313,'Catálogo de actividades'!$B$5:$B$320,'Catálogo de actividades'!$E$5:$E$320)</f>
        <v>26.75</v>
      </c>
      <c r="H313" s="89">
        <v>45809</v>
      </c>
      <c r="I313" s="89">
        <v>45809</v>
      </c>
    </row>
    <row r="314" spans="1:9" ht="28.8" x14ac:dyDescent="0.3">
      <c r="A314" s="38" t="s">
        <v>9</v>
      </c>
      <c r="B314" s="56" t="s">
        <v>311</v>
      </c>
      <c r="C314" s="57" t="s">
        <v>387</v>
      </c>
      <c r="D314" s="38" t="s">
        <v>12</v>
      </c>
      <c r="E314" s="58" t="s">
        <v>273</v>
      </c>
      <c r="F314" s="58" t="s">
        <v>273</v>
      </c>
      <c r="G314" s="38" t="str">
        <f>_xlfn.XLOOKUP(C314,'Catálogo de actividades'!$B$5:$B$320,'Catálogo de actividades'!$E$5:$E$320)</f>
        <v>26.76</v>
      </c>
      <c r="H314" s="89">
        <v>45809</v>
      </c>
      <c r="I314" s="89">
        <v>45809</v>
      </c>
    </row>
    <row r="315" spans="1:9" ht="28.8" x14ac:dyDescent="0.3">
      <c r="A315" s="38" t="s">
        <v>9</v>
      </c>
      <c r="B315" s="40" t="s">
        <v>388</v>
      </c>
      <c r="C315" s="7" t="s">
        <v>389</v>
      </c>
      <c r="D315" s="38" t="s">
        <v>20</v>
      </c>
      <c r="E315" s="59" t="s">
        <v>13</v>
      </c>
      <c r="F315" s="59" t="s">
        <v>20</v>
      </c>
      <c r="G315" s="59" t="str">
        <f>_xlfn.XLOOKUP(C315,'Catálogo de actividades'!$B$5:$B$320,'Catálogo de actividades'!$E$5:$E$320)</f>
        <v>27.1</v>
      </c>
      <c r="H315" s="99">
        <v>45756</v>
      </c>
      <c r="I315" s="93">
        <v>45805</v>
      </c>
    </row>
    <row r="316" spans="1:9" x14ac:dyDescent="0.3">
      <c r="A316" s="38" t="s">
        <v>390</v>
      </c>
      <c r="B316" s="60" t="s">
        <v>10</v>
      </c>
      <c r="C316" s="28" t="s">
        <v>11</v>
      </c>
      <c r="D316" s="47" t="s">
        <v>12</v>
      </c>
      <c r="E316" s="61" t="s">
        <v>13</v>
      </c>
      <c r="F316" s="59" t="s">
        <v>14</v>
      </c>
      <c r="G316" s="38" t="str">
        <f>_xlfn.XLOOKUP(C316,'Catálogo de actividades'!$B$5:$B$320,'Catálogo de actividades'!$E$5:$E$320)</f>
        <v>1.1</v>
      </c>
      <c r="H316" s="93">
        <v>45536</v>
      </c>
      <c r="I316" s="93">
        <v>45567</v>
      </c>
    </row>
    <row r="317" spans="1:9" ht="28.8" x14ac:dyDescent="0.3">
      <c r="A317" s="47" t="s">
        <v>390</v>
      </c>
      <c r="B317" s="40" t="s">
        <v>10</v>
      </c>
      <c r="C317" s="7" t="s">
        <v>15</v>
      </c>
      <c r="D317" s="38" t="s">
        <v>16</v>
      </c>
      <c r="E317" s="59" t="s">
        <v>17</v>
      </c>
      <c r="F317" s="59" t="s">
        <v>18</v>
      </c>
      <c r="G317" s="38" t="str">
        <f>_xlfn.XLOOKUP(C317,'Catálogo de actividades'!$B$5:$B$320,'Catálogo de actividades'!$E$5:$E$320)</f>
        <v>1.2</v>
      </c>
      <c r="H317" s="93">
        <v>45597</v>
      </c>
      <c r="I317" s="93">
        <v>45672</v>
      </c>
    </row>
    <row r="318" spans="1:9" x14ac:dyDescent="0.3">
      <c r="A318" s="38" t="s">
        <v>390</v>
      </c>
      <c r="B318" s="40" t="s">
        <v>10</v>
      </c>
      <c r="C318" s="7" t="s">
        <v>19</v>
      </c>
      <c r="D318" s="38" t="s">
        <v>20</v>
      </c>
      <c r="E318" s="59" t="s">
        <v>13</v>
      </c>
      <c r="F318" s="59" t="s">
        <v>20</v>
      </c>
      <c r="G318" s="38" t="str">
        <f>_xlfn.XLOOKUP(C318,'Catálogo de actividades'!$B$5:$B$320,'Catálogo de actividades'!$E$5:$E$320)</f>
        <v>1.3</v>
      </c>
      <c r="H318" s="93">
        <v>45597</v>
      </c>
      <c r="I318" s="93">
        <v>45606</v>
      </c>
    </row>
    <row r="319" spans="1:9" ht="28.8" x14ac:dyDescent="0.3">
      <c r="A319" s="38" t="s">
        <v>390</v>
      </c>
      <c r="B319" s="40" t="s">
        <v>10</v>
      </c>
      <c r="C319" s="7" t="s">
        <v>21</v>
      </c>
      <c r="D319" s="38" t="s">
        <v>16</v>
      </c>
      <c r="E319" s="59" t="s">
        <v>17</v>
      </c>
      <c r="F319" s="59" t="s">
        <v>18</v>
      </c>
      <c r="G319" s="38" t="str">
        <f>_xlfn.XLOOKUP(C319,'Catálogo de actividades'!$B$5:$B$320,'Catálogo de actividades'!$E$5:$E$320)</f>
        <v>1.4</v>
      </c>
      <c r="H319" s="93">
        <v>45684</v>
      </c>
      <c r="I319" s="93">
        <v>45809</v>
      </c>
    </row>
    <row r="320" spans="1:9" ht="43.2" x14ac:dyDescent="0.3">
      <c r="A320" s="38" t="s">
        <v>390</v>
      </c>
      <c r="B320" s="40" t="s">
        <v>22</v>
      </c>
      <c r="C320" s="7" t="s">
        <v>23</v>
      </c>
      <c r="D320" s="100" t="s">
        <v>20</v>
      </c>
      <c r="E320" s="101" t="s">
        <v>13</v>
      </c>
      <c r="F320" s="101" t="s">
        <v>20</v>
      </c>
      <c r="G320" s="38" t="str">
        <f>_xlfn.XLOOKUP(C320,'Catálogo de actividades'!$B$5:$B$320,'Catálogo de actividades'!$E$5:$E$320)</f>
        <v>2.1</v>
      </c>
      <c r="H320" s="93">
        <v>45823</v>
      </c>
      <c r="I320" s="93">
        <v>45834</v>
      </c>
    </row>
    <row r="321" spans="1:9" ht="43.2" x14ac:dyDescent="0.3">
      <c r="A321" s="38" t="s">
        <v>390</v>
      </c>
      <c r="B321" s="40" t="s">
        <v>22</v>
      </c>
      <c r="C321" s="7" t="s">
        <v>24</v>
      </c>
      <c r="D321" s="100" t="s">
        <v>20</v>
      </c>
      <c r="E321" s="101" t="s">
        <v>13</v>
      </c>
      <c r="F321" s="101" t="s">
        <v>20</v>
      </c>
      <c r="G321" s="38" t="str">
        <f>_xlfn.XLOOKUP(C321,'Catálogo de actividades'!$B$5:$B$320,'Catálogo de actividades'!$E$5:$E$320)</f>
        <v>2.2</v>
      </c>
      <c r="H321" s="93">
        <v>45823</v>
      </c>
      <c r="I321" s="93">
        <v>45834</v>
      </c>
    </row>
    <row r="322" spans="1:9" ht="43.2" x14ac:dyDescent="0.3">
      <c r="A322" s="38" t="s">
        <v>390</v>
      </c>
      <c r="B322" s="40" t="s">
        <v>22</v>
      </c>
      <c r="C322" s="7" t="s">
        <v>25</v>
      </c>
      <c r="D322" s="100" t="s">
        <v>20</v>
      </c>
      <c r="E322" s="101" t="s">
        <v>13</v>
      </c>
      <c r="F322" s="101" t="s">
        <v>20</v>
      </c>
      <c r="G322" s="38" t="str">
        <f>_xlfn.XLOOKUP(C322,'Catálogo de actividades'!$B$5:$B$320,'Catálogo de actividades'!$E$5:$E$320)</f>
        <v>2.3</v>
      </c>
      <c r="H322" s="93">
        <v>45823</v>
      </c>
      <c r="I322" s="93">
        <v>45834</v>
      </c>
    </row>
    <row r="323" spans="1:9" ht="28.8" x14ac:dyDescent="0.3">
      <c r="A323" s="38" t="s">
        <v>390</v>
      </c>
      <c r="B323" s="40" t="s">
        <v>22</v>
      </c>
      <c r="C323" s="7" t="s">
        <v>26</v>
      </c>
      <c r="D323" s="100" t="s">
        <v>20</v>
      </c>
      <c r="E323" s="101" t="s">
        <v>13</v>
      </c>
      <c r="F323" s="101" t="s">
        <v>20</v>
      </c>
      <c r="G323" s="38" t="str">
        <f>_xlfn.XLOOKUP(C323,'Catálogo de actividades'!$B$5:$B$320,'Catálogo de actividades'!$E$5:$E$320)</f>
        <v>2.4</v>
      </c>
      <c r="H323" s="93">
        <v>45823</v>
      </c>
      <c r="I323" s="93">
        <v>45834</v>
      </c>
    </row>
    <row r="324" spans="1:9" ht="57.6" x14ac:dyDescent="0.3">
      <c r="A324" s="38" t="s">
        <v>390</v>
      </c>
      <c r="B324" s="40" t="s">
        <v>22</v>
      </c>
      <c r="C324" s="7" t="s">
        <v>27</v>
      </c>
      <c r="D324" s="100" t="s">
        <v>20</v>
      </c>
      <c r="E324" s="101" t="s">
        <v>13</v>
      </c>
      <c r="F324" s="101" t="s">
        <v>20</v>
      </c>
      <c r="G324" s="38" t="str">
        <f>_xlfn.XLOOKUP(C324,'Catálogo de actividades'!$B$5:$B$320,'Catálogo de actividades'!$E$5:$E$320)</f>
        <v>2.5</v>
      </c>
      <c r="H324" s="93">
        <v>45823</v>
      </c>
      <c r="I324" s="93">
        <v>45834</v>
      </c>
    </row>
    <row r="325" spans="1:9" ht="43.2" x14ac:dyDescent="0.3">
      <c r="A325" s="38" t="s">
        <v>390</v>
      </c>
      <c r="B325" s="40" t="s">
        <v>22</v>
      </c>
      <c r="C325" s="7" t="s">
        <v>28</v>
      </c>
      <c r="D325" s="100" t="s">
        <v>20</v>
      </c>
      <c r="E325" s="101" t="s">
        <v>13</v>
      </c>
      <c r="F325" s="101" t="s">
        <v>20</v>
      </c>
      <c r="G325" s="38" t="str">
        <f>_xlfn.XLOOKUP(C325,'Catálogo de actividades'!$B$5:$B$320,'Catálogo de actividades'!$E$5:$E$320)</f>
        <v>2.6</v>
      </c>
      <c r="H325" s="93">
        <v>45823</v>
      </c>
      <c r="I325" s="93">
        <v>45834</v>
      </c>
    </row>
    <row r="326" spans="1:9" ht="57.6" x14ac:dyDescent="0.3">
      <c r="A326" s="38" t="s">
        <v>390</v>
      </c>
      <c r="B326" s="40" t="s">
        <v>22</v>
      </c>
      <c r="C326" s="7" t="s">
        <v>29</v>
      </c>
      <c r="D326" s="100" t="s">
        <v>20</v>
      </c>
      <c r="E326" s="101" t="s">
        <v>13</v>
      </c>
      <c r="F326" s="101" t="s">
        <v>20</v>
      </c>
      <c r="G326" s="38" t="str">
        <f>_xlfn.XLOOKUP(C326,'Catálogo de actividades'!$B$5:$B$320,'Catálogo de actividades'!$E$5:$E$320)</f>
        <v>2.7</v>
      </c>
      <c r="H326" s="93">
        <v>45823</v>
      </c>
      <c r="I326" s="93">
        <v>45834</v>
      </c>
    </row>
    <row r="327" spans="1:9" ht="57.6" x14ac:dyDescent="0.3">
      <c r="A327" s="38" t="s">
        <v>390</v>
      </c>
      <c r="B327" s="40" t="s">
        <v>22</v>
      </c>
      <c r="C327" s="7" t="s">
        <v>30</v>
      </c>
      <c r="D327" s="100" t="s">
        <v>20</v>
      </c>
      <c r="E327" s="101" t="s">
        <v>13</v>
      </c>
      <c r="F327" s="101" t="s">
        <v>20</v>
      </c>
      <c r="G327" s="38" t="str">
        <f>_xlfn.XLOOKUP(C327,'Catálogo de actividades'!$B$5:$B$320,'Catálogo de actividades'!$E$5:$E$320)</f>
        <v>2.8</v>
      </c>
      <c r="H327" s="93">
        <v>45823</v>
      </c>
      <c r="I327" s="93">
        <v>45834</v>
      </c>
    </row>
    <row r="328" spans="1:9" ht="43.2" x14ac:dyDescent="0.3">
      <c r="A328" s="38" t="s">
        <v>390</v>
      </c>
      <c r="B328" s="40" t="s">
        <v>22</v>
      </c>
      <c r="C328" s="7" t="s">
        <v>31</v>
      </c>
      <c r="D328" s="100" t="s">
        <v>20</v>
      </c>
      <c r="E328" s="101" t="s">
        <v>13</v>
      </c>
      <c r="F328" s="101" t="s">
        <v>20</v>
      </c>
      <c r="G328" s="38" t="str">
        <f>_xlfn.XLOOKUP(C328,'Catálogo de actividades'!$B$5:$B$320,'Catálogo de actividades'!$E$5:$E$320)</f>
        <v>2.9</v>
      </c>
      <c r="H328" s="93">
        <v>45823</v>
      </c>
      <c r="I328" s="93">
        <v>45834</v>
      </c>
    </row>
    <row r="329" spans="1:9" ht="43.2" x14ac:dyDescent="0.3">
      <c r="A329" s="38" t="s">
        <v>390</v>
      </c>
      <c r="B329" s="40" t="s">
        <v>22</v>
      </c>
      <c r="C329" s="7" t="s">
        <v>32</v>
      </c>
      <c r="D329" s="100" t="s">
        <v>20</v>
      </c>
      <c r="E329" s="101" t="s">
        <v>13</v>
      </c>
      <c r="F329" s="101" t="s">
        <v>20</v>
      </c>
      <c r="G329" s="38" t="str">
        <f>_xlfn.XLOOKUP(C329,'Catálogo de actividades'!$B$5:$B$320,'Catálogo de actividades'!$E$5:$E$320)</f>
        <v>2.10</v>
      </c>
      <c r="H329" s="93">
        <v>45823</v>
      </c>
      <c r="I329" s="93">
        <v>45834</v>
      </c>
    </row>
    <row r="330" spans="1:9" x14ac:dyDescent="0.3">
      <c r="A330" s="38" t="s">
        <v>390</v>
      </c>
      <c r="B330" s="40" t="s">
        <v>33</v>
      </c>
      <c r="C330" s="7" t="s">
        <v>34</v>
      </c>
      <c r="D330" s="38" t="s">
        <v>20</v>
      </c>
      <c r="E330" s="59" t="s">
        <v>13</v>
      </c>
      <c r="F330" s="59" t="s">
        <v>20</v>
      </c>
      <c r="G330" s="38" t="str">
        <f>_xlfn.XLOOKUP(C330,'Catálogo de actividades'!$B$5:$B$320,'Catálogo de actividades'!$E$5:$E$320)</f>
        <v>3.1</v>
      </c>
      <c r="H330" s="93">
        <v>45597</v>
      </c>
      <c r="I330" s="93">
        <v>45612</v>
      </c>
    </row>
    <row r="331" spans="1:9" x14ac:dyDescent="0.3">
      <c r="A331" s="38" t="s">
        <v>390</v>
      </c>
      <c r="B331" s="40" t="s">
        <v>33</v>
      </c>
      <c r="C331" s="7" t="s">
        <v>35</v>
      </c>
      <c r="D331" s="38" t="s">
        <v>20</v>
      </c>
      <c r="E331" s="59" t="s">
        <v>13</v>
      </c>
      <c r="F331" s="59" t="s">
        <v>20</v>
      </c>
      <c r="G331" s="38" t="str">
        <f>_xlfn.XLOOKUP(C331,'Catálogo de actividades'!$B$5:$B$320,'Catálogo de actividades'!$E$5:$E$320)</f>
        <v>3.2</v>
      </c>
      <c r="H331" s="93">
        <v>45672</v>
      </c>
      <c r="I331" s="93">
        <v>45703</v>
      </c>
    </row>
    <row r="332" spans="1:9" x14ac:dyDescent="0.3">
      <c r="A332" s="38" t="s">
        <v>390</v>
      </c>
      <c r="B332" s="40" t="s">
        <v>33</v>
      </c>
      <c r="C332" s="7" t="s">
        <v>36</v>
      </c>
      <c r="D332" s="38" t="s">
        <v>20</v>
      </c>
      <c r="E332" s="59" t="s">
        <v>37</v>
      </c>
      <c r="F332" s="59" t="s">
        <v>20</v>
      </c>
      <c r="G332" s="38" t="str">
        <f>_xlfn.XLOOKUP(C332,'Catálogo de actividades'!$B$5:$B$320,'Catálogo de actividades'!$E$5:$E$320)</f>
        <v>3.3</v>
      </c>
      <c r="H332" s="93">
        <v>45689</v>
      </c>
      <c r="I332" s="95">
        <v>45716</v>
      </c>
    </row>
    <row r="333" spans="1:9" ht="28.8" x14ac:dyDescent="0.3">
      <c r="A333" s="38" t="s">
        <v>390</v>
      </c>
      <c r="B333" s="40" t="s">
        <v>33</v>
      </c>
      <c r="C333" s="7" t="s">
        <v>38</v>
      </c>
      <c r="D333" s="38" t="s">
        <v>12</v>
      </c>
      <c r="E333" s="59" t="s">
        <v>13</v>
      </c>
      <c r="F333" s="59" t="s">
        <v>39</v>
      </c>
      <c r="G333" s="38" t="str">
        <f>_xlfn.XLOOKUP(C333,'Catálogo de actividades'!$B$5:$B$320,'Catálogo de actividades'!$E$5:$E$320)</f>
        <v>3.4</v>
      </c>
      <c r="H333" s="93">
        <v>45536</v>
      </c>
      <c r="I333" s="93">
        <v>45565</v>
      </c>
    </row>
    <row r="334" spans="1:9" x14ac:dyDescent="0.3">
      <c r="A334" s="62" t="s">
        <v>390</v>
      </c>
      <c r="B334" s="63" t="s">
        <v>33</v>
      </c>
      <c r="C334" s="15" t="s">
        <v>40</v>
      </c>
      <c r="D334" s="62" t="s">
        <v>12</v>
      </c>
      <c r="E334" s="64" t="s">
        <v>41</v>
      </c>
      <c r="F334" s="64" t="s">
        <v>39</v>
      </c>
      <c r="G334" s="38" t="str">
        <f>_xlfn.XLOOKUP(C334,'Catálogo de actividades'!$B$5:$B$320,'Catálogo de actividades'!$E$5:$E$320)</f>
        <v>3.5</v>
      </c>
      <c r="H334" s="93">
        <v>45597</v>
      </c>
      <c r="I334" s="93">
        <v>45597</v>
      </c>
    </row>
    <row r="335" spans="1:9" ht="28.8" x14ac:dyDescent="0.3">
      <c r="A335" s="62" t="s">
        <v>390</v>
      </c>
      <c r="B335" s="63" t="s">
        <v>33</v>
      </c>
      <c r="C335" s="15" t="s">
        <v>42</v>
      </c>
      <c r="D335" s="62" t="s">
        <v>12</v>
      </c>
      <c r="E335" s="64" t="s">
        <v>41</v>
      </c>
      <c r="F335" s="64" t="s">
        <v>39</v>
      </c>
      <c r="G335" s="38" t="str">
        <f>_xlfn.XLOOKUP(C335,'Catálogo de actividades'!$B$5:$B$320,'Catálogo de actividades'!$E$5:$E$320)</f>
        <v>3.6</v>
      </c>
      <c r="H335" s="93">
        <v>45597</v>
      </c>
      <c r="I335" s="93">
        <v>45626</v>
      </c>
    </row>
    <row r="336" spans="1:9" x14ac:dyDescent="0.3">
      <c r="A336" s="62" t="s">
        <v>390</v>
      </c>
      <c r="B336" s="63" t="s">
        <v>33</v>
      </c>
      <c r="C336" s="15" t="s">
        <v>43</v>
      </c>
      <c r="D336" s="62" t="s">
        <v>12</v>
      </c>
      <c r="E336" s="64" t="s">
        <v>44</v>
      </c>
      <c r="F336" s="64" t="s">
        <v>39</v>
      </c>
      <c r="G336" s="38" t="str">
        <f>_xlfn.XLOOKUP(C336,'Catálogo de actividades'!$B$5:$B$320,'Catálogo de actividades'!$E$5:$E$320)</f>
        <v>3.7</v>
      </c>
      <c r="H336" s="93">
        <v>45628</v>
      </c>
      <c r="I336" s="93">
        <v>45628</v>
      </c>
    </row>
    <row r="337" spans="1:9" x14ac:dyDescent="0.3">
      <c r="A337" s="65" t="s">
        <v>390</v>
      </c>
      <c r="B337" s="66" t="s">
        <v>33</v>
      </c>
      <c r="C337" s="17" t="s">
        <v>45</v>
      </c>
      <c r="D337" s="65" t="s">
        <v>12</v>
      </c>
      <c r="E337" s="67" t="s">
        <v>41</v>
      </c>
      <c r="F337" s="64" t="s">
        <v>39</v>
      </c>
      <c r="G337" s="38" t="str">
        <f>_xlfn.XLOOKUP(C337,'Catálogo de actividades'!$B$5:$B$320,'Catálogo de actividades'!$E$5:$E$320)</f>
        <v>3.8</v>
      </c>
      <c r="H337" s="93">
        <v>45659</v>
      </c>
      <c r="I337" s="93">
        <v>45703</v>
      </c>
    </row>
    <row r="338" spans="1:9" x14ac:dyDescent="0.3">
      <c r="A338" s="65" t="s">
        <v>390</v>
      </c>
      <c r="B338" s="66" t="s">
        <v>33</v>
      </c>
      <c r="C338" s="7" t="s">
        <v>46</v>
      </c>
      <c r="D338" s="65" t="s">
        <v>12</v>
      </c>
      <c r="E338" s="67" t="s">
        <v>44</v>
      </c>
      <c r="F338" s="64" t="s">
        <v>39</v>
      </c>
      <c r="G338" s="38" t="str">
        <f>_xlfn.XLOOKUP(C338,'Catálogo de actividades'!$B$5:$B$320,'Catálogo de actividades'!$E$5:$E$320)</f>
        <v>3.9</v>
      </c>
      <c r="H338" s="89">
        <v>45658</v>
      </c>
      <c r="I338" s="89">
        <v>45838</v>
      </c>
    </row>
    <row r="339" spans="1:9" ht="43.2" x14ac:dyDescent="0.3">
      <c r="A339" s="38" t="s">
        <v>390</v>
      </c>
      <c r="B339" s="40" t="s">
        <v>47</v>
      </c>
      <c r="C339" s="7" t="s">
        <v>48</v>
      </c>
      <c r="D339" s="38" t="s">
        <v>12</v>
      </c>
      <c r="E339" s="59" t="s">
        <v>49</v>
      </c>
      <c r="F339" s="38" t="s">
        <v>49</v>
      </c>
      <c r="G339" s="38" t="str">
        <f>_xlfn.XLOOKUP(C339,'Catálogo de actividades'!$B$5:$B$320,'Catálogo de actividades'!$E$5:$E$320)</f>
        <v>4.1</v>
      </c>
      <c r="H339" s="93">
        <v>45714</v>
      </c>
      <c r="I339" s="93">
        <v>45714</v>
      </c>
    </row>
    <row r="340" spans="1:9" ht="28.8" x14ac:dyDescent="0.3">
      <c r="A340" s="38" t="s">
        <v>390</v>
      </c>
      <c r="B340" s="40" t="s">
        <v>47</v>
      </c>
      <c r="C340" s="7" t="s">
        <v>50</v>
      </c>
      <c r="D340" s="38" t="s">
        <v>16</v>
      </c>
      <c r="E340" s="59" t="s">
        <v>49</v>
      </c>
      <c r="F340" s="38" t="s">
        <v>49</v>
      </c>
      <c r="G340" s="38" t="str">
        <f>_xlfn.XLOOKUP(C340,'Catálogo de actividades'!$B$5:$B$320,'Catálogo de actividades'!$E$5:$E$320)</f>
        <v>4.2</v>
      </c>
      <c r="H340" s="93">
        <v>45715</v>
      </c>
      <c r="I340" s="93">
        <v>45734</v>
      </c>
    </row>
    <row r="341" spans="1:9" ht="28.8" x14ac:dyDescent="0.3">
      <c r="A341" s="38" t="s">
        <v>390</v>
      </c>
      <c r="B341" s="40" t="s">
        <v>47</v>
      </c>
      <c r="C341" s="7" t="s">
        <v>51</v>
      </c>
      <c r="D341" s="38" t="s">
        <v>12</v>
      </c>
      <c r="E341" s="59" t="s">
        <v>49</v>
      </c>
      <c r="F341" s="38" t="s">
        <v>49</v>
      </c>
      <c r="G341" s="38" t="str">
        <f>_xlfn.XLOOKUP(C341,'Catálogo de actividades'!$B$5:$B$320,'Catálogo de actividades'!$E$5:$E$320)</f>
        <v>4.3</v>
      </c>
      <c r="H341" s="93">
        <v>45762</v>
      </c>
      <c r="I341" s="93">
        <v>45762</v>
      </c>
    </row>
    <row r="342" spans="1:9" ht="43.2" x14ac:dyDescent="0.3">
      <c r="A342" s="38" t="s">
        <v>390</v>
      </c>
      <c r="B342" s="40" t="s">
        <v>47</v>
      </c>
      <c r="C342" s="7" t="s">
        <v>52</v>
      </c>
      <c r="D342" s="38" t="s">
        <v>12</v>
      </c>
      <c r="E342" s="38" t="s">
        <v>49</v>
      </c>
      <c r="F342" s="38" t="s">
        <v>49</v>
      </c>
      <c r="G342" s="38" t="str">
        <f>_xlfn.XLOOKUP(C342,'Catálogo de actividades'!$B$5:$B$320,'Catálogo de actividades'!$E$5:$E$320)</f>
        <v>4.4</v>
      </c>
      <c r="H342" s="93">
        <v>45747</v>
      </c>
      <c r="I342" s="93">
        <v>45747</v>
      </c>
    </row>
    <row r="343" spans="1:9" x14ac:dyDescent="0.3">
      <c r="A343" s="38" t="s">
        <v>390</v>
      </c>
      <c r="B343" s="40" t="s">
        <v>47</v>
      </c>
      <c r="C343" s="7" t="s">
        <v>53</v>
      </c>
      <c r="D343" s="38" t="s">
        <v>12</v>
      </c>
      <c r="E343" s="38" t="s">
        <v>49</v>
      </c>
      <c r="F343" s="38" t="s">
        <v>49</v>
      </c>
      <c r="G343" s="38" t="str">
        <f>_xlfn.XLOOKUP(C343,'Catálogo de actividades'!$B$5:$B$320,'Catálogo de actividades'!$E$5:$E$320)</f>
        <v>4.5</v>
      </c>
      <c r="H343" s="93">
        <v>45776</v>
      </c>
      <c r="I343" s="93">
        <v>45776</v>
      </c>
    </row>
    <row r="344" spans="1:9" ht="28.8" x14ac:dyDescent="0.3">
      <c r="A344" s="38" t="s">
        <v>390</v>
      </c>
      <c r="B344" s="40" t="s">
        <v>47</v>
      </c>
      <c r="C344" s="7" t="s">
        <v>54</v>
      </c>
      <c r="D344" s="50" t="s">
        <v>12</v>
      </c>
      <c r="E344" s="50" t="s">
        <v>49</v>
      </c>
      <c r="F344" s="50" t="s">
        <v>49</v>
      </c>
      <c r="G344" s="38" t="str">
        <f>_xlfn.XLOOKUP(C344,'Catálogo de actividades'!$B$5:$B$320,'Catálogo de actividades'!$E$5:$E$320)</f>
        <v>4.6</v>
      </c>
      <c r="H344" s="93">
        <v>45800</v>
      </c>
      <c r="I344" s="93">
        <v>45800</v>
      </c>
    </row>
    <row r="345" spans="1:9" ht="43.2" x14ac:dyDescent="0.3">
      <c r="A345" s="38" t="s">
        <v>390</v>
      </c>
      <c r="B345" s="40" t="s">
        <v>55</v>
      </c>
      <c r="C345" s="7" t="s">
        <v>56</v>
      </c>
      <c r="D345" s="38" t="s">
        <v>12</v>
      </c>
      <c r="E345" s="59" t="s">
        <v>49</v>
      </c>
      <c r="F345" s="38" t="s">
        <v>49</v>
      </c>
      <c r="G345" s="38" t="str">
        <f>_xlfn.XLOOKUP(C345,'Catálogo de actividades'!$B$5:$B$320,'Catálogo de actividades'!$E$5:$E$320)</f>
        <v>5.1</v>
      </c>
      <c r="H345" s="93">
        <v>45536</v>
      </c>
      <c r="I345" s="93">
        <v>45698</v>
      </c>
    </row>
    <row r="346" spans="1:9" ht="43.2" x14ac:dyDescent="0.3">
      <c r="A346" s="38" t="s">
        <v>390</v>
      </c>
      <c r="B346" s="40" t="s">
        <v>55</v>
      </c>
      <c r="C346" s="7" t="s">
        <v>57</v>
      </c>
      <c r="D346" s="38" t="s">
        <v>12</v>
      </c>
      <c r="E346" s="59" t="s">
        <v>49</v>
      </c>
      <c r="F346" s="38" t="s">
        <v>49</v>
      </c>
      <c r="G346" s="38" t="str">
        <f>_xlfn.XLOOKUP(C346,'Catálogo de actividades'!$B$5:$B$320,'Catálogo de actividades'!$E$5:$E$320)</f>
        <v>5.2</v>
      </c>
      <c r="H346" s="102">
        <v>45536</v>
      </c>
      <c r="I346" s="102">
        <v>45716</v>
      </c>
    </row>
    <row r="347" spans="1:9" ht="57.6" x14ac:dyDescent="0.3">
      <c r="A347" s="38" t="s">
        <v>390</v>
      </c>
      <c r="B347" s="40" t="s">
        <v>55</v>
      </c>
      <c r="C347" s="7" t="s">
        <v>58</v>
      </c>
      <c r="D347" s="38" t="s">
        <v>12</v>
      </c>
      <c r="E347" s="59" t="s">
        <v>49</v>
      </c>
      <c r="F347" s="59" t="s">
        <v>49</v>
      </c>
      <c r="G347" s="38" t="str">
        <f>_xlfn.XLOOKUP(C347,'Catálogo de actividades'!$B$5:$B$320,'Catálogo de actividades'!$E$5:$E$320)</f>
        <v>5.3</v>
      </c>
      <c r="H347" s="93">
        <v>45536</v>
      </c>
      <c r="I347" s="93">
        <v>45698</v>
      </c>
    </row>
    <row r="348" spans="1:9" ht="28.8" x14ac:dyDescent="0.3">
      <c r="A348" s="38" t="s">
        <v>390</v>
      </c>
      <c r="B348" s="40" t="s">
        <v>59</v>
      </c>
      <c r="C348" s="7" t="s">
        <v>60</v>
      </c>
      <c r="D348" s="38" t="s">
        <v>12</v>
      </c>
      <c r="E348" s="59" t="s">
        <v>49</v>
      </c>
      <c r="F348" s="38" t="s">
        <v>49</v>
      </c>
      <c r="G348" s="38" t="str">
        <f>_xlfn.XLOOKUP(C348,'Catálogo de actividades'!$B$5:$B$320,'Catálogo de actividades'!$E$5:$E$320)</f>
        <v>6.1</v>
      </c>
      <c r="H348" s="103">
        <v>45536</v>
      </c>
      <c r="I348" s="103">
        <v>45747</v>
      </c>
    </row>
    <row r="349" spans="1:9" ht="43.2" x14ac:dyDescent="0.3">
      <c r="A349" s="38" t="s">
        <v>390</v>
      </c>
      <c r="B349" s="40" t="s">
        <v>59</v>
      </c>
      <c r="C349" s="7" t="s">
        <v>61</v>
      </c>
      <c r="D349" s="38" t="s">
        <v>12</v>
      </c>
      <c r="E349" s="59" t="s">
        <v>49</v>
      </c>
      <c r="F349" s="38" t="s">
        <v>49</v>
      </c>
      <c r="G349" s="38" t="str">
        <f>_xlfn.XLOOKUP(C349,'Catálogo de actividades'!$B$5:$B$320,'Catálogo de actividades'!$E$5:$E$320)</f>
        <v>6.2</v>
      </c>
      <c r="H349" s="93">
        <v>45717</v>
      </c>
      <c r="I349" s="93">
        <v>45807</v>
      </c>
    </row>
    <row r="350" spans="1:9" ht="28.8" x14ac:dyDescent="0.3">
      <c r="A350" s="41" t="s">
        <v>390</v>
      </c>
      <c r="B350" s="42" t="s">
        <v>59</v>
      </c>
      <c r="C350" s="19" t="s">
        <v>62</v>
      </c>
      <c r="D350" s="43" t="s">
        <v>12</v>
      </c>
      <c r="E350" s="68" t="s">
        <v>49</v>
      </c>
      <c r="F350" s="41" t="s">
        <v>49</v>
      </c>
      <c r="G350" s="41" t="str">
        <f>_xlfn.XLOOKUP(C350,'Catálogo de actividades'!$B$5:$B$320,'Catálogo de actividades'!$E$5:$E$320)</f>
        <v>6.3</v>
      </c>
      <c r="H350" s="93">
        <v>45755</v>
      </c>
      <c r="I350" s="93">
        <v>45755</v>
      </c>
    </row>
    <row r="351" spans="1:9" ht="43.2" x14ac:dyDescent="0.3">
      <c r="A351" s="38" t="s">
        <v>390</v>
      </c>
      <c r="B351" s="44" t="s">
        <v>59</v>
      </c>
      <c r="C351" s="45" t="s">
        <v>63</v>
      </c>
      <c r="D351" s="46" t="s">
        <v>12</v>
      </c>
      <c r="E351" s="46" t="s">
        <v>49</v>
      </c>
      <c r="F351" s="38" t="s">
        <v>49</v>
      </c>
      <c r="G351" s="38" t="str">
        <f>_xlfn.XLOOKUP(C351,'Catálogo de actividades'!$B$5:$B$320,'Catálogo de actividades'!$E$5:$E$320)</f>
        <v>6.4</v>
      </c>
      <c r="H351" s="99">
        <v>45808</v>
      </c>
      <c r="I351" s="93">
        <v>45808</v>
      </c>
    </row>
    <row r="352" spans="1:9" ht="28.8" x14ac:dyDescent="0.3">
      <c r="A352" s="47" t="s">
        <v>390</v>
      </c>
      <c r="B352" s="69" t="s">
        <v>64</v>
      </c>
      <c r="C352" s="28" t="s">
        <v>65</v>
      </c>
      <c r="D352" s="47" t="s">
        <v>12</v>
      </c>
      <c r="E352" s="61" t="s">
        <v>13</v>
      </c>
      <c r="F352" s="61" t="s">
        <v>39</v>
      </c>
      <c r="G352" s="47" t="str">
        <f>_xlfn.XLOOKUP(C352,'Catálogo de actividades'!$B$5:$B$320,'Catálogo de actividades'!$E$5:$E$320)</f>
        <v>7.1</v>
      </c>
      <c r="H352" s="93">
        <v>45596</v>
      </c>
      <c r="I352" s="93">
        <v>45596</v>
      </c>
    </row>
    <row r="353" spans="1:9" ht="28.8" x14ac:dyDescent="0.3">
      <c r="A353" s="38" t="s">
        <v>390</v>
      </c>
      <c r="B353" s="40" t="s">
        <v>64</v>
      </c>
      <c r="C353" s="7" t="s">
        <v>66</v>
      </c>
      <c r="D353" s="38" t="s">
        <v>20</v>
      </c>
      <c r="E353" s="59" t="s">
        <v>13</v>
      </c>
      <c r="F353" s="59" t="s">
        <v>20</v>
      </c>
      <c r="G353" s="38" t="str">
        <f>_xlfn.XLOOKUP(C353,'Catálogo de actividades'!$B$5:$B$320,'Catálogo de actividades'!$E$5:$E$320)</f>
        <v>7.2</v>
      </c>
      <c r="H353" s="93">
        <v>45597</v>
      </c>
      <c r="I353" s="93">
        <v>45606</v>
      </c>
    </row>
    <row r="354" spans="1:9" ht="28.8" x14ac:dyDescent="0.3">
      <c r="A354" s="38" t="s">
        <v>390</v>
      </c>
      <c r="B354" s="40" t="s">
        <v>64</v>
      </c>
      <c r="C354" s="7" t="s">
        <v>67</v>
      </c>
      <c r="D354" s="38" t="s">
        <v>16</v>
      </c>
      <c r="E354" s="59" t="s">
        <v>68</v>
      </c>
      <c r="F354" s="59" t="s">
        <v>69</v>
      </c>
      <c r="G354" s="38" t="str">
        <f>_xlfn.XLOOKUP(C354,'Catálogo de actividades'!$B$5:$B$320,'Catálogo de actividades'!$E$5:$E$320)</f>
        <v>7.3</v>
      </c>
      <c r="H354" s="93">
        <v>45558</v>
      </c>
      <c r="I354" s="93">
        <v>45586</v>
      </c>
    </row>
    <row r="355" spans="1:9" ht="28.8" x14ac:dyDescent="0.3">
      <c r="A355" s="38" t="s">
        <v>390</v>
      </c>
      <c r="B355" s="40" t="s">
        <v>64</v>
      </c>
      <c r="C355" s="7" t="s">
        <v>70</v>
      </c>
      <c r="D355" s="38" t="s">
        <v>16</v>
      </c>
      <c r="E355" s="59" t="s">
        <v>71</v>
      </c>
      <c r="F355" s="59" t="s">
        <v>39</v>
      </c>
      <c r="G355" s="38" t="str">
        <f>_xlfn.XLOOKUP(C355,'Catálogo de actividades'!$B$5:$B$320,'Catálogo de actividades'!$E$5:$E$320)</f>
        <v>7.4</v>
      </c>
      <c r="H355" s="93">
        <v>45597</v>
      </c>
      <c r="I355" s="93">
        <v>45784</v>
      </c>
    </row>
    <row r="356" spans="1:9" s="4" customFormat="1" ht="28.8" x14ac:dyDescent="0.3">
      <c r="A356" s="38" t="s">
        <v>390</v>
      </c>
      <c r="B356" s="40" t="s">
        <v>64</v>
      </c>
      <c r="C356" s="7" t="s">
        <v>72</v>
      </c>
      <c r="D356" s="38" t="s">
        <v>16</v>
      </c>
      <c r="E356" s="59" t="s">
        <v>71</v>
      </c>
      <c r="F356" s="59" t="s">
        <v>39</v>
      </c>
      <c r="G356" s="38" t="str">
        <f>_xlfn.XLOOKUP(C356,'Catálogo de actividades'!$B$5:$B$320,'Catálogo de actividades'!$E$5:$E$320)</f>
        <v>7.5</v>
      </c>
      <c r="H356" s="93">
        <v>45597</v>
      </c>
      <c r="I356" s="93">
        <v>45789</v>
      </c>
    </row>
    <row r="357" spans="1:9" s="4" customFormat="1" ht="28.8" x14ac:dyDescent="0.3">
      <c r="A357" s="38" t="s">
        <v>390</v>
      </c>
      <c r="B357" s="40" t="s">
        <v>64</v>
      </c>
      <c r="C357" s="7" t="s">
        <v>73</v>
      </c>
      <c r="D357" s="50" t="s">
        <v>16</v>
      </c>
      <c r="E357" s="70" t="s">
        <v>71</v>
      </c>
      <c r="F357" s="70" t="s">
        <v>39</v>
      </c>
      <c r="G357" s="38" t="str">
        <f>_xlfn.XLOOKUP(C357,'Catálogo de actividades'!$B$5:$B$320,'Catálogo de actividades'!$E$5:$E$320)</f>
        <v>7.6</v>
      </c>
      <c r="H357" s="93">
        <v>45658</v>
      </c>
      <c r="I357" s="95">
        <v>45802</v>
      </c>
    </row>
    <row r="358" spans="1:9" ht="28.8" x14ac:dyDescent="0.3">
      <c r="A358" s="38" t="s">
        <v>390</v>
      </c>
      <c r="B358" s="40" t="s">
        <v>64</v>
      </c>
      <c r="C358" s="7" t="s">
        <v>74</v>
      </c>
      <c r="D358" s="50" t="s">
        <v>16</v>
      </c>
      <c r="E358" s="70" t="s">
        <v>71</v>
      </c>
      <c r="F358" s="70" t="s">
        <v>39</v>
      </c>
      <c r="G358" s="38" t="str">
        <f>_xlfn.XLOOKUP(C358,'Catálogo de actividades'!$B$5:$B$320,'Catálogo de actividades'!$E$5:$E$320)</f>
        <v>7.7</v>
      </c>
      <c r="H358" s="93">
        <v>45597</v>
      </c>
      <c r="I358" s="93">
        <v>45803</v>
      </c>
    </row>
    <row r="359" spans="1:9" x14ac:dyDescent="0.3">
      <c r="A359" s="38" t="s">
        <v>390</v>
      </c>
      <c r="B359" s="52" t="s">
        <v>64</v>
      </c>
      <c r="C359" s="20" t="s">
        <v>75</v>
      </c>
      <c r="D359" s="41" t="s">
        <v>12</v>
      </c>
      <c r="E359" s="71" t="s">
        <v>76</v>
      </c>
      <c r="F359" s="70" t="s">
        <v>39</v>
      </c>
      <c r="G359" s="38" t="str">
        <f>_xlfn.XLOOKUP(C359,'Catálogo de actividades'!$B$5:$B$320,'Catálogo de actividades'!$E$5:$E$320)</f>
        <v>7.8</v>
      </c>
      <c r="H359" s="93">
        <v>45597</v>
      </c>
      <c r="I359" s="93">
        <v>45808</v>
      </c>
    </row>
    <row r="360" spans="1:9" ht="28.8" x14ac:dyDescent="0.3">
      <c r="A360" s="59" t="s">
        <v>390</v>
      </c>
      <c r="B360" s="40" t="s">
        <v>64</v>
      </c>
      <c r="C360" s="7" t="s">
        <v>77</v>
      </c>
      <c r="D360" s="38" t="s">
        <v>12</v>
      </c>
      <c r="E360" s="59" t="s">
        <v>13</v>
      </c>
      <c r="F360" s="70" t="s">
        <v>39</v>
      </c>
      <c r="G360" s="38" t="str">
        <f>_xlfn.XLOOKUP(C360,'Catálogo de actividades'!$B$5:$B$320,'Catálogo de actividades'!$E$5:$E$320)</f>
        <v>7.9</v>
      </c>
      <c r="H360" s="93">
        <v>45597</v>
      </c>
      <c r="I360" s="93">
        <v>45838</v>
      </c>
    </row>
    <row r="361" spans="1:9" ht="43.2" x14ac:dyDescent="0.3">
      <c r="A361" s="38" t="s">
        <v>390</v>
      </c>
      <c r="B361" s="69" t="s">
        <v>78</v>
      </c>
      <c r="C361" s="21" t="s">
        <v>79</v>
      </c>
      <c r="D361" s="72" t="s">
        <v>12</v>
      </c>
      <c r="E361" s="51" t="s">
        <v>80</v>
      </c>
      <c r="F361" s="51" t="s">
        <v>18</v>
      </c>
      <c r="G361" s="38" t="str">
        <f>_xlfn.XLOOKUP(C361,'Catálogo de actividades'!$B$5:$B$320,'Catálogo de actividades'!$E$5:$E$320)</f>
        <v>8.1</v>
      </c>
      <c r="H361" s="93">
        <v>45614</v>
      </c>
      <c r="I361" s="93">
        <v>45672</v>
      </c>
    </row>
    <row r="362" spans="1:9" ht="28.8" x14ac:dyDescent="0.3">
      <c r="A362" s="38" t="s">
        <v>390</v>
      </c>
      <c r="B362" s="40" t="s">
        <v>78</v>
      </c>
      <c r="C362" s="7" t="s">
        <v>81</v>
      </c>
      <c r="D362" s="38" t="s">
        <v>16</v>
      </c>
      <c r="E362" s="59" t="s">
        <v>82</v>
      </c>
      <c r="F362" s="59" t="s">
        <v>39</v>
      </c>
      <c r="G362" s="38" t="str">
        <f>_xlfn.XLOOKUP(C362,'Catálogo de actividades'!$B$5:$B$320,'Catálogo de actividades'!$E$5:$E$320)</f>
        <v>8.2</v>
      </c>
      <c r="H362" s="93">
        <v>45672</v>
      </c>
      <c r="I362" s="93">
        <v>45703</v>
      </c>
    </row>
    <row r="363" spans="1:9" ht="28.8" x14ac:dyDescent="0.3">
      <c r="A363" s="38" t="s">
        <v>390</v>
      </c>
      <c r="B363" s="40" t="s">
        <v>78</v>
      </c>
      <c r="C363" s="7" t="s">
        <v>83</v>
      </c>
      <c r="D363" s="38" t="s">
        <v>12</v>
      </c>
      <c r="E363" s="59" t="s">
        <v>84</v>
      </c>
      <c r="F363" s="59" t="s">
        <v>18</v>
      </c>
      <c r="G363" s="38" t="str">
        <f>_xlfn.XLOOKUP(C363,'Catálogo de actividades'!$B$5:$B$320,'Catálogo de actividades'!$E$5:$E$320)</f>
        <v>8.3</v>
      </c>
      <c r="H363" s="93">
        <v>45713</v>
      </c>
      <c r="I363" s="93">
        <v>45713</v>
      </c>
    </row>
    <row r="364" spans="1:9" ht="28.8" x14ac:dyDescent="0.3">
      <c r="A364" s="38" t="s">
        <v>390</v>
      </c>
      <c r="B364" s="40" t="s">
        <v>78</v>
      </c>
      <c r="C364" s="7" t="s">
        <v>85</v>
      </c>
      <c r="D364" s="38" t="s">
        <v>16</v>
      </c>
      <c r="E364" s="59" t="s">
        <v>86</v>
      </c>
      <c r="F364" s="59" t="s">
        <v>39</v>
      </c>
      <c r="G364" s="38" t="str">
        <f>_xlfn.XLOOKUP(C364,'Catálogo de actividades'!$B$5:$B$320,'Catálogo de actividades'!$E$5:$E$320)</f>
        <v>8.4</v>
      </c>
      <c r="H364" s="93">
        <v>45714</v>
      </c>
      <c r="I364" s="93">
        <v>45730</v>
      </c>
    </row>
    <row r="365" spans="1:9" x14ac:dyDescent="0.3">
      <c r="A365" s="38" t="s">
        <v>390</v>
      </c>
      <c r="B365" s="40" t="s">
        <v>78</v>
      </c>
      <c r="C365" s="7" t="s">
        <v>87</v>
      </c>
      <c r="D365" s="38" t="s">
        <v>12</v>
      </c>
      <c r="E365" s="59" t="s">
        <v>44</v>
      </c>
      <c r="F365" s="59" t="s">
        <v>39</v>
      </c>
      <c r="G365" s="38" t="str">
        <f>_xlfn.XLOOKUP(C365,'Catálogo de actividades'!$B$5:$B$320,'Catálogo de actividades'!$E$5:$E$320)</f>
        <v>8.5</v>
      </c>
      <c r="H365" s="90">
        <v>45730</v>
      </c>
      <c r="I365" s="90">
        <v>45730</v>
      </c>
    </row>
    <row r="366" spans="1:9" x14ac:dyDescent="0.3">
      <c r="A366" s="38" t="s">
        <v>390</v>
      </c>
      <c r="B366" s="40" t="s">
        <v>78</v>
      </c>
      <c r="C366" s="7" t="s">
        <v>88</v>
      </c>
      <c r="D366" s="38" t="s">
        <v>12</v>
      </c>
      <c r="E366" s="59" t="s">
        <v>44</v>
      </c>
      <c r="F366" s="59" t="s">
        <v>39</v>
      </c>
      <c r="G366" s="38" t="str">
        <f>_xlfn.XLOOKUP(C366,'Catálogo de actividades'!$B$5:$B$320,'Catálogo de actividades'!$E$5:$E$320)</f>
        <v>8.6</v>
      </c>
      <c r="H366" s="90">
        <v>45741</v>
      </c>
      <c r="I366" s="92">
        <v>45741</v>
      </c>
    </row>
    <row r="367" spans="1:9" s="5" customFormat="1" ht="28.8" x14ac:dyDescent="0.3">
      <c r="A367" s="38" t="s">
        <v>390</v>
      </c>
      <c r="B367" s="40" t="s">
        <v>78</v>
      </c>
      <c r="C367" s="7" t="s">
        <v>89</v>
      </c>
      <c r="D367" s="38" t="s">
        <v>12</v>
      </c>
      <c r="E367" s="59" t="s">
        <v>90</v>
      </c>
      <c r="F367" s="59" t="s">
        <v>49</v>
      </c>
      <c r="G367" s="38" t="str">
        <f>_xlfn.XLOOKUP(C367,'Catálogo de actividades'!$B$5:$B$320,'Catálogo de actividades'!$E$5:$E$320)</f>
        <v>8.7</v>
      </c>
      <c r="H367" s="89">
        <v>45759</v>
      </c>
      <c r="I367" s="89">
        <v>45763</v>
      </c>
    </row>
    <row r="368" spans="1:9" ht="28.8" x14ac:dyDescent="0.3">
      <c r="A368" s="38" t="s">
        <v>390</v>
      </c>
      <c r="B368" s="40" t="s">
        <v>78</v>
      </c>
      <c r="C368" s="7" t="s">
        <v>91</v>
      </c>
      <c r="D368" s="38" t="s">
        <v>12</v>
      </c>
      <c r="E368" s="59" t="s">
        <v>44</v>
      </c>
      <c r="F368" s="59" t="s">
        <v>18</v>
      </c>
      <c r="G368" s="38" t="str">
        <f>_xlfn.XLOOKUP(C368,'Catálogo de actividades'!$B$5:$B$320,'Catálogo de actividades'!$E$5:$E$320)</f>
        <v>8.8</v>
      </c>
      <c r="H368" s="93">
        <v>45762</v>
      </c>
      <c r="I368" s="93">
        <v>45762</v>
      </c>
    </row>
    <row r="369" spans="1:9" ht="43.2" x14ac:dyDescent="0.3">
      <c r="A369" s="38" t="s">
        <v>390</v>
      </c>
      <c r="B369" s="40" t="s">
        <v>78</v>
      </c>
      <c r="C369" s="7" t="s">
        <v>92</v>
      </c>
      <c r="D369" s="38" t="s">
        <v>12</v>
      </c>
      <c r="E369" s="59" t="s">
        <v>44</v>
      </c>
      <c r="F369" s="59" t="s">
        <v>18</v>
      </c>
      <c r="G369" s="38" t="str">
        <f>_xlfn.XLOOKUP(C369,'Catálogo de actividades'!$B$5:$B$320,'Catálogo de actividades'!$E$5:$E$320)</f>
        <v>8.9</v>
      </c>
      <c r="H369" s="93">
        <v>45792</v>
      </c>
      <c r="I369" s="93">
        <v>45802</v>
      </c>
    </row>
    <row r="370" spans="1:9" s="5" customFormat="1" x14ac:dyDescent="0.3">
      <c r="A370" s="38" t="s">
        <v>390</v>
      </c>
      <c r="B370" s="40" t="s">
        <v>78</v>
      </c>
      <c r="C370" s="7" t="s">
        <v>93</v>
      </c>
      <c r="D370" s="38" t="s">
        <v>12</v>
      </c>
      <c r="E370" s="59" t="s">
        <v>44</v>
      </c>
      <c r="F370" s="59" t="s">
        <v>18</v>
      </c>
      <c r="G370" s="38" t="str">
        <f>_xlfn.XLOOKUP(C370,'Catálogo de actividades'!$B$5:$B$320,'Catálogo de actividades'!$E$5:$E$320)</f>
        <v>8.10</v>
      </c>
      <c r="H370" s="93">
        <v>45763</v>
      </c>
      <c r="I370" s="93">
        <v>45796</v>
      </c>
    </row>
    <row r="371" spans="1:9" s="5" customFormat="1" x14ac:dyDescent="0.3">
      <c r="A371" s="38" t="s">
        <v>390</v>
      </c>
      <c r="B371" s="40" t="s">
        <v>78</v>
      </c>
      <c r="C371" s="7" t="s">
        <v>94</v>
      </c>
      <c r="D371" s="38" t="s">
        <v>12</v>
      </c>
      <c r="E371" s="59" t="s">
        <v>44</v>
      </c>
      <c r="F371" s="59" t="s">
        <v>18</v>
      </c>
      <c r="G371" s="38" t="str">
        <f>_xlfn.XLOOKUP(C371,'Catálogo de actividades'!$B$5:$B$320,'Catálogo de actividades'!$E$5:$E$320)</f>
        <v>8.11</v>
      </c>
      <c r="H371" s="93">
        <v>45763</v>
      </c>
      <c r="I371" s="93">
        <v>45799</v>
      </c>
    </row>
    <row r="372" spans="1:9" s="5" customFormat="1" x14ac:dyDescent="0.3">
      <c r="A372" s="38" t="s">
        <v>390</v>
      </c>
      <c r="B372" s="40" t="s">
        <v>78</v>
      </c>
      <c r="C372" s="7" t="s">
        <v>95</v>
      </c>
      <c r="D372" s="38" t="s">
        <v>12</v>
      </c>
      <c r="E372" s="59" t="s">
        <v>44</v>
      </c>
      <c r="F372" s="59" t="s">
        <v>18</v>
      </c>
      <c r="G372" s="38" t="str">
        <f>_xlfn.XLOOKUP(C372,'Catálogo de actividades'!$B$5:$B$320,'Catálogo de actividades'!$E$5:$E$320)</f>
        <v>8.12</v>
      </c>
      <c r="H372" s="93">
        <v>45800</v>
      </c>
      <c r="I372" s="93">
        <v>45800</v>
      </c>
    </row>
    <row r="373" spans="1:9" s="5" customFormat="1" ht="28.8" x14ac:dyDescent="0.3">
      <c r="A373" s="73" t="s">
        <v>390</v>
      </c>
      <c r="B373" s="74" t="s">
        <v>78</v>
      </c>
      <c r="C373" s="22" t="s">
        <v>96</v>
      </c>
      <c r="D373" s="73" t="s">
        <v>12</v>
      </c>
      <c r="E373" s="75" t="s">
        <v>76</v>
      </c>
      <c r="F373" s="76" t="s">
        <v>39</v>
      </c>
      <c r="G373" s="38" t="str">
        <f>_xlfn.XLOOKUP(C373,'Catálogo de actividades'!$B$5:$B$320,'Catálogo de actividades'!$E$5:$E$320)</f>
        <v>8.13</v>
      </c>
      <c r="H373" s="93">
        <v>45801</v>
      </c>
      <c r="I373" s="93">
        <v>45802</v>
      </c>
    </row>
    <row r="374" spans="1:9" s="5" customFormat="1" ht="28.8" x14ac:dyDescent="0.3">
      <c r="A374" s="73" t="s">
        <v>390</v>
      </c>
      <c r="B374" s="74" t="s">
        <v>78</v>
      </c>
      <c r="C374" s="7" t="s">
        <v>97</v>
      </c>
      <c r="D374" s="38" t="s">
        <v>20</v>
      </c>
      <c r="E374" s="38" t="s">
        <v>13</v>
      </c>
      <c r="F374" s="38" t="s">
        <v>39</v>
      </c>
      <c r="G374" s="38" t="str">
        <f>_xlfn.XLOOKUP(C374,'Catálogo de actividades'!$B$5:$B$320,'Catálogo de actividades'!$E$5:$E$320)</f>
        <v>8.14</v>
      </c>
      <c r="H374" s="89">
        <v>45810</v>
      </c>
      <c r="I374" s="89">
        <v>45828</v>
      </c>
    </row>
    <row r="375" spans="1:9" x14ac:dyDescent="0.3">
      <c r="A375" s="38" t="s">
        <v>390</v>
      </c>
      <c r="B375" s="40" t="s">
        <v>78</v>
      </c>
      <c r="C375" s="7" t="s">
        <v>98</v>
      </c>
      <c r="D375" s="38" t="s">
        <v>16</v>
      </c>
      <c r="E375" s="59" t="s">
        <v>99</v>
      </c>
      <c r="F375" s="59" t="s">
        <v>39</v>
      </c>
      <c r="G375" s="38" t="str">
        <f>_xlfn.XLOOKUP(C375,'Catálogo de actividades'!$B$5:$B$320,'Catálogo de actividades'!$E$5:$E$320)</f>
        <v>8.15</v>
      </c>
      <c r="H375" s="93">
        <v>45808</v>
      </c>
      <c r="I375" s="93">
        <v>45809</v>
      </c>
    </row>
    <row r="376" spans="1:9" ht="46.5" customHeight="1" x14ac:dyDescent="0.3">
      <c r="A376" s="38" t="s">
        <v>390</v>
      </c>
      <c r="B376" s="40" t="s">
        <v>78</v>
      </c>
      <c r="C376" s="7" t="s">
        <v>100</v>
      </c>
      <c r="D376" s="38" t="s">
        <v>16</v>
      </c>
      <c r="E376" s="70" t="s">
        <v>101</v>
      </c>
      <c r="F376" s="59" t="s">
        <v>49</v>
      </c>
      <c r="G376" s="38" t="str">
        <f>_xlfn.XLOOKUP(C376,'Catálogo de actividades'!$B$5:$B$320,'Catálogo de actividades'!$E$5:$E$320)</f>
        <v>8.16</v>
      </c>
      <c r="H376" s="89">
        <v>45748</v>
      </c>
      <c r="I376" s="89">
        <v>45808</v>
      </c>
    </row>
    <row r="377" spans="1:9" ht="28.8" x14ac:dyDescent="0.3">
      <c r="A377" s="38" t="s">
        <v>390</v>
      </c>
      <c r="B377" s="40" t="s">
        <v>102</v>
      </c>
      <c r="C377" s="7" t="s">
        <v>103</v>
      </c>
      <c r="D377" s="38" t="s">
        <v>12</v>
      </c>
      <c r="E377" s="59" t="s">
        <v>104</v>
      </c>
      <c r="F377" s="59" t="s">
        <v>69</v>
      </c>
      <c r="G377" s="38" t="str">
        <f>_xlfn.XLOOKUP(C377,'Catálogo de actividades'!$B$5:$B$320,'Catálogo de actividades'!$E$5:$E$320)</f>
        <v>9.1</v>
      </c>
      <c r="H377" s="93">
        <v>45505</v>
      </c>
      <c r="I377" s="93">
        <v>45535</v>
      </c>
    </row>
    <row r="378" spans="1:9" ht="28.8" x14ac:dyDescent="0.3">
      <c r="A378" s="38" t="s">
        <v>390</v>
      </c>
      <c r="B378" s="40" t="s">
        <v>102</v>
      </c>
      <c r="C378" s="7" t="s">
        <v>105</v>
      </c>
      <c r="D378" s="38" t="s">
        <v>12</v>
      </c>
      <c r="E378" s="59" t="s">
        <v>104</v>
      </c>
      <c r="F378" s="59" t="s">
        <v>69</v>
      </c>
      <c r="G378" s="38" t="str">
        <f>_xlfn.XLOOKUP(C378,'Catálogo de actividades'!$B$5:$B$320,'Catálogo de actividades'!$E$5:$E$320)</f>
        <v>9.2</v>
      </c>
      <c r="H378" s="93">
        <v>45627</v>
      </c>
      <c r="I378" s="93">
        <v>45657</v>
      </c>
    </row>
    <row r="379" spans="1:9" ht="28.8" x14ac:dyDescent="0.3">
      <c r="A379" s="38" t="s">
        <v>390</v>
      </c>
      <c r="B379" s="40" t="s">
        <v>102</v>
      </c>
      <c r="C379" s="7" t="s">
        <v>106</v>
      </c>
      <c r="D379" s="38" t="s">
        <v>12</v>
      </c>
      <c r="E379" s="59" t="s">
        <v>107</v>
      </c>
      <c r="F379" s="59" t="s">
        <v>69</v>
      </c>
      <c r="G379" s="38" t="str">
        <f>_xlfn.XLOOKUP(C379,'Catálogo de actividades'!$B$5:$B$320,'Catálogo de actividades'!$E$5:$E$320)</f>
        <v>9.3</v>
      </c>
      <c r="H379" s="93">
        <v>45628</v>
      </c>
      <c r="I379" s="95">
        <v>45672</v>
      </c>
    </row>
    <row r="380" spans="1:9" ht="28.8" x14ac:dyDescent="0.3">
      <c r="A380" s="38" t="s">
        <v>390</v>
      </c>
      <c r="B380" s="40" t="s">
        <v>102</v>
      </c>
      <c r="C380" s="7" t="s">
        <v>108</v>
      </c>
      <c r="D380" s="38" t="s">
        <v>16</v>
      </c>
      <c r="E380" s="59" t="s">
        <v>109</v>
      </c>
      <c r="F380" s="59" t="s">
        <v>69</v>
      </c>
      <c r="G380" s="38" t="str">
        <f>_xlfn.XLOOKUP(C380,'Catálogo de actividades'!$B$5:$B$320,'Catálogo de actividades'!$E$5:$E$320)</f>
        <v>9.4</v>
      </c>
      <c r="H380" s="93">
        <v>45670</v>
      </c>
      <c r="I380" s="95">
        <v>45776</v>
      </c>
    </row>
    <row r="381" spans="1:9" ht="28.8" x14ac:dyDescent="0.3">
      <c r="A381" s="38" t="s">
        <v>390</v>
      </c>
      <c r="B381" s="40" t="s">
        <v>102</v>
      </c>
      <c r="C381" s="7" t="s">
        <v>110</v>
      </c>
      <c r="D381" s="38" t="s">
        <v>16</v>
      </c>
      <c r="E381" s="59" t="s">
        <v>111</v>
      </c>
      <c r="F381" s="59" t="s">
        <v>18</v>
      </c>
      <c r="G381" s="38" t="str">
        <f>_xlfn.XLOOKUP(C381,'Catálogo de actividades'!$B$5:$B$320,'Catálogo de actividades'!$E$5:$E$320)</f>
        <v>9.5</v>
      </c>
      <c r="H381" s="89">
        <v>45750</v>
      </c>
      <c r="I381" s="93">
        <v>45779</v>
      </c>
    </row>
    <row r="382" spans="1:9" ht="28.8" x14ac:dyDescent="0.3">
      <c r="A382" s="38" t="s">
        <v>390</v>
      </c>
      <c r="B382" s="39" t="s">
        <v>102</v>
      </c>
      <c r="C382" s="7" t="s">
        <v>112</v>
      </c>
      <c r="D382" s="38" t="s">
        <v>12</v>
      </c>
      <c r="E382" s="59" t="s">
        <v>113</v>
      </c>
      <c r="F382" s="59" t="s">
        <v>18</v>
      </c>
      <c r="G382" s="38" t="str">
        <f>_xlfn.XLOOKUP(C382,'Catálogo de actividades'!$B$5:$B$320,'Catálogo de actividades'!$E$5:$E$320)</f>
        <v>9.6</v>
      </c>
      <c r="H382" s="93">
        <v>45600</v>
      </c>
      <c r="I382" s="93">
        <v>45667</v>
      </c>
    </row>
    <row r="383" spans="1:9" ht="28.8" x14ac:dyDescent="0.3">
      <c r="A383" s="38" t="s">
        <v>390</v>
      </c>
      <c r="B383" s="39" t="s">
        <v>102</v>
      </c>
      <c r="C383" s="7" t="s">
        <v>114</v>
      </c>
      <c r="D383" s="38" t="s">
        <v>12</v>
      </c>
      <c r="E383" s="59" t="s">
        <v>113</v>
      </c>
      <c r="F383" s="59" t="s">
        <v>18</v>
      </c>
      <c r="G383" s="38" t="str">
        <f>_xlfn.XLOOKUP(C383,'Catálogo de actividades'!$B$5:$B$320,'Catálogo de actividades'!$E$5:$E$320)</f>
        <v>9.7</v>
      </c>
      <c r="H383" s="93">
        <v>45673</v>
      </c>
      <c r="I383" s="93">
        <v>45818</v>
      </c>
    </row>
    <row r="384" spans="1:9" ht="28.8" x14ac:dyDescent="0.3">
      <c r="A384" s="38" t="s">
        <v>390</v>
      </c>
      <c r="B384" s="39" t="s">
        <v>102</v>
      </c>
      <c r="C384" s="7" t="s">
        <v>115</v>
      </c>
      <c r="D384" s="38" t="s">
        <v>12</v>
      </c>
      <c r="E384" s="59" t="s">
        <v>113</v>
      </c>
      <c r="F384" s="59" t="s">
        <v>18</v>
      </c>
      <c r="G384" s="38" t="str">
        <f>_xlfn.XLOOKUP(C384,'Catálogo de actividades'!$B$5:$B$320,'Catálogo de actividades'!$E$5:$E$320)</f>
        <v>9.8</v>
      </c>
      <c r="H384" s="93">
        <v>45678</v>
      </c>
      <c r="I384" s="93">
        <v>45818</v>
      </c>
    </row>
    <row r="385" spans="1:9" ht="28.8" x14ac:dyDescent="0.3">
      <c r="A385" s="38" t="s">
        <v>390</v>
      </c>
      <c r="B385" s="39" t="s">
        <v>102</v>
      </c>
      <c r="C385" s="7" t="s">
        <v>116</v>
      </c>
      <c r="D385" s="38" t="s">
        <v>12</v>
      </c>
      <c r="E385" s="59" t="s">
        <v>113</v>
      </c>
      <c r="F385" s="59" t="s">
        <v>18</v>
      </c>
      <c r="G385" s="38" t="str">
        <f>_xlfn.XLOOKUP(C385,'Catálogo de actividades'!$B$5:$B$320,'Catálogo de actividades'!$E$5:$E$320)</f>
        <v>9.9</v>
      </c>
      <c r="H385" s="93">
        <v>45673</v>
      </c>
      <c r="I385" s="93">
        <v>45692</v>
      </c>
    </row>
    <row r="386" spans="1:9" ht="28.8" x14ac:dyDescent="0.3">
      <c r="A386" s="38" t="s">
        <v>390</v>
      </c>
      <c r="B386" s="39" t="s">
        <v>102</v>
      </c>
      <c r="C386" s="7" t="s">
        <v>117</v>
      </c>
      <c r="D386" s="38" t="s">
        <v>12</v>
      </c>
      <c r="E386" s="59" t="s">
        <v>113</v>
      </c>
      <c r="F386" s="59" t="s">
        <v>18</v>
      </c>
      <c r="G386" s="38" t="str">
        <f>_xlfn.XLOOKUP(C386,'Catálogo de actividades'!$B$5:$B$320,'Catálogo de actividades'!$E$5:$E$320)</f>
        <v>9.10</v>
      </c>
      <c r="H386" s="93">
        <v>45748</v>
      </c>
      <c r="I386" s="93">
        <v>45762</v>
      </c>
    </row>
    <row r="387" spans="1:9" ht="28.8" x14ac:dyDescent="0.3">
      <c r="A387" s="38" t="s">
        <v>390</v>
      </c>
      <c r="B387" s="40" t="s">
        <v>102</v>
      </c>
      <c r="C387" s="7" t="s">
        <v>118</v>
      </c>
      <c r="D387" s="38" t="s">
        <v>12</v>
      </c>
      <c r="E387" s="59" t="s">
        <v>90</v>
      </c>
      <c r="F387" s="38" t="s">
        <v>49</v>
      </c>
      <c r="G387" s="38" t="str">
        <f>_xlfn.XLOOKUP(C387,'Catálogo de actividades'!$B$5:$B$320,'Catálogo de actividades'!$E$5:$E$320)</f>
        <v>9.11</v>
      </c>
      <c r="H387" s="93">
        <v>45677</v>
      </c>
      <c r="I387" s="93">
        <v>45681</v>
      </c>
    </row>
    <row r="388" spans="1:9" ht="43.2" x14ac:dyDescent="0.3">
      <c r="A388" s="38" t="s">
        <v>390</v>
      </c>
      <c r="B388" s="40" t="s">
        <v>102</v>
      </c>
      <c r="C388" s="7" t="s">
        <v>119</v>
      </c>
      <c r="D388" s="38" t="s">
        <v>12</v>
      </c>
      <c r="E388" s="59" t="s">
        <v>13</v>
      </c>
      <c r="F388" s="59" t="s">
        <v>69</v>
      </c>
      <c r="G388" s="38" t="str">
        <f>_xlfn.XLOOKUP(C388,'Catálogo de actividades'!$B$5:$B$320,'Catálogo de actividades'!$E$5:$E$320)</f>
        <v>9.12</v>
      </c>
      <c r="H388" s="93">
        <v>45689</v>
      </c>
      <c r="I388" s="93">
        <v>45693</v>
      </c>
    </row>
    <row r="389" spans="1:9" ht="28.8" x14ac:dyDescent="0.3">
      <c r="A389" s="38" t="s">
        <v>390</v>
      </c>
      <c r="B389" s="40" t="s">
        <v>102</v>
      </c>
      <c r="C389" s="7" t="s">
        <v>120</v>
      </c>
      <c r="D389" s="38" t="s">
        <v>12</v>
      </c>
      <c r="E389" s="59" t="s">
        <v>113</v>
      </c>
      <c r="F389" s="59" t="s">
        <v>69</v>
      </c>
      <c r="G389" s="38" t="str">
        <f>_xlfn.XLOOKUP(C389,'Catálogo de actividades'!$B$5:$B$320,'Catálogo de actividades'!$E$5:$E$320)</f>
        <v>9.13</v>
      </c>
      <c r="H389" s="93">
        <v>45694</v>
      </c>
      <c r="I389" s="93">
        <v>45694</v>
      </c>
    </row>
    <row r="390" spans="1:9" ht="28.8" x14ac:dyDescent="0.3">
      <c r="A390" s="38" t="s">
        <v>390</v>
      </c>
      <c r="B390" s="40" t="s">
        <v>102</v>
      </c>
      <c r="C390" s="7" t="s">
        <v>121</v>
      </c>
      <c r="D390" s="38" t="s">
        <v>12</v>
      </c>
      <c r="E390" s="59" t="s">
        <v>44</v>
      </c>
      <c r="F390" s="59" t="s">
        <v>69</v>
      </c>
      <c r="G390" s="38" t="str">
        <f>_xlfn.XLOOKUP(C390,'Catálogo de actividades'!$B$5:$B$320,'Catálogo de actividades'!$E$5:$E$320)</f>
        <v>9.14</v>
      </c>
      <c r="H390" s="93">
        <v>45697</v>
      </c>
      <c r="I390" s="93">
        <v>45747</v>
      </c>
    </row>
    <row r="391" spans="1:9" ht="28.8" x14ac:dyDescent="0.3">
      <c r="A391" s="38" t="s">
        <v>390</v>
      </c>
      <c r="B391" s="40" t="s">
        <v>102</v>
      </c>
      <c r="C391" s="7" t="s">
        <v>122</v>
      </c>
      <c r="D391" s="38" t="s">
        <v>12</v>
      </c>
      <c r="E391" s="59" t="s">
        <v>84</v>
      </c>
      <c r="F391" s="59" t="s">
        <v>69</v>
      </c>
      <c r="G391" s="38" t="str">
        <f>_xlfn.XLOOKUP(C391,'Catálogo de actividades'!$B$5:$B$320,'Catálogo de actividades'!$E$5:$E$320)</f>
        <v>9.15</v>
      </c>
      <c r="H391" s="93">
        <v>45754</v>
      </c>
      <c r="I391" s="93">
        <v>45754</v>
      </c>
    </row>
    <row r="392" spans="1:9" ht="28.8" x14ac:dyDescent="0.3">
      <c r="A392" s="38" t="s">
        <v>390</v>
      </c>
      <c r="B392" s="40" t="s">
        <v>102</v>
      </c>
      <c r="C392" s="7" t="s">
        <v>123</v>
      </c>
      <c r="D392" s="38" t="s">
        <v>12</v>
      </c>
      <c r="E392" s="59" t="s">
        <v>44</v>
      </c>
      <c r="F392" s="59" t="s">
        <v>69</v>
      </c>
      <c r="G392" s="38" t="str">
        <f>_xlfn.XLOOKUP(C392,'Catálogo de actividades'!$B$5:$B$320,'Catálogo de actividades'!$E$5:$E$320)</f>
        <v>9.16</v>
      </c>
      <c r="H392" s="93">
        <v>45756</v>
      </c>
      <c r="I392" s="93">
        <v>45808</v>
      </c>
    </row>
    <row r="393" spans="1:9" ht="28.8" x14ac:dyDescent="0.3">
      <c r="A393" s="38" t="s">
        <v>390</v>
      </c>
      <c r="B393" s="40" t="s">
        <v>102</v>
      </c>
      <c r="C393" s="7" t="s">
        <v>124</v>
      </c>
      <c r="D393" s="38" t="s">
        <v>12</v>
      </c>
      <c r="E393" s="59" t="s">
        <v>44</v>
      </c>
      <c r="F393" s="59" t="s">
        <v>69</v>
      </c>
      <c r="G393" s="38" t="str">
        <f>_xlfn.XLOOKUP(C393,'Catálogo de actividades'!$B$5:$B$320,'Catálogo de actividades'!$E$5:$E$320)</f>
        <v>9.17</v>
      </c>
      <c r="H393" s="93">
        <v>45809</v>
      </c>
      <c r="I393" s="93">
        <v>45818</v>
      </c>
    </row>
    <row r="394" spans="1:9" ht="28.8" x14ac:dyDescent="0.3">
      <c r="A394" s="38" t="s">
        <v>390</v>
      </c>
      <c r="B394" s="40" t="s">
        <v>102</v>
      </c>
      <c r="C394" s="7" t="s">
        <v>125</v>
      </c>
      <c r="D394" s="38" t="s">
        <v>12</v>
      </c>
      <c r="E394" s="59" t="s">
        <v>113</v>
      </c>
      <c r="F394" s="59" t="s">
        <v>18</v>
      </c>
      <c r="G394" s="38" t="str">
        <f>_xlfn.XLOOKUP(C394,'Catálogo de actividades'!$B$5:$B$320,'Catálogo de actividades'!$E$5:$E$320)</f>
        <v>9.18</v>
      </c>
      <c r="H394" s="93">
        <v>45670</v>
      </c>
      <c r="I394" s="93">
        <v>45670</v>
      </c>
    </row>
    <row r="395" spans="1:9" ht="28.8" x14ac:dyDescent="0.3">
      <c r="A395" s="38" t="s">
        <v>390</v>
      </c>
      <c r="B395" s="40" t="s">
        <v>126</v>
      </c>
      <c r="C395" s="7" t="s">
        <v>127</v>
      </c>
      <c r="D395" s="38" t="s">
        <v>12</v>
      </c>
      <c r="E395" s="59" t="s">
        <v>113</v>
      </c>
      <c r="F395" s="59" t="s">
        <v>18</v>
      </c>
      <c r="G395" s="38" t="str">
        <f>_xlfn.XLOOKUP(C395,'Catálogo de actividades'!$B$5:$B$320,'Catálogo de actividades'!$E$5:$E$320)</f>
        <v>10.1</v>
      </c>
      <c r="H395" s="93">
        <v>45689</v>
      </c>
      <c r="I395" s="93">
        <v>45696</v>
      </c>
    </row>
    <row r="396" spans="1:9" ht="28.8" x14ac:dyDescent="0.3">
      <c r="A396" s="38" t="s">
        <v>390</v>
      </c>
      <c r="B396" s="40" t="s">
        <v>126</v>
      </c>
      <c r="C396" s="7" t="s">
        <v>128</v>
      </c>
      <c r="D396" s="38" t="s">
        <v>12</v>
      </c>
      <c r="E396" s="59" t="s">
        <v>113</v>
      </c>
      <c r="F396" s="59" t="s">
        <v>18</v>
      </c>
      <c r="G396" s="38" t="str">
        <f>_xlfn.XLOOKUP(C396,'Catálogo de actividades'!$B$5:$B$320,'Catálogo de actividades'!$E$5:$E$320)</f>
        <v>10.2</v>
      </c>
      <c r="H396" s="93">
        <v>45748</v>
      </c>
      <c r="I396" s="93">
        <v>45755</v>
      </c>
    </row>
    <row r="397" spans="1:9" ht="43.2" x14ac:dyDescent="0.3">
      <c r="A397" s="38" t="s">
        <v>390</v>
      </c>
      <c r="B397" s="40" t="s">
        <v>126</v>
      </c>
      <c r="C397" s="7" t="s">
        <v>129</v>
      </c>
      <c r="D397" s="38" t="s">
        <v>12</v>
      </c>
      <c r="E397" s="59" t="s">
        <v>107</v>
      </c>
      <c r="F397" s="59" t="s">
        <v>69</v>
      </c>
      <c r="G397" s="38" t="str">
        <f>_xlfn.XLOOKUP(C397,'Catálogo de actividades'!$B$5:$B$320,'Catálogo de actividades'!$E$5:$E$320)</f>
        <v>10.3</v>
      </c>
      <c r="H397" s="93">
        <v>45606</v>
      </c>
      <c r="I397" s="93">
        <v>45618</v>
      </c>
    </row>
    <row r="398" spans="1:9" ht="43.2" x14ac:dyDescent="0.3">
      <c r="A398" s="38" t="s">
        <v>390</v>
      </c>
      <c r="B398" s="40" t="s">
        <v>126</v>
      </c>
      <c r="C398" s="7" t="s">
        <v>130</v>
      </c>
      <c r="D398" s="38" t="s">
        <v>12</v>
      </c>
      <c r="E398" s="59" t="s">
        <v>109</v>
      </c>
      <c r="F398" s="59" t="s">
        <v>69</v>
      </c>
      <c r="G398" s="38" t="str">
        <f>_xlfn.XLOOKUP(C398,'Catálogo de actividades'!$B$5:$B$320,'Catálogo de actividades'!$E$5:$E$320)</f>
        <v>10.4</v>
      </c>
      <c r="H398" s="93">
        <v>45618</v>
      </c>
      <c r="I398" s="93">
        <v>45639</v>
      </c>
    </row>
    <row r="399" spans="1:9" ht="43.2" x14ac:dyDescent="0.3">
      <c r="A399" s="38" t="s">
        <v>390</v>
      </c>
      <c r="B399" s="40" t="s">
        <v>126</v>
      </c>
      <c r="C399" s="7" t="s">
        <v>131</v>
      </c>
      <c r="D399" s="38" t="s">
        <v>12</v>
      </c>
      <c r="E399" s="59" t="s">
        <v>111</v>
      </c>
      <c r="F399" s="59" t="s">
        <v>18</v>
      </c>
      <c r="G399" s="38" t="str">
        <f>_xlfn.XLOOKUP(C399,'Catálogo de actividades'!$B$5:$B$320,'Catálogo de actividades'!$E$5:$E$320)</f>
        <v>10.5</v>
      </c>
      <c r="H399" s="93">
        <v>45606</v>
      </c>
      <c r="I399" s="93">
        <v>45672</v>
      </c>
    </row>
    <row r="400" spans="1:9" ht="28.8" x14ac:dyDescent="0.3">
      <c r="A400" s="38" t="s">
        <v>390</v>
      </c>
      <c r="B400" s="40" t="s">
        <v>126</v>
      </c>
      <c r="C400" s="7" t="s">
        <v>132</v>
      </c>
      <c r="D400" s="38" t="s">
        <v>12</v>
      </c>
      <c r="E400" s="59" t="s">
        <v>107</v>
      </c>
      <c r="F400" s="59" t="s">
        <v>69</v>
      </c>
      <c r="G400" s="38" t="str">
        <f>_xlfn.XLOOKUP(C400,'Catálogo de actividades'!$B$5:$B$320,'Catálogo de actividades'!$E$5:$E$320)</f>
        <v>10.6</v>
      </c>
      <c r="H400" s="93">
        <v>45660</v>
      </c>
      <c r="I400" s="93">
        <v>45670</v>
      </c>
    </row>
    <row r="401" spans="1:9" ht="28.8" x14ac:dyDescent="0.3">
      <c r="A401" s="38" t="s">
        <v>390</v>
      </c>
      <c r="B401" s="40" t="s">
        <v>126</v>
      </c>
      <c r="C401" s="7" t="s">
        <v>133</v>
      </c>
      <c r="D401" s="38" t="s">
        <v>12</v>
      </c>
      <c r="E401" s="59" t="s">
        <v>109</v>
      </c>
      <c r="F401" s="59" t="s">
        <v>69</v>
      </c>
      <c r="G401" s="38" t="str">
        <f>_xlfn.XLOOKUP(C401,'Catálogo de actividades'!$B$5:$B$320,'Catálogo de actividades'!$E$5:$E$320)</f>
        <v>10.7</v>
      </c>
      <c r="H401" s="93">
        <v>45670</v>
      </c>
      <c r="I401" s="93">
        <v>45722</v>
      </c>
    </row>
    <row r="402" spans="1:9" ht="43.2" x14ac:dyDescent="0.3">
      <c r="A402" s="38" t="s">
        <v>390</v>
      </c>
      <c r="B402" s="40" t="s">
        <v>126</v>
      </c>
      <c r="C402" s="7" t="s">
        <v>134</v>
      </c>
      <c r="D402" s="38" t="s">
        <v>12</v>
      </c>
      <c r="E402" s="59" t="s">
        <v>111</v>
      </c>
      <c r="F402" s="59" t="s">
        <v>18</v>
      </c>
      <c r="G402" s="38" t="str">
        <f>_xlfn.XLOOKUP(C402,'Catálogo de actividades'!$B$5:$B$320,'Catálogo de actividades'!$E$5:$E$320)</f>
        <v>10.8</v>
      </c>
      <c r="H402" s="93">
        <v>45722</v>
      </c>
      <c r="I402" s="93">
        <v>45742</v>
      </c>
    </row>
    <row r="403" spans="1:9" ht="28.8" x14ac:dyDescent="0.3">
      <c r="A403" s="38" t="s">
        <v>390</v>
      </c>
      <c r="B403" s="40" t="s">
        <v>126</v>
      </c>
      <c r="C403" s="7" t="s">
        <v>135</v>
      </c>
      <c r="D403" s="38" t="s">
        <v>12</v>
      </c>
      <c r="E403" s="59" t="s">
        <v>107</v>
      </c>
      <c r="F403" s="59" t="s">
        <v>69</v>
      </c>
      <c r="G403" s="38" t="str">
        <f>_xlfn.XLOOKUP(C403,'Catálogo de actividades'!$B$5:$B$320,'Catálogo de actividades'!$E$5:$E$320)</f>
        <v>10.9</v>
      </c>
      <c r="H403" s="89">
        <v>45703</v>
      </c>
      <c r="I403" s="89">
        <v>45703</v>
      </c>
    </row>
    <row r="404" spans="1:9" ht="28.8" x14ac:dyDescent="0.3">
      <c r="A404" s="38" t="s">
        <v>390</v>
      </c>
      <c r="B404" s="40" t="s">
        <v>126</v>
      </c>
      <c r="C404" s="7" t="s">
        <v>136</v>
      </c>
      <c r="D404" s="38" t="s">
        <v>12</v>
      </c>
      <c r="E404" s="59" t="s">
        <v>109</v>
      </c>
      <c r="F404" s="59" t="s">
        <v>69</v>
      </c>
      <c r="G404" s="38" t="str">
        <f>_xlfn.XLOOKUP(C404,'Catálogo de actividades'!$B$5:$B$320,'Catálogo de actividades'!$E$5:$E$320)</f>
        <v>10.10</v>
      </c>
      <c r="H404" s="93">
        <v>45756</v>
      </c>
      <c r="I404" s="95">
        <v>45778</v>
      </c>
    </row>
    <row r="405" spans="1:9" ht="28.8" x14ac:dyDescent="0.3">
      <c r="A405" s="38" t="s">
        <v>390</v>
      </c>
      <c r="B405" s="40" t="s">
        <v>126</v>
      </c>
      <c r="C405" s="7" t="s">
        <v>137</v>
      </c>
      <c r="D405" s="38" t="s">
        <v>12</v>
      </c>
      <c r="E405" s="59" t="s">
        <v>111</v>
      </c>
      <c r="F405" s="59" t="s">
        <v>18</v>
      </c>
      <c r="G405" s="38" t="str">
        <f>_xlfn.XLOOKUP(C405,'Catálogo de actividades'!$B$5:$B$320,'Catálogo de actividades'!$E$5:$E$320)</f>
        <v>10.11</v>
      </c>
      <c r="H405" s="93">
        <v>45776</v>
      </c>
      <c r="I405" s="93">
        <v>45779</v>
      </c>
    </row>
    <row r="406" spans="1:9" ht="28.8" x14ac:dyDescent="0.3">
      <c r="A406" s="38" t="s">
        <v>390</v>
      </c>
      <c r="B406" s="40" t="s">
        <v>138</v>
      </c>
      <c r="C406" s="7" t="s">
        <v>139</v>
      </c>
      <c r="D406" s="38" t="s">
        <v>20</v>
      </c>
      <c r="E406" s="59" t="s">
        <v>13</v>
      </c>
      <c r="F406" s="59" t="s">
        <v>20</v>
      </c>
      <c r="G406" s="38" t="str">
        <f>_xlfn.XLOOKUP(C406,'Catálogo de actividades'!$B$5:$B$320,'Catálogo de actividades'!$E$5:$E$320)</f>
        <v>11.1</v>
      </c>
      <c r="H406" s="93">
        <v>45536</v>
      </c>
      <c r="I406" s="93">
        <v>45596</v>
      </c>
    </row>
    <row r="407" spans="1:9" ht="28.8" x14ac:dyDescent="0.3">
      <c r="A407" s="38" t="s">
        <v>390</v>
      </c>
      <c r="B407" s="40" t="s">
        <v>138</v>
      </c>
      <c r="C407" s="7" t="s">
        <v>140</v>
      </c>
      <c r="D407" s="38" t="s">
        <v>20</v>
      </c>
      <c r="E407" s="59" t="s">
        <v>13</v>
      </c>
      <c r="F407" s="59" t="s">
        <v>20</v>
      </c>
      <c r="G407" s="38" t="str">
        <f>_xlfn.XLOOKUP(C407,'Catálogo de actividades'!$B$5:$B$320,'Catálogo de actividades'!$E$5:$E$320)</f>
        <v>11.2</v>
      </c>
      <c r="H407" s="93">
        <v>45597</v>
      </c>
      <c r="I407" s="93">
        <v>45730</v>
      </c>
    </row>
    <row r="408" spans="1:9" ht="28.8" x14ac:dyDescent="0.3">
      <c r="A408" s="38" t="s">
        <v>390</v>
      </c>
      <c r="B408" s="40" t="s">
        <v>138</v>
      </c>
      <c r="C408" s="7" t="s">
        <v>141</v>
      </c>
      <c r="D408" s="38" t="s">
        <v>20</v>
      </c>
      <c r="E408" s="59" t="s">
        <v>13</v>
      </c>
      <c r="F408" s="59" t="s">
        <v>20</v>
      </c>
      <c r="G408" s="38" t="str">
        <f>_xlfn.XLOOKUP(C408,'Catálogo de actividades'!$B$5:$B$320,'Catálogo de actividades'!$E$5:$E$320)</f>
        <v>11.3</v>
      </c>
      <c r="H408" s="93">
        <v>45627</v>
      </c>
      <c r="I408" s="93">
        <v>45657</v>
      </c>
    </row>
    <row r="409" spans="1:9" ht="43.2" x14ac:dyDescent="0.3">
      <c r="A409" s="38" t="s">
        <v>390</v>
      </c>
      <c r="B409" s="40" t="s">
        <v>138</v>
      </c>
      <c r="C409" s="7" t="s">
        <v>391</v>
      </c>
      <c r="D409" s="38" t="s">
        <v>20</v>
      </c>
      <c r="E409" s="59" t="s">
        <v>13</v>
      </c>
      <c r="F409" s="59" t="s">
        <v>20</v>
      </c>
      <c r="G409" s="38" t="str">
        <f>_xlfn.XLOOKUP(C409,'Catálogo de actividades'!$B$5:$B$320,'Catálogo de actividades'!$E$5:$E$320)</f>
        <v>11.4</v>
      </c>
      <c r="H409" s="93">
        <v>45597</v>
      </c>
      <c r="I409" s="102">
        <v>45656</v>
      </c>
    </row>
    <row r="410" spans="1:9" ht="28.8" x14ac:dyDescent="0.3">
      <c r="A410" s="38" t="s">
        <v>390</v>
      </c>
      <c r="B410" s="40" t="s">
        <v>138</v>
      </c>
      <c r="C410" s="7" t="s">
        <v>143</v>
      </c>
      <c r="D410" s="38" t="s">
        <v>20</v>
      </c>
      <c r="E410" s="59" t="s">
        <v>13</v>
      </c>
      <c r="F410" s="59" t="s">
        <v>20</v>
      </c>
      <c r="G410" s="38" t="str">
        <f>_xlfn.XLOOKUP(C410,'Catálogo de actividades'!$B$5:$B$320,'Catálogo de actividades'!$E$5:$E$320)</f>
        <v>11.5</v>
      </c>
      <c r="H410" s="95">
        <v>45597</v>
      </c>
      <c r="I410" s="93">
        <v>45606</v>
      </c>
    </row>
    <row r="411" spans="1:9" ht="28.8" x14ac:dyDescent="0.3">
      <c r="A411" s="38" t="s">
        <v>390</v>
      </c>
      <c r="B411" s="40" t="s">
        <v>138</v>
      </c>
      <c r="C411" s="7" t="s">
        <v>144</v>
      </c>
      <c r="D411" s="38" t="s">
        <v>20</v>
      </c>
      <c r="E411" s="59" t="s">
        <v>13</v>
      </c>
      <c r="F411" s="59" t="s">
        <v>20</v>
      </c>
      <c r="G411" s="38" t="str">
        <f>_xlfn.XLOOKUP(C411,'Catálogo de actividades'!$B$5:$B$320,'Catálogo de actividades'!$E$5:$E$320)</f>
        <v>11.6</v>
      </c>
      <c r="H411" s="95">
        <v>45717</v>
      </c>
      <c r="I411" s="104">
        <v>45747</v>
      </c>
    </row>
    <row r="412" spans="1:9" ht="28.8" x14ac:dyDescent="0.3">
      <c r="A412" s="41" t="s">
        <v>390</v>
      </c>
      <c r="B412" s="52" t="s">
        <v>145</v>
      </c>
      <c r="C412" s="20" t="s">
        <v>146</v>
      </c>
      <c r="D412" s="41" t="s">
        <v>20</v>
      </c>
      <c r="E412" s="71" t="s">
        <v>13</v>
      </c>
      <c r="F412" s="59" t="s">
        <v>20</v>
      </c>
      <c r="G412" s="38" t="str">
        <f>_xlfn.XLOOKUP(C412,'Catálogo de actividades'!$B$5:$B$320,'Catálogo de actividades'!$E$5:$E$320)</f>
        <v>12.1</v>
      </c>
      <c r="H412" s="95">
        <v>45597</v>
      </c>
      <c r="I412" s="93">
        <v>45606</v>
      </c>
    </row>
    <row r="413" spans="1:9" ht="28.8" x14ac:dyDescent="0.3">
      <c r="A413" s="38" t="s">
        <v>390</v>
      </c>
      <c r="B413" s="40" t="s">
        <v>145</v>
      </c>
      <c r="C413" s="7" t="s">
        <v>147</v>
      </c>
      <c r="D413" s="38" t="s">
        <v>20</v>
      </c>
      <c r="E413" s="59" t="s">
        <v>37</v>
      </c>
      <c r="F413" s="59" t="s">
        <v>20</v>
      </c>
      <c r="G413" s="38" t="str">
        <f>_xlfn.XLOOKUP(C413,'Catálogo de actividades'!$B$5:$B$320,'Catálogo de actividades'!$E$5:$E$320)</f>
        <v>12.2</v>
      </c>
      <c r="H413" s="93">
        <v>45598</v>
      </c>
      <c r="I413" s="103">
        <v>45672</v>
      </c>
    </row>
    <row r="414" spans="1:9" ht="28.8" x14ac:dyDescent="0.3">
      <c r="A414" s="47" t="s">
        <v>390</v>
      </c>
      <c r="B414" s="69" t="s">
        <v>145</v>
      </c>
      <c r="C414" s="28" t="s">
        <v>148</v>
      </c>
      <c r="D414" s="47" t="s">
        <v>20</v>
      </c>
      <c r="E414" s="61" t="s">
        <v>13</v>
      </c>
      <c r="F414" s="59" t="s">
        <v>20</v>
      </c>
      <c r="G414" s="38" t="str">
        <f>_xlfn.XLOOKUP(C414,'Catálogo de actividades'!$B$5:$B$320,'Catálogo de actividades'!$E$5:$E$320)</f>
        <v>12.3</v>
      </c>
      <c r="H414" s="93">
        <v>45673</v>
      </c>
      <c r="I414" s="93">
        <v>45679</v>
      </c>
    </row>
    <row r="415" spans="1:9" ht="28.8" x14ac:dyDescent="0.3">
      <c r="A415" s="38" t="s">
        <v>390</v>
      </c>
      <c r="B415" s="40" t="s">
        <v>145</v>
      </c>
      <c r="C415" s="7" t="s">
        <v>149</v>
      </c>
      <c r="D415" s="38" t="s">
        <v>20</v>
      </c>
      <c r="E415" s="59" t="s">
        <v>37</v>
      </c>
      <c r="F415" s="59" t="s">
        <v>20</v>
      </c>
      <c r="G415" s="38" t="str">
        <f>_xlfn.XLOOKUP(C415,'Catálogo de actividades'!$B$5:$B$320,'Catálogo de actividades'!$E$5:$E$320)</f>
        <v>12.4</v>
      </c>
      <c r="H415" s="93">
        <v>45680</v>
      </c>
      <c r="I415" s="93">
        <v>45709</v>
      </c>
    </row>
    <row r="416" spans="1:9" ht="43.2" x14ac:dyDescent="0.3">
      <c r="A416" s="38" t="s">
        <v>390</v>
      </c>
      <c r="B416" s="40" t="s">
        <v>145</v>
      </c>
      <c r="C416" s="7" t="s">
        <v>150</v>
      </c>
      <c r="D416" s="38" t="s">
        <v>16</v>
      </c>
      <c r="E416" s="59" t="s">
        <v>49</v>
      </c>
      <c r="F416" s="38" t="s">
        <v>49</v>
      </c>
      <c r="G416" s="38" t="str">
        <f>_xlfn.XLOOKUP(C416,'Catálogo de actividades'!$B$5:$B$320,'Catálogo de actividades'!$E$5:$E$320)</f>
        <v>12.5</v>
      </c>
      <c r="H416" s="93">
        <v>45680</v>
      </c>
      <c r="I416" s="92">
        <v>45730</v>
      </c>
    </row>
    <row r="417" spans="1:9" ht="28.8" x14ac:dyDescent="0.3">
      <c r="A417" s="38" t="s">
        <v>390</v>
      </c>
      <c r="B417" s="40" t="s">
        <v>145</v>
      </c>
      <c r="C417" s="7" t="s">
        <v>151</v>
      </c>
      <c r="D417" s="38" t="s">
        <v>20</v>
      </c>
      <c r="E417" s="59" t="s">
        <v>152</v>
      </c>
      <c r="F417" s="59" t="s">
        <v>20</v>
      </c>
      <c r="G417" s="38" t="str">
        <f>_xlfn.XLOOKUP(C417,'Catálogo de actividades'!$B$5:$B$320,'Catálogo de actividades'!$E$5:$E$320)</f>
        <v>12.6</v>
      </c>
      <c r="H417" s="91">
        <v>45710</v>
      </c>
      <c r="I417" s="91">
        <v>45725</v>
      </c>
    </row>
    <row r="418" spans="1:9" x14ac:dyDescent="0.3">
      <c r="A418" s="38" t="s">
        <v>390</v>
      </c>
      <c r="B418" s="40" t="s">
        <v>153</v>
      </c>
      <c r="C418" s="7" t="s">
        <v>154</v>
      </c>
      <c r="D418" s="38" t="s">
        <v>20</v>
      </c>
      <c r="E418" s="59" t="s">
        <v>13</v>
      </c>
      <c r="F418" s="59" t="s">
        <v>20</v>
      </c>
      <c r="G418" s="38" t="str">
        <f>_xlfn.XLOOKUP(C418,'Catálogo de actividades'!$B$5:$B$320,'Catálogo de actividades'!$E$5:$E$320)</f>
        <v>13.1</v>
      </c>
      <c r="H418" s="91">
        <v>45658</v>
      </c>
      <c r="I418" s="91">
        <v>45690</v>
      </c>
    </row>
    <row r="419" spans="1:9" x14ac:dyDescent="0.3">
      <c r="A419" s="38" t="s">
        <v>390</v>
      </c>
      <c r="B419" s="40" t="s">
        <v>153</v>
      </c>
      <c r="C419" s="7" t="s">
        <v>155</v>
      </c>
      <c r="D419" s="38" t="s">
        <v>20</v>
      </c>
      <c r="E419" s="59" t="s">
        <v>13</v>
      </c>
      <c r="F419" s="59" t="s">
        <v>20</v>
      </c>
      <c r="G419" s="38" t="str">
        <f>_xlfn.XLOOKUP(C419,'Catálogo de actividades'!$B$5:$B$320,'Catálogo de actividades'!$E$5:$E$320)</f>
        <v>13.2</v>
      </c>
      <c r="H419" s="93">
        <v>45667</v>
      </c>
      <c r="I419" s="93">
        <v>45700</v>
      </c>
    </row>
    <row r="420" spans="1:9" x14ac:dyDescent="0.3">
      <c r="A420" s="38" t="s">
        <v>390</v>
      </c>
      <c r="B420" s="40" t="s">
        <v>153</v>
      </c>
      <c r="C420" s="7" t="s">
        <v>392</v>
      </c>
      <c r="D420" s="38" t="s">
        <v>20</v>
      </c>
      <c r="E420" s="59" t="s">
        <v>13</v>
      </c>
      <c r="F420" s="59" t="s">
        <v>20</v>
      </c>
      <c r="G420" s="38" t="str">
        <f>_xlfn.XLOOKUP(C420,'Catálogo de actividades'!$B$5:$B$320,'Catálogo de actividades'!$E$5:$E$320)</f>
        <v>13.3</v>
      </c>
      <c r="H420" s="93">
        <v>45690</v>
      </c>
      <c r="I420" s="93">
        <v>45709</v>
      </c>
    </row>
    <row r="421" spans="1:9" x14ac:dyDescent="0.3">
      <c r="A421" s="38" t="s">
        <v>390</v>
      </c>
      <c r="B421" s="40" t="s">
        <v>153</v>
      </c>
      <c r="C421" s="7" t="s">
        <v>159</v>
      </c>
      <c r="D421" s="38" t="s">
        <v>20</v>
      </c>
      <c r="E421" s="59" t="s">
        <v>152</v>
      </c>
      <c r="F421" s="59" t="s">
        <v>20</v>
      </c>
      <c r="G421" s="38" t="str">
        <f>_xlfn.XLOOKUP(C421,'Catálogo de actividades'!$B$5:$B$320,'Catálogo de actividades'!$E$5:$E$320)</f>
        <v>13.4</v>
      </c>
      <c r="H421" s="93">
        <v>45740</v>
      </c>
      <c r="I421" s="95">
        <v>45749</v>
      </c>
    </row>
    <row r="422" spans="1:9" x14ac:dyDescent="0.3">
      <c r="A422" s="38" t="s">
        <v>390</v>
      </c>
      <c r="B422" s="40" t="s">
        <v>153</v>
      </c>
      <c r="C422" s="7" t="s">
        <v>160</v>
      </c>
      <c r="D422" s="38" t="s">
        <v>20</v>
      </c>
      <c r="E422" s="59" t="s">
        <v>13</v>
      </c>
      <c r="F422" s="59" t="s">
        <v>20</v>
      </c>
      <c r="G422" s="38" t="str">
        <f>_xlfn.XLOOKUP(C422,'Catálogo de actividades'!$B$5:$B$320,'Catálogo de actividades'!$E$5:$E$320)</f>
        <v>13.5</v>
      </c>
      <c r="H422" s="93">
        <v>45750</v>
      </c>
      <c r="I422" s="91">
        <v>45761</v>
      </c>
    </row>
    <row r="423" spans="1:9" x14ac:dyDescent="0.3">
      <c r="A423" s="38" t="s">
        <v>390</v>
      </c>
      <c r="B423" s="40" t="s">
        <v>153</v>
      </c>
      <c r="C423" s="7" t="s">
        <v>393</v>
      </c>
      <c r="D423" s="38" t="s">
        <v>20</v>
      </c>
      <c r="E423" s="59" t="s">
        <v>13</v>
      </c>
      <c r="F423" s="59" t="s">
        <v>20</v>
      </c>
      <c r="G423" s="38" t="str">
        <f>_xlfn.XLOOKUP(C423,'Catálogo de actividades'!$B$5:$B$320,'Catálogo de actividades'!$E$5:$E$320)</f>
        <v>13.8</v>
      </c>
      <c r="H423" s="102">
        <v>45776</v>
      </c>
      <c r="I423" s="102">
        <v>45805</v>
      </c>
    </row>
    <row r="424" spans="1:9" ht="28.8" x14ac:dyDescent="0.3">
      <c r="A424" s="62" t="s">
        <v>390</v>
      </c>
      <c r="B424" s="63" t="s">
        <v>166</v>
      </c>
      <c r="C424" s="7" t="s">
        <v>167</v>
      </c>
      <c r="D424" s="62" t="s">
        <v>20</v>
      </c>
      <c r="E424" s="64" t="s">
        <v>13</v>
      </c>
      <c r="F424" s="64" t="s">
        <v>20</v>
      </c>
      <c r="G424" s="64" t="str">
        <f>_xlfn.XLOOKUP(C424,'Catálogo de actividades'!$B$5:$B$320,'Catálogo de actividades'!$E$5:$E$320)</f>
        <v>14.1</v>
      </c>
      <c r="H424" s="93">
        <v>45519</v>
      </c>
      <c r="I424" s="93">
        <v>45519</v>
      </c>
    </row>
    <row r="425" spans="1:9" ht="28.8" x14ac:dyDescent="0.3">
      <c r="A425" s="62" t="s">
        <v>390</v>
      </c>
      <c r="B425" s="63" t="s">
        <v>166</v>
      </c>
      <c r="C425" s="7" t="s">
        <v>168</v>
      </c>
      <c r="D425" s="62" t="s">
        <v>20</v>
      </c>
      <c r="E425" s="64" t="s">
        <v>13</v>
      </c>
      <c r="F425" s="64" t="s">
        <v>20</v>
      </c>
      <c r="G425" s="64" t="str">
        <f>_xlfn.XLOOKUP(C425,'Catálogo de actividades'!$B$5:$B$320,'Catálogo de actividades'!$E$5:$E$320)</f>
        <v>14.2</v>
      </c>
      <c r="H425" s="93">
        <v>45519</v>
      </c>
      <c r="I425" s="93">
        <v>45519</v>
      </c>
    </row>
    <row r="426" spans="1:9" ht="28.8" x14ac:dyDescent="0.3">
      <c r="A426" s="62" t="s">
        <v>390</v>
      </c>
      <c r="B426" s="63" t="s">
        <v>166</v>
      </c>
      <c r="C426" s="7" t="s">
        <v>169</v>
      </c>
      <c r="D426" s="62" t="s">
        <v>20</v>
      </c>
      <c r="E426" s="64" t="s">
        <v>13</v>
      </c>
      <c r="F426" s="64" t="s">
        <v>20</v>
      </c>
      <c r="G426" s="38" t="str">
        <f>_xlfn.XLOOKUP(C426,'Catálogo de actividades'!$B$5:$B$320,'Catálogo de actividades'!$E$5:$E$320)</f>
        <v>14.3</v>
      </c>
      <c r="H426" s="103">
        <v>45566</v>
      </c>
      <c r="I426" s="93">
        <v>45838</v>
      </c>
    </row>
    <row r="427" spans="1:9" ht="28.8" x14ac:dyDescent="0.3">
      <c r="A427" s="62" t="s">
        <v>390</v>
      </c>
      <c r="B427" s="63" t="s">
        <v>166</v>
      </c>
      <c r="C427" s="7" t="s">
        <v>170</v>
      </c>
      <c r="D427" s="62" t="s">
        <v>20</v>
      </c>
      <c r="E427" s="64" t="s">
        <v>13</v>
      </c>
      <c r="F427" s="64" t="s">
        <v>20</v>
      </c>
      <c r="G427" s="38" t="str">
        <f>_xlfn.XLOOKUP(C427,'Catálogo de actividades'!$B$5:$B$320,'Catálogo de actividades'!$E$5:$E$320)</f>
        <v>14.4</v>
      </c>
      <c r="H427" s="103">
        <v>45566</v>
      </c>
      <c r="I427" s="103">
        <v>45566</v>
      </c>
    </row>
    <row r="428" spans="1:9" ht="28.8" x14ac:dyDescent="0.3">
      <c r="A428" s="62" t="s">
        <v>390</v>
      </c>
      <c r="B428" s="63" t="s">
        <v>166</v>
      </c>
      <c r="C428" s="7" t="s">
        <v>171</v>
      </c>
      <c r="D428" s="62" t="s">
        <v>20</v>
      </c>
      <c r="E428" s="64" t="s">
        <v>13</v>
      </c>
      <c r="F428" s="64" t="s">
        <v>20</v>
      </c>
      <c r="G428" s="38" t="str">
        <f>_xlfn.XLOOKUP(C428,'Catálogo de actividades'!$B$5:$B$320,'Catálogo de actividades'!$E$5:$E$320)</f>
        <v>14.5</v>
      </c>
      <c r="H428" s="103">
        <v>45597</v>
      </c>
      <c r="I428" s="103">
        <v>45597</v>
      </c>
    </row>
    <row r="429" spans="1:9" ht="28.8" x14ac:dyDescent="0.3">
      <c r="A429" s="62" t="s">
        <v>390</v>
      </c>
      <c r="B429" s="63" t="s">
        <v>166</v>
      </c>
      <c r="C429" s="7" t="s">
        <v>172</v>
      </c>
      <c r="D429" s="62" t="s">
        <v>20</v>
      </c>
      <c r="E429" s="64" t="s">
        <v>13</v>
      </c>
      <c r="F429" s="64" t="s">
        <v>20</v>
      </c>
      <c r="G429" s="38" t="str">
        <f>_xlfn.XLOOKUP(C429,'Catálogo de actividades'!$B$5:$B$320,'Catálogo de actividades'!$E$5:$E$320)</f>
        <v>14.6</v>
      </c>
      <c r="H429" s="103">
        <v>45658</v>
      </c>
      <c r="I429" s="91">
        <v>45658</v>
      </c>
    </row>
    <row r="430" spans="1:9" ht="28.8" x14ac:dyDescent="0.3">
      <c r="A430" s="62" t="s">
        <v>390</v>
      </c>
      <c r="B430" s="63" t="s">
        <v>166</v>
      </c>
      <c r="C430" s="7" t="s">
        <v>173</v>
      </c>
      <c r="D430" s="62" t="s">
        <v>20</v>
      </c>
      <c r="E430" s="64" t="s">
        <v>13</v>
      </c>
      <c r="F430" s="64" t="s">
        <v>20</v>
      </c>
      <c r="G430" s="38" t="str">
        <f>_xlfn.XLOOKUP(C430,'Catálogo de actividades'!$B$5:$B$320,'Catálogo de actividades'!$E$5:$E$320)</f>
        <v>14.7</v>
      </c>
      <c r="H430" s="93">
        <v>45776</v>
      </c>
      <c r="I430" s="93">
        <v>45776</v>
      </c>
    </row>
    <row r="431" spans="1:9" ht="28.8" x14ac:dyDescent="0.3">
      <c r="A431" s="62" t="s">
        <v>390</v>
      </c>
      <c r="B431" s="63" t="s">
        <v>166</v>
      </c>
      <c r="C431" s="7" t="s">
        <v>174</v>
      </c>
      <c r="D431" s="62" t="s">
        <v>20</v>
      </c>
      <c r="E431" s="64" t="s">
        <v>13</v>
      </c>
      <c r="F431" s="64" t="s">
        <v>20</v>
      </c>
      <c r="G431" s="38" t="str">
        <f>_xlfn.XLOOKUP(C431,'Catálogo de actividades'!$B$5:$B$320,'Catálogo de actividades'!$E$5:$E$320)</f>
        <v>14.8</v>
      </c>
      <c r="H431" s="93">
        <v>45689</v>
      </c>
      <c r="I431" s="95">
        <v>45689</v>
      </c>
    </row>
    <row r="432" spans="1:9" ht="28.8" x14ac:dyDescent="0.3">
      <c r="A432" s="38" t="s">
        <v>390</v>
      </c>
      <c r="B432" s="40" t="s">
        <v>166</v>
      </c>
      <c r="C432" s="7" t="s">
        <v>175</v>
      </c>
      <c r="D432" s="38" t="s">
        <v>20</v>
      </c>
      <c r="E432" s="59" t="s">
        <v>13</v>
      </c>
      <c r="F432" s="59" t="s">
        <v>20</v>
      </c>
      <c r="G432" s="38" t="str">
        <f>_xlfn.XLOOKUP(C432,'Catálogo de actividades'!$B$5:$B$320,'Catálogo de actividades'!$E$5:$E$320)</f>
        <v>14.9</v>
      </c>
      <c r="H432" s="93">
        <v>45748</v>
      </c>
      <c r="I432" s="93">
        <v>45748</v>
      </c>
    </row>
    <row r="433" spans="1:9" ht="28.8" x14ac:dyDescent="0.3">
      <c r="A433" s="38" t="s">
        <v>390</v>
      </c>
      <c r="B433" s="40" t="s">
        <v>166</v>
      </c>
      <c r="C433" s="7" t="s">
        <v>176</v>
      </c>
      <c r="D433" s="38" t="s">
        <v>20</v>
      </c>
      <c r="E433" s="59" t="s">
        <v>177</v>
      </c>
      <c r="F433" s="59" t="s">
        <v>20</v>
      </c>
      <c r="G433" s="38" t="str">
        <f>_xlfn.XLOOKUP(C433,'Catálogo de actividades'!$B$5:$B$320,'Catálogo de actividades'!$E$5:$E$320)</f>
        <v>14.10</v>
      </c>
      <c r="H433" s="93">
        <v>45751</v>
      </c>
      <c r="I433" s="93">
        <v>45777</v>
      </c>
    </row>
    <row r="434" spans="1:9" ht="28.8" x14ac:dyDescent="0.3">
      <c r="A434" s="38" t="s">
        <v>390</v>
      </c>
      <c r="B434" s="40" t="s">
        <v>166</v>
      </c>
      <c r="C434" s="7" t="s">
        <v>178</v>
      </c>
      <c r="D434" s="38" t="s">
        <v>20</v>
      </c>
      <c r="E434" s="59" t="s">
        <v>177</v>
      </c>
      <c r="F434" s="59" t="s">
        <v>20</v>
      </c>
      <c r="G434" s="38" t="str">
        <f>_xlfn.XLOOKUP(C434,'Catálogo de actividades'!$B$5:$B$320,'Catálogo de actividades'!$E$5:$E$320)</f>
        <v>14.11</v>
      </c>
      <c r="H434" s="93">
        <v>45778</v>
      </c>
      <c r="I434" s="93">
        <v>45808</v>
      </c>
    </row>
    <row r="435" spans="1:9" ht="43.2" x14ac:dyDescent="0.3">
      <c r="A435" s="38" t="s">
        <v>390</v>
      </c>
      <c r="B435" s="40" t="s">
        <v>179</v>
      </c>
      <c r="C435" s="7" t="s">
        <v>180</v>
      </c>
      <c r="D435" s="38" t="s">
        <v>20</v>
      </c>
      <c r="E435" s="59" t="s">
        <v>13</v>
      </c>
      <c r="F435" s="59" t="s">
        <v>20</v>
      </c>
      <c r="G435" s="38" t="str">
        <f>_xlfn.XLOOKUP(C435,'Catálogo de actividades'!$B$5:$B$320,'Catálogo de actividades'!$E$5:$E$320)</f>
        <v>15.1</v>
      </c>
      <c r="H435" s="93">
        <v>45544</v>
      </c>
      <c r="I435" s="93">
        <v>45565</v>
      </c>
    </row>
    <row r="436" spans="1:9" ht="28.8" x14ac:dyDescent="0.3">
      <c r="A436" s="38" t="s">
        <v>390</v>
      </c>
      <c r="B436" s="40" t="s">
        <v>179</v>
      </c>
      <c r="C436" s="7" t="s">
        <v>181</v>
      </c>
      <c r="D436" s="38" t="s">
        <v>12</v>
      </c>
      <c r="E436" s="59" t="s">
        <v>18</v>
      </c>
      <c r="F436" s="59" t="s">
        <v>18</v>
      </c>
      <c r="G436" s="38" t="str">
        <f>_xlfn.XLOOKUP(C436,'Catálogo de actividades'!$B$5:$B$320,'Catálogo de actividades'!$E$5:$E$320)</f>
        <v>15.2</v>
      </c>
      <c r="H436" s="93">
        <v>45551</v>
      </c>
      <c r="I436" s="93">
        <v>45596</v>
      </c>
    </row>
    <row r="437" spans="1:9" ht="28.8" x14ac:dyDescent="0.3">
      <c r="A437" s="38" t="s">
        <v>390</v>
      </c>
      <c r="B437" s="40" t="s">
        <v>179</v>
      </c>
      <c r="C437" s="7" t="s">
        <v>182</v>
      </c>
      <c r="D437" s="38" t="s">
        <v>20</v>
      </c>
      <c r="E437" s="59" t="s">
        <v>13</v>
      </c>
      <c r="F437" s="59" t="s">
        <v>20</v>
      </c>
      <c r="G437" s="38" t="str">
        <f>_xlfn.XLOOKUP(C437,'Catálogo de actividades'!$B$5:$B$320,'Catálogo de actividades'!$E$5:$E$320)</f>
        <v>15.3</v>
      </c>
      <c r="H437" s="93">
        <v>45558</v>
      </c>
      <c r="I437" s="93">
        <v>45607</v>
      </c>
    </row>
    <row r="438" spans="1:9" ht="28.8" x14ac:dyDescent="0.3">
      <c r="A438" s="38" t="s">
        <v>390</v>
      </c>
      <c r="B438" s="40" t="s">
        <v>179</v>
      </c>
      <c r="C438" s="7" t="s">
        <v>183</v>
      </c>
      <c r="D438" s="38" t="s">
        <v>12</v>
      </c>
      <c r="E438" s="59" t="s">
        <v>39</v>
      </c>
      <c r="F438" s="59" t="s">
        <v>39</v>
      </c>
      <c r="G438" s="38" t="str">
        <f>_xlfn.XLOOKUP(C438,'Catálogo de actividades'!$B$5:$B$320,'Catálogo de actividades'!$E$5:$E$320)</f>
        <v>15.4</v>
      </c>
      <c r="H438" s="93">
        <v>45611</v>
      </c>
      <c r="I438" s="93">
        <v>45639</v>
      </c>
    </row>
    <row r="439" spans="1:9" x14ac:dyDescent="0.3">
      <c r="A439" s="38" t="s">
        <v>390</v>
      </c>
      <c r="B439" s="40" t="s">
        <v>179</v>
      </c>
      <c r="C439" s="7" t="s">
        <v>184</v>
      </c>
      <c r="D439" s="38" t="s">
        <v>20</v>
      </c>
      <c r="E439" s="59" t="s">
        <v>13</v>
      </c>
      <c r="F439" s="59" t="s">
        <v>20</v>
      </c>
      <c r="G439" s="38" t="str">
        <f>_xlfn.XLOOKUP(C439,'Catálogo de actividades'!$B$5:$B$320,'Catálogo de actividades'!$E$5:$E$320)</f>
        <v>15.5</v>
      </c>
      <c r="H439" s="93">
        <v>45627</v>
      </c>
      <c r="I439" s="93">
        <v>45657</v>
      </c>
    </row>
    <row r="440" spans="1:9" ht="43.2" x14ac:dyDescent="0.3">
      <c r="A440" s="38" t="s">
        <v>390</v>
      </c>
      <c r="B440" s="40" t="s">
        <v>179</v>
      </c>
      <c r="C440" s="7" t="s">
        <v>185</v>
      </c>
      <c r="D440" s="38" t="s">
        <v>20</v>
      </c>
      <c r="E440" s="59" t="s">
        <v>13</v>
      </c>
      <c r="F440" s="59" t="s">
        <v>20</v>
      </c>
      <c r="G440" s="38" t="str">
        <f>_xlfn.XLOOKUP(C440,'Catálogo de actividades'!$B$5:$B$320,'Catálogo de actividades'!$E$5:$E$320)</f>
        <v>15.6</v>
      </c>
      <c r="H440" s="93">
        <v>45658</v>
      </c>
      <c r="I440" s="93">
        <v>45672</v>
      </c>
    </row>
    <row r="441" spans="1:9" ht="28.8" x14ac:dyDescent="0.3">
      <c r="A441" s="38" t="s">
        <v>390</v>
      </c>
      <c r="B441" s="40" t="s">
        <v>179</v>
      </c>
      <c r="C441" s="7" t="s">
        <v>186</v>
      </c>
      <c r="D441" s="38" t="s">
        <v>20</v>
      </c>
      <c r="E441" s="59" t="s">
        <v>13</v>
      </c>
      <c r="F441" s="59" t="s">
        <v>20</v>
      </c>
      <c r="G441" s="38" t="str">
        <f>_xlfn.XLOOKUP(C441,'Catálogo de actividades'!$B$5:$B$320,'Catálogo de actividades'!$E$5:$E$320)</f>
        <v>15.7</v>
      </c>
      <c r="H441" s="93">
        <v>45810</v>
      </c>
      <c r="I441" s="93">
        <v>45814</v>
      </c>
    </row>
    <row r="442" spans="1:9" ht="28.8" x14ac:dyDescent="0.3">
      <c r="A442" s="38" t="s">
        <v>390</v>
      </c>
      <c r="B442" s="40" t="s">
        <v>179</v>
      </c>
      <c r="C442" s="7" t="s">
        <v>187</v>
      </c>
      <c r="D442" s="38" t="s">
        <v>20</v>
      </c>
      <c r="E442" s="59" t="s">
        <v>152</v>
      </c>
      <c r="F442" s="59" t="s">
        <v>20</v>
      </c>
      <c r="G442" s="38" t="str">
        <f>_xlfn.XLOOKUP(C442,'Catálogo de actividades'!$B$5:$B$320,'Catálogo de actividades'!$E$5:$E$320)</f>
        <v>15.8</v>
      </c>
      <c r="H442" s="93">
        <v>45717</v>
      </c>
      <c r="I442" s="93">
        <v>45746</v>
      </c>
    </row>
    <row r="443" spans="1:9" ht="43.2" x14ac:dyDescent="0.3">
      <c r="A443" s="38" t="s">
        <v>390</v>
      </c>
      <c r="B443" s="40" t="s">
        <v>179</v>
      </c>
      <c r="C443" s="7" t="s">
        <v>188</v>
      </c>
      <c r="D443" s="38" t="s">
        <v>20</v>
      </c>
      <c r="E443" s="59" t="s">
        <v>37</v>
      </c>
      <c r="F443" s="59" t="s">
        <v>20</v>
      </c>
      <c r="G443" s="38" t="str">
        <f>_xlfn.XLOOKUP(C443,'Catálogo de actividades'!$B$5:$B$320,'Catálogo de actividades'!$E$5:$E$320)</f>
        <v>15.9</v>
      </c>
      <c r="H443" s="93">
        <v>45748</v>
      </c>
      <c r="I443" s="93">
        <v>45783</v>
      </c>
    </row>
    <row r="444" spans="1:9" ht="28.8" x14ac:dyDescent="0.3">
      <c r="A444" s="38" t="s">
        <v>390</v>
      </c>
      <c r="B444" s="40" t="s">
        <v>179</v>
      </c>
      <c r="C444" s="7" t="s">
        <v>855</v>
      </c>
      <c r="D444" s="38" t="s">
        <v>20</v>
      </c>
      <c r="E444" s="59" t="s">
        <v>152</v>
      </c>
      <c r="F444" s="59" t="s">
        <v>20</v>
      </c>
      <c r="G444" s="38" t="str">
        <f>_xlfn.XLOOKUP(C444,'Catálogo de actividades'!$B$5:$B$320,'Catálogo de actividades'!$E$5:$E$320)</f>
        <v>15.10</v>
      </c>
      <c r="H444" s="93">
        <v>45786</v>
      </c>
      <c r="I444" s="95">
        <v>45789</v>
      </c>
    </row>
    <row r="445" spans="1:9" ht="28.8" x14ac:dyDescent="0.3">
      <c r="A445" s="38" t="s">
        <v>390</v>
      </c>
      <c r="B445" s="40" t="s">
        <v>179</v>
      </c>
      <c r="C445" s="7" t="s">
        <v>190</v>
      </c>
      <c r="D445" s="38" t="s">
        <v>20</v>
      </c>
      <c r="E445" s="59" t="s">
        <v>152</v>
      </c>
      <c r="F445" s="59" t="s">
        <v>20</v>
      </c>
      <c r="G445" s="38" t="str">
        <f>_xlfn.XLOOKUP(C445,'Catálogo de actividades'!$B$5:$B$320,'Catálogo de actividades'!$E$5:$E$320)</f>
        <v>15.11</v>
      </c>
      <c r="H445" s="93">
        <v>45786</v>
      </c>
      <c r="I445" s="93">
        <v>45800</v>
      </c>
    </row>
    <row r="446" spans="1:9" ht="28.8" x14ac:dyDescent="0.3">
      <c r="A446" s="38" t="s">
        <v>390</v>
      </c>
      <c r="B446" s="40" t="s">
        <v>179</v>
      </c>
      <c r="C446" s="7" t="s">
        <v>191</v>
      </c>
      <c r="D446" s="38" t="s">
        <v>20</v>
      </c>
      <c r="E446" s="59" t="s">
        <v>37</v>
      </c>
      <c r="F446" s="59" t="s">
        <v>20</v>
      </c>
      <c r="G446" s="38" t="str">
        <f>_xlfn.XLOOKUP(C446,'Catálogo de actividades'!$B$5:$B$320,'Catálogo de actividades'!$E$5:$E$320)</f>
        <v>15.12</v>
      </c>
      <c r="H446" s="93">
        <v>45803</v>
      </c>
      <c r="I446" s="93">
        <v>45807</v>
      </c>
    </row>
    <row r="447" spans="1:9" ht="28.8" x14ac:dyDescent="0.3">
      <c r="A447" s="77" t="s">
        <v>390</v>
      </c>
      <c r="B447" s="78" t="s">
        <v>179</v>
      </c>
      <c r="C447" s="23" t="s">
        <v>192</v>
      </c>
      <c r="D447" s="77" t="s">
        <v>12</v>
      </c>
      <c r="E447" s="79" t="s">
        <v>18</v>
      </c>
      <c r="F447" s="59" t="s">
        <v>18</v>
      </c>
      <c r="G447" s="38" t="str">
        <f>_xlfn.XLOOKUP(C447,'Catálogo de actividades'!$B$5:$B$320,'Catálogo de actividades'!$E$5:$E$320)</f>
        <v>15.13</v>
      </c>
      <c r="H447" s="93">
        <v>45831</v>
      </c>
      <c r="I447" s="93">
        <v>45838</v>
      </c>
    </row>
    <row r="448" spans="1:9" x14ac:dyDescent="0.3">
      <c r="A448" s="38" t="s">
        <v>390</v>
      </c>
      <c r="B448" s="40" t="s">
        <v>193</v>
      </c>
      <c r="C448" s="24" t="s">
        <v>194</v>
      </c>
      <c r="D448" s="49" t="s">
        <v>12</v>
      </c>
      <c r="E448" s="51" t="s">
        <v>195</v>
      </c>
      <c r="F448" s="51" t="s">
        <v>196</v>
      </c>
      <c r="G448" s="38" t="str">
        <f>_xlfn.XLOOKUP(C448,'Catálogo de actividades'!$B$5:$B$320,'Catálogo de actividades'!$E$5:$E$320)</f>
        <v>16.1</v>
      </c>
      <c r="H448" s="93">
        <v>45809</v>
      </c>
      <c r="I448" s="95">
        <v>45810</v>
      </c>
    </row>
    <row r="449" spans="1:9" x14ac:dyDescent="0.3">
      <c r="A449" s="38" t="s">
        <v>390</v>
      </c>
      <c r="B449" s="40" t="s">
        <v>193</v>
      </c>
      <c r="C449" s="7" t="s">
        <v>193</v>
      </c>
      <c r="D449" s="38" t="s">
        <v>20</v>
      </c>
      <c r="E449" s="59" t="s">
        <v>152</v>
      </c>
      <c r="F449" s="59" t="s">
        <v>20</v>
      </c>
      <c r="G449" s="38" t="str">
        <f>_xlfn.XLOOKUP(C449,'Catálogo de actividades'!$B$5:$B$320,'Catálogo de actividades'!$E$5:$E$320)</f>
        <v>16.2</v>
      </c>
      <c r="H449" s="93">
        <v>45809</v>
      </c>
      <c r="I449" s="93">
        <v>45809</v>
      </c>
    </row>
    <row r="450" spans="1:9" x14ac:dyDescent="0.3">
      <c r="A450" s="77" t="s">
        <v>390</v>
      </c>
      <c r="B450" s="78" t="s">
        <v>193</v>
      </c>
      <c r="C450" s="23" t="s">
        <v>197</v>
      </c>
      <c r="D450" s="77" t="s">
        <v>12</v>
      </c>
      <c r="E450" s="79" t="s">
        <v>198</v>
      </c>
      <c r="F450" s="59" t="s">
        <v>39</v>
      </c>
      <c r="G450" s="38" t="str">
        <f>_xlfn.XLOOKUP(C450,'Catálogo de actividades'!$B$5:$B$320,'Catálogo de actividades'!$E$5:$E$320)</f>
        <v>16.3</v>
      </c>
      <c r="H450" s="93">
        <v>45796</v>
      </c>
      <c r="I450" s="93">
        <v>45800</v>
      </c>
    </row>
    <row r="451" spans="1:9" ht="43.2" x14ac:dyDescent="0.3">
      <c r="A451" s="38" t="s">
        <v>390</v>
      </c>
      <c r="B451" s="40" t="s">
        <v>199</v>
      </c>
      <c r="C451" s="24" t="s">
        <v>856</v>
      </c>
      <c r="D451" s="49" t="s">
        <v>12</v>
      </c>
      <c r="E451" s="51" t="s">
        <v>201</v>
      </c>
      <c r="F451" s="51" t="s">
        <v>18</v>
      </c>
      <c r="G451" s="38" t="str">
        <f>_xlfn.XLOOKUP(C451,'Catálogo de actividades'!$B$5:$B$320,'Catálogo de actividades'!$E$5:$E$320)</f>
        <v>17.1</v>
      </c>
      <c r="H451" s="93">
        <v>45972</v>
      </c>
      <c r="I451" s="93">
        <v>46022</v>
      </c>
    </row>
    <row r="452" spans="1:9" ht="28.8" x14ac:dyDescent="0.3">
      <c r="A452" s="38" t="s">
        <v>390</v>
      </c>
      <c r="B452" s="40" t="s">
        <v>199</v>
      </c>
      <c r="C452" s="7" t="s">
        <v>202</v>
      </c>
      <c r="D452" s="38" t="s">
        <v>20</v>
      </c>
      <c r="E452" s="59" t="s">
        <v>152</v>
      </c>
      <c r="F452" s="59" t="s">
        <v>20</v>
      </c>
      <c r="G452" s="38" t="str">
        <f>_xlfn.XLOOKUP(C452,'Catálogo de actividades'!$B$5:$B$320,'Catálogo de actividades'!$E$5:$E$320)</f>
        <v>17.2</v>
      </c>
      <c r="H452" s="93">
        <v>45689</v>
      </c>
      <c r="I452" s="95">
        <v>45726</v>
      </c>
    </row>
    <row r="453" spans="1:9" ht="43.2" x14ac:dyDescent="0.3">
      <c r="A453" s="38" t="s">
        <v>390</v>
      </c>
      <c r="B453" s="40" t="s">
        <v>199</v>
      </c>
      <c r="C453" s="7" t="s">
        <v>203</v>
      </c>
      <c r="D453" s="38" t="s">
        <v>16</v>
      </c>
      <c r="E453" s="59" t="s">
        <v>204</v>
      </c>
      <c r="F453" s="59" t="s">
        <v>18</v>
      </c>
      <c r="G453" s="38" t="str">
        <f>_xlfn.XLOOKUP(C453,'Catálogo de actividades'!$B$5:$B$320,'Catálogo de actividades'!$E$5:$E$320)</f>
        <v>17.3</v>
      </c>
      <c r="H453" s="93">
        <v>45717</v>
      </c>
      <c r="I453" s="93">
        <v>45731</v>
      </c>
    </row>
    <row r="454" spans="1:9" ht="43.2" x14ac:dyDescent="0.3">
      <c r="A454" s="38" t="s">
        <v>390</v>
      </c>
      <c r="B454" s="40" t="s">
        <v>199</v>
      </c>
      <c r="C454" s="7" t="s">
        <v>205</v>
      </c>
      <c r="D454" s="38" t="s">
        <v>20</v>
      </c>
      <c r="E454" s="59" t="s">
        <v>37</v>
      </c>
      <c r="F454" s="59" t="s">
        <v>20</v>
      </c>
      <c r="G454" s="38" t="str">
        <f>_xlfn.XLOOKUP(C454,'Catálogo de actividades'!$B$5:$B$320,'Catálogo de actividades'!$E$5:$E$320)</f>
        <v>17.4</v>
      </c>
      <c r="H454" s="93">
        <v>45717</v>
      </c>
      <c r="I454" s="93">
        <v>45747</v>
      </c>
    </row>
    <row r="455" spans="1:9" ht="28.8" x14ac:dyDescent="0.3">
      <c r="A455" s="38" t="s">
        <v>390</v>
      </c>
      <c r="B455" s="40" t="s">
        <v>199</v>
      </c>
      <c r="C455" s="7" t="s">
        <v>206</v>
      </c>
      <c r="D455" s="38" t="s">
        <v>20</v>
      </c>
      <c r="E455" s="59" t="s">
        <v>152</v>
      </c>
      <c r="F455" s="59" t="s">
        <v>20</v>
      </c>
      <c r="G455" s="38" t="str">
        <f>_xlfn.XLOOKUP(C455,'Catálogo de actividades'!$B$5:$B$320,'Catálogo de actividades'!$E$5:$E$320)</f>
        <v>17.5</v>
      </c>
      <c r="H455" s="93">
        <v>45717</v>
      </c>
      <c r="I455" s="93">
        <v>45746</v>
      </c>
    </row>
    <row r="456" spans="1:9" ht="43.2" x14ac:dyDescent="0.3">
      <c r="A456" s="38" t="s">
        <v>390</v>
      </c>
      <c r="B456" s="40" t="s">
        <v>199</v>
      </c>
      <c r="C456" s="7" t="s">
        <v>207</v>
      </c>
      <c r="D456" s="38" t="s">
        <v>12</v>
      </c>
      <c r="E456" s="59" t="s">
        <v>195</v>
      </c>
      <c r="F456" s="59" t="s">
        <v>18</v>
      </c>
      <c r="G456" s="38" t="str">
        <f>_xlfn.XLOOKUP(C456,'Catálogo de actividades'!$B$5:$B$320,'Catálogo de actividades'!$E$5:$E$320)</f>
        <v>17.6</v>
      </c>
      <c r="H456" s="93">
        <v>45734</v>
      </c>
      <c r="I456" s="93">
        <v>45738</v>
      </c>
    </row>
    <row r="457" spans="1:9" ht="43.2" x14ac:dyDescent="0.3">
      <c r="A457" s="38" t="s">
        <v>390</v>
      </c>
      <c r="B457" s="40" t="s">
        <v>199</v>
      </c>
      <c r="C457" s="7" t="s">
        <v>208</v>
      </c>
      <c r="D457" s="38" t="s">
        <v>16</v>
      </c>
      <c r="E457" s="59" t="s">
        <v>204</v>
      </c>
      <c r="F457" s="59" t="s">
        <v>20</v>
      </c>
      <c r="G457" s="38" t="str">
        <f>_xlfn.XLOOKUP(C457,'Catálogo de actividades'!$B$5:$B$320,'Catálogo de actividades'!$E$5:$E$320)</f>
        <v>17.7</v>
      </c>
      <c r="H457" s="93">
        <v>45748</v>
      </c>
      <c r="I457" s="93">
        <v>45753</v>
      </c>
    </row>
    <row r="458" spans="1:9" x14ac:dyDescent="0.3">
      <c r="A458" s="38" t="s">
        <v>390</v>
      </c>
      <c r="B458" s="40" t="s">
        <v>209</v>
      </c>
      <c r="C458" s="7" t="s">
        <v>210</v>
      </c>
      <c r="D458" s="38" t="s">
        <v>12</v>
      </c>
      <c r="E458" s="59" t="s">
        <v>41</v>
      </c>
      <c r="F458" s="59" t="s">
        <v>18</v>
      </c>
      <c r="G458" s="38" t="str">
        <f>_xlfn.XLOOKUP(C458,'Catálogo de actividades'!$B$5:$B$320,'Catálogo de actividades'!$E$5:$E$320)</f>
        <v>18.1</v>
      </c>
      <c r="H458" s="93">
        <v>45731</v>
      </c>
      <c r="I458" s="93">
        <v>45747</v>
      </c>
    </row>
    <row r="459" spans="1:9" x14ac:dyDescent="0.3">
      <c r="A459" s="38" t="s">
        <v>390</v>
      </c>
      <c r="B459" s="40" t="s">
        <v>209</v>
      </c>
      <c r="C459" s="7" t="s">
        <v>211</v>
      </c>
      <c r="D459" s="38" t="s">
        <v>20</v>
      </c>
      <c r="E459" s="59" t="s">
        <v>13</v>
      </c>
      <c r="F459" s="59" t="s">
        <v>20</v>
      </c>
      <c r="G459" s="38" t="str">
        <f>_xlfn.XLOOKUP(C459,'Catálogo de actividades'!$B$5:$B$320,'Catálogo de actividades'!$E$5:$E$320)</f>
        <v>18.2</v>
      </c>
      <c r="H459" s="93">
        <v>45748</v>
      </c>
      <c r="I459" s="93">
        <v>45762</v>
      </c>
    </row>
    <row r="460" spans="1:9" x14ac:dyDescent="0.3">
      <c r="A460" s="38" t="s">
        <v>390</v>
      </c>
      <c r="B460" s="40" t="s">
        <v>209</v>
      </c>
      <c r="C460" s="7" t="s">
        <v>212</v>
      </c>
      <c r="D460" s="38" t="s">
        <v>16</v>
      </c>
      <c r="E460" s="38" t="s">
        <v>86</v>
      </c>
      <c r="F460" s="59" t="s">
        <v>18</v>
      </c>
      <c r="G460" s="38" t="str">
        <f>_xlfn.XLOOKUP(C460,'Catálogo de actividades'!$B$5:$B$320,'Catálogo de actividades'!$E$5:$E$320)</f>
        <v>18.3</v>
      </c>
      <c r="H460" s="93">
        <v>45748</v>
      </c>
      <c r="I460" s="93">
        <v>45762</v>
      </c>
    </row>
    <row r="461" spans="1:9" s="4" customFormat="1" x14ac:dyDescent="0.3">
      <c r="A461" s="38" t="s">
        <v>390</v>
      </c>
      <c r="B461" s="40" t="s">
        <v>209</v>
      </c>
      <c r="C461" s="7" t="s">
        <v>213</v>
      </c>
      <c r="D461" s="38" t="s">
        <v>12</v>
      </c>
      <c r="E461" s="59" t="s">
        <v>44</v>
      </c>
      <c r="F461" s="59" t="s">
        <v>39</v>
      </c>
      <c r="G461" s="38" t="str">
        <f>_xlfn.XLOOKUP(C461,'Catálogo de actividades'!$B$5:$B$320,'Catálogo de actividades'!$E$5:$E$320)</f>
        <v>18.4</v>
      </c>
      <c r="H461" s="93">
        <v>45767</v>
      </c>
      <c r="I461" s="93">
        <v>45777</v>
      </c>
    </row>
    <row r="462" spans="1:9" s="4" customFormat="1" ht="28.8" x14ac:dyDescent="0.3">
      <c r="A462" s="38" t="s">
        <v>390</v>
      </c>
      <c r="B462" s="40" t="s">
        <v>209</v>
      </c>
      <c r="C462" s="7" t="s">
        <v>214</v>
      </c>
      <c r="D462" s="38" t="s">
        <v>12</v>
      </c>
      <c r="E462" s="59" t="s">
        <v>76</v>
      </c>
      <c r="F462" s="59" t="s">
        <v>39</v>
      </c>
      <c r="G462" s="38" t="str">
        <f>_xlfn.XLOOKUP(C462,'Catálogo de actividades'!$B$5:$B$320,'Catálogo de actividades'!$E$5:$E$320)</f>
        <v>18.5</v>
      </c>
      <c r="H462" s="93">
        <v>45768</v>
      </c>
      <c r="I462" s="93">
        <v>45806</v>
      </c>
    </row>
    <row r="463" spans="1:9" s="4" customFormat="1" ht="28.8" x14ac:dyDescent="0.3">
      <c r="A463" s="38" t="s">
        <v>390</v>
      </c>
      <c r="B463" s="40" t="s">
        <v>209</v>
      </c>
      <c r="C463" s="7" t="s">
        <v>215</v>
      </c>
      <c r="D463" s="38" t="s">
        <v>12</v>
      </c>
      <c r="E463" s="59" t="s">
        <v>76</v>
      </c>
      <c r="F463" s="59" t="s">
        <v>39</v>
      </c>
      <c r="G463" s="38" t="str">
        <f>_xlfn.XLOOKUP(C463,'Catálogo de actividades'!$B$5:$B$320,'Catálogo de actividades'!$E$5:$E$320)</f>
        <v>18.6</v>
      </c>
      <c r="H463" s="93">
        <v>45768</v>
      </c>
      <c r="I463" s="93">
        <v>45807</v>
      </c>
    </row>
    <row r="464" spans="1:9" s="4" customFormat="1" x14ac:dyDescent="0.3">
      <c r="A464" s="41" t="s">
        <v>390</v>
      </c>
      <c r="B464" s="52" t="s">
        <v>209</v>
      </c>
      <c r="C464" s="20" t="s">
        <v>216</v>
      </c>
      <c r="D464" s="41" t="s">
        <v>16</v>
      </c>
      <c r="E464" s="38" t="s">
        <v>86</v>
      </c>
      <c r="F464" s="71" t="s">
        <v>20</v>
      </c>
      <c r="G464" s="38" t="str">
        <f>_xlfn.XLOOKUP(C464,'Catálogo de actividades'!$B$5:$B$320,'Catálogo de actividades'!$E$5:$E$320)</f>
        <v>18.7</v>
      </c>
      <c r="H464" s="102">
        <v>45809</v>
      </c>
      <c r="I464" s="102">
        <v>45810</v>
      </c>
    </row>
    <row r="465" spans="1:9" s="4" customFormat="1" ht="28.8" x14ac:dyDescent="0.3">
      <c r="A465" s="80" t="s">
        <v>390</v>
      </c>
      <c r="B465" s="56" t="s">
        <v>217</v>
      </c>
      <c r="C465" s="26" t="s">
        <v>218</v>
      </c>
      <c r="D465" s="80" t="s">
        <v>20</v>
      </c>
      <c r="E465" s="81" t="s">
        <v>152</v>
      </c>
      <c r="F465" s="81" t="s">
        <v>18</v>
      </c>
      <c r="G465" s="38" t="str">
        <f>_xlfn.XLOOKUP(C465,'Catálogo de actividades'!$B$5:$B$320,'Catálogo de actividades'!$E$5:$E$320)</f>
        <v>19.1</v>
      </c>
      <c r="H465" s="93">
        <v>45763</v>
      </c>
      <c r="I465" s="93">
        <v>45777</v>
      </c>
    </row>
    <row r="466" spans="1:9" s="4" customFormat="1" ht="28.8" x14ac:dyDescent="0.3">
      <c r="A466" s="80" t="s">
        <v>390</v>
      </c>
      <c r="B466" s="56" t="s">
        <v>217</v>
      </c>
      <c r="C466" s="26" t="s">
        <v>219</v>
      </c>
      <c r="D466" s="80" t="s">
        <v>12</v>
      </c>
      <c r="E466" s="81" t="s">
        <v>44</v>
      </c>
      <c r="F466" s="81" t="s">
        <v>18</v>
      </c>
      <c r="G466" s="38" t="str">
        <f>_xlfn.XLOOKUP(C466,'Catálogo de actividades'!$B$5:$B$320,'Catálogo de actividades'!$E$5:$E$320)</f>
        <v>19.2</v>
      </c>
      <c r="H466" s="93">
        <v>45778</v>
      </c>
      <c r="I466" s="93">
        <v>45788</v>
      </c>
    </row>
    <row r="467" spans="1:9" s="4" customFormat="1" x14ac:dyDescent="0.3">
      <c r="A467" s="80" t="s">
        <v>390</v>
      </c>
      <c r="B467" s="56" t="s">
        <v>217</v>
      </c>
      <c r="C467" s="26" t="s">
        <v>220</v>
      </c>
      <c r="D467" s="80" t="s">
        <v>20</v>
      </c>
      <c r="E467" s="81" t="s">
        <v>152</v>
      </c>
      <c r="F467" s="81" t="s">
        <v>20</v>
      </c>
      <c r="G467" s="38" t="str">
        <f>_xlfn.XLOOKUP(C467,'Catálogo de actividades'!$B$5:$B$320,'Catálogo de actividades'!$E$5:$E$320)</f>
        <v>19.3</v>
      </c>
      <c r="H467" s="93">
        <v>45778</v>
      </c>
      <c r="I467" s="93">
        <v>45795</v>
      </c>
    </row>
    <row r="468" spans="1:9" s="4" customFormat="1" x14ac:dyDescent="0.3">
      <c r="A468" s="80" t="s">
        <v>390</v>
      </c>
      <c r="B468" s="56" t="s">
        <v>217</v>
      </c>
      <c r="C468" s="26" t="s">
        <v>221</v>
      </c>
      <c r="D468" s="80" t="s">
        <v>20</v>
      </c>
      <c r="E468" s="81" t="s">
        <v>37</v>
      </c>
      <c r="F468" s="81" t="s">
        <v>20</v>
      </c>
      <c r="G468" s="38" t="str">
        <f>_xlfn.XLOOKUP(C468,'Catálogo de actividades'!$B$5:$B$320,'Catálogo de actividades'!$E$5:$E$320)</f>
        <v>19.4</v>
      </c>
      <c r="H468" s="93">
        <v>45809</v>
      </c>
      <c r="I468" s="93">
        <v>45810</v>
      </c>
    </row>
    <row r="469" spans="1:9" s="4" customFormat="1" x14ac:dyDescent="0.3">
      <c r="A469" s="80" t="s">
        <v>390</v>
      </c>
      <c r="B469" s="56" t="s">
        <v>217</v>
      </c>
      <c r="C469" s="26" t="s">
        <v>222</v>
      </c>
      <c r="D469" s="80" t="s">
        <v>20</v>
      </c>
      <c r="E469" s="81" t="s">
        <v>13</v>
      </c>
      <c r="F469" s="81" t="s">
        <v>20</v>
      </c>
      <c r="G469" s="38" t="str">
        <f>_xlfn.XLOOKUP(C469,'Catálogo de actividades'!$B$5:$B$320,'Catálogo de actividades'!$E$5:$E$320)</f>
        <v>19.5</v>
      </c>
      <c r="H469" s="93">
        <v>45817</v>
      </c>
      <c r="I469" s="91">
        <v>45831</v>
      </c>
    </row>
    <row r="470" spans="1:9" s="4" customFormat="1" ht="28.8" x14ac:dyDescent="0.3">
      <c r="A470" s="80" t="s">
        <v>390</v>
      </c>
      <c r="B470" s="56" t="s">
        <v>217</v>
      </c>
      <c r="C470" s="26" t="s">
        <v>223</v>
      </c>
      <c r="D470" s="80" t="s">
        <v>20</v>
      </c>
      <c r="E470" s="81" t="s">
        <v>13</v>
      </c>
      <c r="F470" s="81" t="s">
        <v>18</v>
      </c>
      <c r="G470" s="38" t="str">
        <f>_xlfn.XLOOKUP(C470,'Catálogo de actividades'!$B$5:$B$320,'Catálogo de actividades'!$E$5:$E$320)</f>
        <v>19.6</v>
      </c>
      <c r="H470" s="93">
        <v>45817</v>
      </c>
      <c r="I470" s="93">
        <v>45836</v>
      </c>
    </row>
    <row r="471" spans="1:9" ht="28.8" x14ac:dyDescent="0.3">
      <c r="A471" s="50" t="s">
        <v>390</v>
      </c>
      <c r="B471" s="40" t="s">
        <v>224</v>
      </c>
      <c r="C471" s="7" t="s">
        <v>225</v>
      </c>
      <c r="D471" s="50" t="s">
        <v>20</v>
      </c>
      <c r="E471" s="50" t="s">
        <v>13</v>
      </c>
      <c r="F471" s="50" t="s">
        <v>20</v>
      </c>
      <c r="G471" s="38" t="str">
        <f>_xlfn.XLOOKUP(C471,'Catálogo de actividades'!$B$5:$B$320,'Catálogo de actividades'!$E$5:$E$320)</f>
        <v>20.1</v>
      </c>
      <c r="H471" s="93">
        <v>45519</v>
      </c>
      <c r="I471" s="93">
        <v>45519</v>
      </c>
    </row>
    <row r="472" spans="1:9" ht="28.8" x14ac:dyDescent="0.3">
      <c r="A472" s="82" t="s">
        <v>390</v>
      </c>
      <c r="B472" s="69" t="s">
        <v>224</v>
      </c>
      <c r="C472" s="28" t="s">
        <v>226</v>
      </c>
      <c r="D472" s="82" t="s">
        <v>20</v>
      </c>
      <c r="E472" s="83" t="s">
        <v>13</v>
      </c>
      <c r="F472" s="83" t="s">
        <v>20</v>
      </c>
      <c r="G472" s="38" t="str">
        <f>_xlfn.XLOOKUP(C472,'Catálogo de actividades'!$B$5:$B$320,'Catálogo de actividades'!$E$5:$E$320)</f>
        <v>20.2</v>
      </c>
      <c r="H472" s="93">
        <v>45519</v>
      </c>
      <c r="I472" s="93">
        <v>45519</v>
      </c>
    </row>
    <row r="473" spans="1:9" x14ac:dyDescent="0.3">
      <c r="A473" s="82" t="s">
        <v>390</v>
      </c>
      <c r="B473" s="69" t="s">
        <v>224</v>
      </c>
      <c r="C473" s="28" t="s">
        <v>227</v>
      </c>
      <c r="D473" s="82" t="s">
        <v>20</v>
      </c>
      <c r="E473" s="83" t="s">
        <v>13</v>
      </c>
      <c r="F473" s="70" t="s">
        <v>20</v>
      </c>
      <c r="G473" s="38" t="str">
        <f>_xlfn.XLOOKUP(C473,'Catálogo de actividades'!$B$5:$B$320,'Catálogo de actividades'!$E$5:$E$320)</f>
        <v>20.3</v>
      </c>
      <c r="H473" s="93">
        <v>45597</v>
      </c>
      <c r="I473" s="93">
        <v>45602</v>
      </c>
    </row>
    <row r="474" spans="1:9" ht="28.8" x14ac:dyDescent="0.3">
      <c r="A474" s="82" t="s">
        <v>390</v>
      </c>
      <c r="B474" s="69" t="s">
        <v>224</v>
      </c>
      <c r="C474" s="28" t="s">
        <v>228</v>
      </c>
      <c r="D474" s="82" t="s">
        <v>20</v>
      </c>
      <c r="E474" s="83" t="s">
        <v>13</v>
      </c>
      <c r="F474" s="70" t="s">
        <v>20</v>
      </c>
      <c r="G474" s="38" t="str">
        <f>_xlfn.XLOOKUP(C474,'Catálogo de actividades'!$B$5:$B$320,'Catálogo de actividades'!$E$5:$E$320)</f>
        <v>20.4</v>
      </c>
      <c r="H474" s="93">
        <v>45627</v>
      </c>
      <c r="I474" s="93">
        <v>45632</v>
      </c>
    </row>
    <row r="475" spans="1:9" x14ac:dyDescent="0.3">
      <c r="A475" s="82" t="s">
        <v>390</v>
      </c>
      <c r="B475" s="69" t="s">
        <v>224</v>
      </c>
      <c r="C475" s="28" t="s">
        <v>229</v>
      </c>
      <c r="D475" s="82" t="s">
        <v>20</v>
      </c>
      <c r="E475" s="83" t="s">
        <v>13</v>
      </c>
      <c r="F475" s="70" t="s">
        <v>20</v>
      </c>
      <c r="G475" s="38" t="str">
        <f>_xlfn.XLOOKUP(C475,'Catálogo de actividades'!$B$5:$B$320,'Catálogo de actividades'!$E$5:$E$320)</f>
        <v>20.5</v>
      </c>
      <c r="H475" s="93">
        <v>45658</v>
      </c>
      <c r="I475" s="93">
        <v>45663</v>
      </c>
    </row>
    <row r="476" spans="1:9" ht="43.2" x14ac:dyDescent="0.3">
      <c r="A476" s="82" t="s">
        <v>390</v>
      </c>
      <c r="B476" s="69" t="s">
        <v>224</v>
      </c>
      <c r="C476" s="28" t="s">
        <v>230</v>
      </c>
      <c r="D476" s="82" t="s">
        <v>20</v>
      </c>
      <c r="E476" s="83" t="s">
        <v>13</v>
      </c>
      <c r="F476" s="70" t="s">
        <v>20</v>
      </c>
      <c r="G476" s="38" t="str">
        <f>_xlfn.XLOOKUP(C476,'Catálogo de actividades'!$B$5:$B$320,'Catálogo de actividades'!$E$5:$E$320)</f>
        <v>20.6</v>
      </c>
      <c r="H476" s="93">
        <v>45689</v>
      </c>
      <c r="I476" s="93">
        <v>45694</v>
      </c>
    </row>
    <row r="477" spans="1:9" x14ac:dyDescent="0.3">
      <c r="A477" s="82" t="s">
        <v>390</v>
      </c>
      <c r="B477" s="69" t="s">
        <v>224</v>
      </c>
      <c r="C477" s="28" t="s">
        <v>231</v>
      </c>
      <c r="D477" s="82" t="s">
        <v>20</v>
      </c>
      <c r="E477" s="83" t="s">
        <v>13</v>
      </c>
      <c r="F477" s="70" t="s">
        <v>20</v>
      </c>
      <c r="G477" s="38" t="str">
        <f>_xlfn.XLOOKUP(C477,'Catálogo de actividades'!$B$5:$B$320,'Catálogo de actividades'!$E$5:$E$320)</f>
        <v>20.7</v>
      </c>
      <c r="H477" s="102">
        <v>45689</v>
      </c>
      <c r="I477" s="102">
        <v>45694</v>
      </c>
    </row>
    <row r="478" spans="1:9" x14ac:dyDescent="0.3">
      <c r="A478" s="82" t="s">
        <v>390</v>
      </c>
      <c r="B478" s="69" t="s">
        <v>224</v>
      </c>
      <c r="C478" s="28" t="s">
        <v>232</v>
      </c>
      <c r="D478" s="82" t="s">
        <v>20</v>
      </c>
      <c r="E478" s="83" t="s">
        <v>13</v>
      </c>
      <c r="F478" s="70" t="s">
        <v>20</v>
      </c>
      <c r="G478" s="38" t="str">
        <f>_xlfn.XLOOKUP(C478,'Catálogo de actividades'!$B$5:$B$320,'Catálogo de actividades'!$E$5:$E$320)</f>
        <v>20.8</v>
      </c>
      <c r="H478" s="103">
        <v>45717</v>
      </c>
      <c r="I478" s="103">
        <v>45722</v>
      </c>
    </row>
    <row r="479" spans="1:9" x14ac:dyDescent="0.3">
      <c r="A479" s="82" t="s">
        <v>390</v>
      </c>
      <c r="B479" s="69" t="s">
        <v>224</v>
      </c>
      <c r="C479" s="28" t="s">
        <v>233</v>
      </c>
      <c r="D479" s="82" t="s">
        <v>20</v>
      </c>
      <c r="E479" s="83" t="s">
        <v>13</v>
      </c>
      <c r="F479" s="84" t="s">
        <v>20</v>
      </c>
      <c r="G479" s="38" t="str">
        <f>_xlfn.XLOOKUP(C479,'Catálogo de actividades'!$B$5:$B$320,'Catálogo de actividades'!$E$5:$E$320)</f>
        <v>20.9</v>
      </c>
      <c r="H479" s="102">
        <v>45762</v>
      </c>
      <c r="I479" s="102">
        <v>45762</v>
      </c>
    </row>
    <row r="480" spans="1:9" x14ac:dyDescent="0.3">
      <c r="A480" s="82" t="s">
        <v>390</v>
      </c>
      <c r="B480" s="69" t="s">
        <v>224</v>
      </c>
      <c r="C480" s="28" t="s">
        <v>234</v>
      </c>
      <c r="D480" s="82" t="s">
        <v>20</v>
      </c>
      <c r="E480" s="83" t="s">
        <v>13</v>
      </c>
      <c r="F480" s="83" t="s">
        <v>20</v>
      </c>
      <c r="G480" s="38" t="str">
        <f>_xlfn.XLOOKUP(C480,'Catálogo de actividades'!$B$5:$B$320,'Catálogo de actividades'!$E$5:$E$320)</f>
        <v>20.10</v>
      </c>
      <c r="H480" s="103">
        <v>45788</v>
      </c>
      <c r="I480" s="103">
        <v>45788</v>
      </c>
    </row>
    <row r="481" spans="1:9" x14ac:dyDescent="0.3">
      <c r="A481" s="82" t="s">
        <v>390</v>
      </c>
      <c r="B481" s="69" t="s">
        <v>224</v>
      </c>
      <c r="C481" s="28" t="s">
        <v>235</v>
      </c>
      <c r="D481" s="82" t="s">
        <v>20</v>
      </c>
      <c r="E481" s="83" t="s">
        <v>13</v>
      </c>
      <c r="F481" s="70" t="s">
        <v>20</v>
      </c>
      <c r="G481" s="38" t="str">
        <f>_xlfn.XLOOKUP(C481,'Catálogo de actividades'!$B$5:$B$320,'Catálogo de actividades'!$E$5:$E$320)</f>
        <v>20.11</v>
      </c>
      <c r="H481" s="93">
        <v>45795</v>
      </c>
      <c r="I481" s="93">
        <v>45795</v>
      </c>
    </row>
    <row r="482" spans="1:9" x14ac:dyDescent="0.3">
      <c r="A482" s="82" t="s">
        <v>390</v>
      </c>
      <c r="B482" s="85" t="s">
        <v>224</v>
      </c>
      <c r="C482" s="29" t="s">
        <v>236</v>
      </c>
      <c r="D482" s="86" t="s">
        <v>20</v>
      </c>
      <c r="E482" s="87" t="s">
        <v>13</v>
      </c>
      <c r="F482" s="84" t="s">
        <v>20</v>
      </c>
      <c r="G482" s="38" t="str">
        <f>_xlfn.XLOOKUP(C482,'Catálogo de actividades'!$B$5:$B$320,'Catálogo de actividades'!$E$5:$E$320)</f>
        <v>20.12</v>
      </c>
      <c r="H482" s="102">
        <v>45802</v>
      </c>
      <c r="I482" s="102">
        <v>45802</v>
      </c>
    </row>
    <row r="483" spans="1:9" x14ac:dyDescent="0.3">
      <c r="A483" s="82" t="s">
        <v>390</v>
      </c>
      <c r="B483" s="69" t="s">
        <v>224</v>
      </c>
      <c r="C483" s="28" t="s">
        <v>237</v>
      </c>
      <c r="D483" s="82" t="s">
        <v>20</v>
      </c>
      <c r="E483" s="83" t="s">
        <v>13</v>
      </c>
      <c r="F483" s="83" t="s">
        <v>20</v>
      </c>
      <c r="G483" s="38" t="str">
        <f>_xlfn.XLOOKUP(C483,'Catálogo de actividades'!$B$5:$B$320,'Catálogo de actividades'!$E$5:$E$320)</f>
        <v>20.13</v>
      </c>
      <c r="H483" s="103">
        <v>45809</v>
      </c>
      <c r="I483" s="103">
        <v>45810</v>
      </c>
    </row>
    <row r="484" spans="1:9" ht="28.8" x14ac:dyDescent="0.3">
      <c r="A484" s="82" t="s">
        <v>390</v>
      </c>
      <c r="B484" s="69" t="s">
        <v>238</v>
      </c>
      <c r="C484" s="28" t="s">
        <v>239</v>
      </c>
      <c r="D484" s="82" t="s">
        <v>12</v>
      </c>
      <c r="E484" s="83" t="s">
        <v>240</v>
      </c>
      <c r="F484" s="70" t="s">
        <v>39</v>
      </c>
      <c r="G484" s="38" t="str">
        <f>_xlfn.XLOOKUP(C484,'Catálogo de actividades'!$B$5:$B$320,'Catálogo de actividades'!$E$5:$E$320)</f>
        <v>21.1</v>
      </c>
      <c r="H484" s="93">
        <v>45658</v>
      </c>
      <c r="I484" s="93">
        <v>45688</v>
      </c>
    </row>
    <row r="485" spans="1:9" ht="28.8" x14ac:dyDescent="0.3">
      <c r="A485" s="38" t="s">
        <v>390</v>
      </c>
      <c r="B485" s="40" t="s">
        <v>238</v>
      </c>
      <c r="C485" s="7" t="s">
        <v>241</v>
      </c>
      <c r="D485" s="38" t="s">
        <v>20</v>
      </c>
      <c r="E485" s="59" t="s">
        <v>13</v>
      </c>
      <c r="F485" s="59" t="s">
        <v>20</v>
      </c>
      <c r="G485" s="38" t="str">
        <f>_xlfn.XLOOKUP(C485,'Catálogo de actividades'!$B$5:$B$320,'Catálogo de actividades'!$E$5:$E$320)</f>
        <v>21.2</v>
      </c>
      <c r="H485" s="93">
        <v>45709</v>
      </c>
      <c r="I485" s="93">
        <v>45716</v>
      </c>
    </row>
    <row r="486" spans="1:9" ht="28.8" x14ac:dyDescent="0.3">
      <c r="A486" s="38" t="s">
        <v>390</v>
      </c>
      <c r="B486" s="40" t="s">
        <v>238</v>
      </c>
      <c r="C486" s="7" t="s">
        <v>242</v>
      </c>
      <c r="D486" s="38" t="s">
        <v>20</v>
      </c>
      <c r="E486" s="59" t="s">
        <v>13</v>
      </c>
      <c r="F486" s="59" t="s">
        <v>20</v>
      </c>
      <c r="G486" s="38" t="str">
        <f>_xlfn.XLOOKUP(C486,'Catálogo de actividades'!$B$5:$B$320,'Catálogo de actividades'!$E$5:$E$320)</f>
        <v>21.3</v>
      </c>
      <c r="H486" s="93">
        <v>45729</v>
      </c>
      <c r="I486" s="93">
        <v>45729</v>
      </c>
    </row>
    <row r="487" spans="1:9" ht="28.8" x14ac:dyDescent="0.3">
      <c r="A487" s="38" t="s">
        <v>390</v>
      </c>
      <c r="B487" s="40" t="s">
        <v>238</v>
      </c>
      <c r="C487" s="7" t="s">
        <v>243</v>
      </c>
      <c r="D487" s="38" t="s">
        <v>12</v>
      </c>
      <c r="E487" s="59" t="s">
        <v>18</v>
      </c>
      <c r="F487" s="59" t="s">
        <v>18</v>
      </c>
      <c r="G487" s="38" t="str">
        <f>_xlfn.XLOOKUP(C487,'Catálogo de actividades'!$B$5:$B$320,'Catálogo de actividades'!$E$5:$E$320)</f>
        <v>21.4</v>
      </c>
      <c r="H487" s="93">
        <v>45730</v>
      </c>
      <c r="I487" s="93">
        <v>45742</v>
      </c>
    </row>
    <row r="488" spans="1:9" ht="28.8" x14ac:dyDescent="0.3">
      <c r="A488" s="38" t="s">
        <v>390</v>
      </c>
      <c r="B488" s="40" t="s">
        <v>238</v>
      </c>
      <c r="C488" s="7" t="s">
        <v>244</v>
      </c>
      <c r="D488" s="38" t="s">
        <v>20</v>
      </c>
      <c r="E488" s="59" t="s">
        <v>37</v>
      </c>
      <c r="F488" s="59" t="s">
        <v>20</v>
      </c>
      <c r="G488" s="38" t="str">
        <f>_xlfn.XLOOKUP(C488,'Catálogo de actividades'!$B$5:$B$320,'Catálogo de actividades'!$E$5:$E$320)</f>
        <v>21.5</v>
      </c>
      <c r="H488" s="93">
        <v>45748</v>
      </c>
      <c r="I488" s="93">
        <v>45762</v>
      </c>
    </row>
    <row r="489" spans="1:9" ht="28.8" x14ac:dyDescent="0.3">
      <c r="A489" s="77" t="s">
        <v>390</v>
      </c>
      <c r="B489" s="78" t="s">
        <v>238</v>
      </c>
      <c r="C489" s="23" t="s">
        <v>245</v>
      </c>
      <c r="D489" s="77" t="s">
        <v>12</v>
      </c>
      <c r="E489" s="79" t="s">
        <v>44</v>
      </c>
      <c r="F489" s="59" t="s">
        <v>18</v>
      </c>
      <c r="G489" s="38" t="str">
        <f>_xlfn.XLOOKUP(C489,'Catálogo de actividades'!$B$5:$B$320,'Catálogo de actividades'!$E$5:$E$320)</f>
        <v>21.6</v>
      </c>
      <c r="H489" s="93">
        <v>45778</v>
      </c>
      <c r="I489" s="93">
        <v>45808</v>
      </c>
    </row>
    <row r="490" spans="1:9" ht="43.2" x14ac:dyDescent="0.3">
      <c r="A490" s="38" t="s">
        <v>390</v>
      </c>
      <c r="B490" s="40" t="s">
        <v>238</v>
      </c>
      <c r="C490" s="7" t="s">
        <v>246</v>
      </c>
      <c r="D490" s="38" t="s">
        <v>20</v>
      </c>
      <c r="E490" s="59" t="s">
        <v>152</v>
      </c>
      <c r="F490" s="59" t="s">
        <v>20</v>
      </c>
      <c r="G490" s="38" t="str">
        <f>_xlfn.XLOOKUP(C490,'Catálogo de actividades'!$B$5:$B$320,'Catálogo de actividades'!$E$5:$E$320)</f>
        <v>21.7</v>
      </c>
      <c r="H490" s="93">
        <v>45778</v>
      </c>
      <c r="I490" s="93">
        <v>45808</v>
      </c>
    </row>
    <row r="491" spans="1:9" ht="43.2" x14ac:dyDescent="0.3">
      <c r="A491" s="38" t="s">
        <v>390</v>
      </c>
      <c r="B491" s="40" t="s">
        <v>238</v>
      </c>
      <c r="C491" s="7" t="s">
        <v>247</v>
      </c>
      <c r="D491" s="38" t="s">
        <v>20</v>
      </c>
      <c r="E491" s="59" t="s">
        <v>13</v>
      </c>
      <c r="F491" s="59" t="s">
        <v>20</v>
      </c>
      <c r="G491" s="38" t="str">
        <f>_xlfn.XLOOKUP(C491,'Catálogo de actividades'!$B$5:$B$320,'Catálogo de actividades'!$E$5:$E$320)</f>
        <v>21.8</v>
      </c>
      <c r="H491" s="93">
        <v>45689</v>
      </c>
      <c r="I491" s="93">
        <v>45703</v>
      </c>
    </row>
    <row r="492" spans="1:9" ht="43.2" x14ac:dyDescent="0.3">
      <c r="A492" s="38" t="s">
        <v>390</v>
      </c>
      <c r="B492" s="40" t="s">
        <v>238</v>
      </c>
      <c r="C492" s="7" t="s">
        <v>248</v>
      </c>
      <c r="D492" s="38" t="s">
        <v>20</v>
      </c>
      <c r="E492" s="59" t="s">
        <v>13</v>
      </c>
      <c r="F492" s="59" t="s">
        <v>20</v>
      </c>
      <c r="G492" s="38" t="str">
        <f>_xlfn.XLOOKUP(C492,'Catálogo de actividades'!$B$5:$B$320,'Catálogo de actividades'!$E$5:$E$320)</f>
        <v>21.9</v>
      </c>
      <c r="H492" s="93">
        <v>45748</v>
      </c>
      <c r="I492" s="93">
        <v>45754</v>
      </c>
    </row>
    <row r="493" spans="1:9" ht="28.8" x14ac:dyDescent="0.3">
      <c r="A493" s="38" t="s">
        <v>390</v>
      </c>
      <c r="B493" s="40" t="s">
        <v>238</v>
      </c>
      <c r="C493" s="7" t="s">
        <v>249</v>
      </c>
      <c r="D493" s="38" t="s">
        <v>20</v>
      </c>
      <c r="E493" s="59" t="s">
        <v>13</v>
      </c>
      <c r="F493" s="59" t="s">
        <v>20</v>
      </c>
      <c r="G493" s="38" t="str">
        <f>_xlfn.XLOOKUP(C493,'Catálogo de actividades'!$B$5:$B$320,'Catálogo de actividades'!$E$5:$E$320)</f>
        <v>21.10</v>
      </c>
      <c r="H493" s="93">
        <v>45763</v>
      </c>
      <c r="I493" s="93">
        <v>45777</v>
      </c>
    </row>
    <row r="494" spans="1:9" ht="28.8" x14ac:dyDescent="0.3">
      <c r="A494" s="77" t="s">
        <v>390</v>
      </c>
      <c r="B494" s="78" t="s">
        <v>238</v>
      </c>
      <c r="C494" s="23" t="s">
        <v>250</v>
      </c>
      <c r="D494" s="77" t="s">
        <v>20</v>
      </c>
      <c r="E494" s="79" t="s">
        <v>37</v>
      </c>
      <c r="F494" s="59" t="s">
        <v>20</v>
      </c>
      <c r="G494" s="38" t="str">
        <f>_xlfn.XLOOKUP(C494,'Catálogo de actividades'!$B$5:$B$320,'Catálogo de actividades'!$E$5:$E$320)</f>
        <v>21.11</v>
      </c>
      <c r="H494" s="93">
        <v>45774</v>
      </c>
      <c r="I494" s="93">
        <v>45797</v>
      </c>
    </row>
    <row r="495" spans="1:9" ht="43.2" x14ac:dyDescent="0.3">
      <c r="A495" s="38" t="s">
        <v>390</v>
      </c>
      <c r="B495" s="40" t="s">
        <v>238</v>
      </c>
      <c r="C495" s="7" t="s">
        <v>251</v>
      </c>
      <c r="D495" s="38" t="s">
        <v>20</v>
      </c>
      <c r="E495" s="59" t="s">
        <v>13</v>
      </c>
      <c r="F495" s="59" t="s">
        <v>20</v>
      </c>
      <c r="G495" s="38" t="str">
        <f>_xlfn.XLOOKUP(C495,'Catálogo de actividades'!$B$5:$B$320,'Catálogo de actividades'!$E$5:$E$320)</f>
        <v>21.12</v>
      </c>
      <c r="H495" s="93">
        <v>45778</v>
      </c>
      <c r="I495" s="93">
        <v>45784</v>
      </c>
    </row>
    <row r="496" spans="1:9" ht="43.2" x14ac:dyDescent="0.3">
      <c r="A496" s="38" t="s">
        <v>390</v>
      </c>
      <c r="B496" s="40" t="s">
        <v>238</v>
      </c>
      <c r="C496" s="7" t="s">
        <v>252</v>
      </c>
      <c r="D496" s="38" t="s">
        <v>20</v>
      </c>
      <c r="E496" s="59" t="s">
        <v>44</v>
      </c>
      <c r="F496" s="59" t="s">
        <v>20</v>
      </c>
      <c r="G496" s="38" t="str">
        <f>_xlfn.XLOOKUP(C496,'Catálogo de actividades'!$B$5:$B$320,'Catálogo de actividades'!$E$5:$E$320)</f>
        <v>21.13</v>
      </c>
      <c r="H496" s="93">
        <v>45763</v>
      </c>
      <c r="I496" s="93">
        <v>45805</v>
      </c>
    </row>
    <row r="497" spans="1:9" ht="28.8" x14ac:dyDescent="0.3">
      <c r="A497" s="38" t="s">
        <v>390</v>
      </c>
      <c r="B497" s="40" t="s">
        <v>238</v>
      </c>
      <c r="C497" s="7" t="s">
        <v>253</v>
      </c>
      <c r="D497" s="38" t="s">
        <v>20</v>
      </c>
      <c r="E497" s="59" t="s">
        <v>152</v>
      </c>
      <c r="F497" s="59" t="s">
        <v>20</v>
      </c>
      <c r="G497" s="38" t="str">
        <f>_xlfn.XLOOKUP(C497,'Catálogo de actividades'!$B$5:$B$320,'Catálogo de actividades'!$E$5:$E$320)</f>
        <v>21.14</v>
      </c>
      <c r="H497" s="93">
        <v>45811</v>
      </c>
      <c r="I497" s="93">
        <v>45811</v>
      </c>
    </row>
    <row r="498" spans="1:9" x14ac:dyDescent="0.3">
      <c r="A498" s="38" t="s">
        <v>390</v>
      </c>
      <c r="B498" s="40" t="s">
        <v>238</v>
      </c>
      <c r="C498" s="7" t="s">
        <v>254</v>
      </c>
      <c r="D498" s="38" t="s">
        <v>20</v>
      </c>
      <c r="E498" s="59" t="s">
        <v>37</v>
      </c>
      <c r="F498" s="59" t="s">
        <v>20</v>
      </c>
      <c r="G498" s="38" t="str">
        <f>_xlfn.XLOOKUP(C498,'Catálogo de actividades'!$B$5:$B$320,'Catálogo de actividades'!$E$5:$E$320)</f>
        <v>21.15</v>
      </c>
      <c r="H498" s="93">
        <v>45812</v>
      </c>
      <c r="I498" s="93">
        <v>45816</v>
      </c>
    </row>
    <row r="499" spans="1:9" x14ac:dyDescent="0.3">
      <c r="A499" s="38" t="s">
        <v>390</v>
      </c>
      <c r="B499" s="40" t="s">
        <v>238</v>
      </c>
      <c r="C499" s="7" t="s">
        <v>255</v>
      </c>
      <c r="D499" s="38" t="s">
        <v>20</v>
      </c>
      <c r="E499" s="59" t="s">
        <v>13</v>
      </c>
      <c r="F499" s="59" t="s">
        <v>20</v>
      </c>
      <c r="G499" s="38" t="str">
        <f>_xlfn.XLOOKUP(C499,'Catálogo de actividades'!$B$5:$B$320,'Catálogo de actividades'!$E$5:$E$320)</f>
        <v>21.16</v>
      </c>
      <c r="H499" s="93">
        <v>45816</v>
      </c>
      <c r="I499" s="93">
        <v>46022</v>
      </c>
    </row>
    <row r="500" spans="1:9" x14ac:dyDescent="0.3">
      <c r="A500" s="38" t="s">
        <v>390</v>
      </c>
      <c r="B500" s="39" t="s">
        <v>256</v>
      </c>
      <c r="C500" s="7" t="s">
        <v>257</v>
      </c>
      <c r="D500" s="38" t="s">
        <v>20</v>
      </c>
      <c r="E500" s="59" t="s">
        <v>13</v>
      </c>
      <c r="F500" s="59" t="s">
        <v>20</v>
      </c>
      <c r="G500" s="38" t="str">
        <f>_xlfn.XLOOKUP(C500,'Catálogo de actividades'!$B$5:$B$320,'Catálogo de actividades'!$E$5:$E$320)</f>
        <v>22.1</v>
      </c>
      <c r="H500" s="93">
        <v>45611</v>
      </c>
      <c r="I500" s="93">
        <v>45626</v>
      </c>
    </row>
    <row r="501" spans="1:9" ht="28.8" x14ac:dyDescent="0.3">
      <c r="A501" s="41" t="s">
        <v>390</v>
      </c>
      <c r="B501" s="53" t="s">
        <v>256</v>
      </c>
      <c r="C501" s="20" t="s">
        <v>258</v>
      </c>
      <c r="D501" s="41" t="s">
        <v>12</v>
      </c>
      <c r="E501" s="71" t="s">
        <v>259</v>
      </c>
      <c r="F501" s="59" t="s">
        <v>260</v>
      </c>
      <c r="G501" s="38" t="str">
        <f>_xlfn.XLOOKUP(C501,'Catálogo de actividades'!$B$5:$B$320,'Catálogo de actividades'!$E$5:$E$320)</f>
        <v>22.2</v>
      </c>
      <c r="H501" s="93">
        <v>45611</v>
      </c>
      <c r="I501" s="93">
        <v>45626</v>
      </c>
    </row>
    <row r="502" spans="1:9" ht="28.8" x14ac:dyDescent="0.3">
      <c r="A502" s="38" t="s">
        <v>390</v>
      </c>
      <c r="B502" s="39" t="s">
        <v>256</v>
      </c>
      <c r="C502" s="7" t="s">
        <v>261</v>
      </c>
      <c r="D502" s="38" t="s">
        <v>12</v>
      </c>
      <c r="E502" s="59" t="s">
        <v>260</v>
      </c>
      <c r="F502" s="59" t="s">
        <v>260</v>
      </c>
      <c r="G502" s="38" t="str">
        <f>_xlfn.XLOOKUP(C502,'Catálogo de actividades'!$B$5:$B$320,'Catálogo de actividades'!$E$5:$E$320)</f>
        <v>22.3</v>
      </c>
      <c r="H502" s="93">
        <v>45627</v>
      </c>
      <c r="I502" s="93">
        <v>45641</v>
      </c>
    </row>
    <row r="503" spans="1:9" x14ac:dyDescent="0.3">
      <c r="A503" s="88" t="s">
        <v>390</v>
      </c>
      <c r="B503" s="105" t="s">
        <v>262</v>
      </c>
      <c r="C503" s="28" t="s">
        <v>263</v>
      </c>
      <c r="D503" s="106" t="s">
        <v>12</v>
      </c>
      <c r="E503" s="107" t="s">
        <v>264</v>
      </c>
      <c r="F503" s="38" t="s">
        <v>264</v>
      </c>
      <c r="G503" s="38" t="str">
        <f>_xlfn.XLOOKUP(C503,'Catálogo de actividades'!$B$5:$B$320,'Catálogo de actividades'!$E$5:$E$320)</f>
        <v>23.1</v>
      </c>
      <c r="H503" s="93">
        <v>45505</v>
      </c>
      <c r="I503" s="93">
        <v>45775</v>
      </c>
    </row>
    <row r="504" spans="1:9" ht="28.8" x14ac:dyDescent="0.3">
      <c r="A504" s="41" t="s">
        <v>390</v>
      </c>
      <c r="B504" s="108" t="s">
        <v>262</v>
      </c>
      <c r="C504" s="7" t="s">
        <v>265</v>
      </c>
      <c r="D504" s="109" t="s">
        <v>12</v>
      </c>
      <c r="E504" s="110" t="s">
        <v>264</v>
      </c>
      <c r="F504" s="38" t="s">
        <v>264</v>
      </c>
      <c r="G504" s="38" t="str">
        <f>_xlfn.XLOOKUP(C504,'Catálogo de actividades'!$B$5:$B$320,'Catálogo de actividades'!$E$5:$E$320)</f>
        <v>23.2</v>
      </c>
      <c r="H504" s="93">
        <v>45680</v>
      </c>
      <c r="I504" s="93">
        <v>45759</v>
      </c>
    </row>
    <row r="505" spans="1:9" x14ac:dyDescent="0.3">
      <c r="A505" s="38" t="s">
        <v>390</v>
      </c>
      <c r="B505" s="111" t="s">
        <v>262</v>
      </c>
      <c r="C505" s="7" t="s">
        <v>266</v>
      </c>
      <c r="D505" s="109" t="s">
        <v>12</v>
      </c>
      <c r="E505" s="110" t="s">
        <v>264</v>
      </c>
      <c r="F505" s="38" t="s">
        <v>264</v>
      </c>
      <c r="G505" s="38" t="str">
        <f>_xlfn.XLOOKUP(C505,'Catálogo de actividades'!$B$5:$B$320,'Catálogo de actividades'!$E$5:$E$320)</f>
        <v>23.3</v>
      </c>
      <c r="H505" s="93">
        <v>45776</v>
      </c>
      <c r="I505" s="93">
        <v>45855</v>
      </c>
    </row>
    <row r="506" spans="1:9" ht="72" x14ac:dyDescent="0.3">
      <c r="A506" s="47" t="s">
        <v>390</v>
      </c>
      <c r="B506" s="112" t="s">
        <v>267</v>
      </c>
      <c r="C506" s="7" t="s">
        <v>268</v>
      </c>
      <c r="D506" s="109" t="s">
        <v>12</v>
      </c>
      <c r="E506" s="110" t="s">
        <v>264</v>
      </c>
      <c r="F506" s="38" t="s">
        <v>264</v>
      </c>
      <c r="G506" s="38" t="str">
        <f>_xlfn.XLOOKUP(C506,'Catálogo de actividades'!$B$5:$B$320,'Catálogo de actividades'!$E$5:$E$320)</f>
        <v>24.1</v>
      </c>
      <c r="H506" s="93">
        <v>45870</v>
      </c>
      <c r="I506" s="93">
        <v>45917</v>
      </c>
    </row>
    <row r="507" spans="1:9" ht="28.8" x14ac:dyDescent="0.3">
      <c r="A507" s="38" t="s">
        <v>390</v>
      </c>
      <c r="B507" s="112" t="s">
        <v>267</v>
      </c>
      <c r="C507" s="7" t="s">
        <v>269</v>
      </c>
      <c r="D507" s="109" t="s">
        <v>12</v>
      </c>
      <c r="E507" s="110" t="s">
        <v>264</v>
      </c>
      <c r="F507" s="38" t="s">
        <v>264</v>
      </c>
      <c r="G507" s="38" t="str">
        <f>_xlfn.XLOOKUP(C507,'Catálogo de actividades'!$B$5:$B$320,'Catálogo de actividades'!$E$5:$E$320)</f>
        <v>24.2</v>
      </c>
      <c r="H507" s="93">
        <v>45505</v>
      </c>
      <c r="I507" s="93">
        <v>45848</v>
      </c>
    </row>
    <row r="508" spans="1:9" ht="43.2" x14ac:dyDescent="0.3">
      <c r="A508" s="38" t="s">
        <v>390</v>
      </c>
      <c r="B508" s="112" t="s">
        <v>267</v>
      </c>
      <c r="C508" s="7" t="s">
        <v>270</v>
      </c>
      <c r="D508" s="109" t="s">
        <v>12</v>
      </c>
      <c r="E508" s="110" t="s">
        <v>264</v>
      </c>
      <c r="F508" s="38" t="s">
        <v>264</v>
      </c>
      <c r="G508" s="38" t="str">
        <f>_xlfn.XLOOKUP(C508,'Catálogo de actividades'!$B$5:$B$320,'Catálogo de actividades'!$E$5:$E$320)</f>
        <v>24.3</v>
      </c>
      <c r="H508" s="93">
        <v>45505</v>
      </c>
      <c r="I508" s="93">
        <v>45863</v>
      </c>
    </row>
    <row r="509" spans="1:9" ht="28.8" x14ac:dyDescent="0.3">
      <c r="A509" s="113" t="s">
        <v>390</v>
      </c>
      <c r="B509" s="56" t="s">
        <v>271</v>
      </c>
      <c r="C509" s="30" t="s">
        <v>272</v>
      </c>
      <c r="D509" s="113" t="s">
        <v>12</v>
      </c>
      <c r="E509" s="114" t="s">
        <v>273</v>
      </c>
      <c r="F509" s="115" t="s">
        <v>273</v>
      </c>
      <c r="G509" s="38" t="str">
        <f>_xlfn.XLOOKUP(C509,'Catálogo de actividades'!$B$5:$B$320,'Catálogo de actividades'!$E$5:$E$320)</f>
        <v>25.1</v>
      </c>
      <c r="H509" s="93">
        <v>45414</v>
      </c>
      <c r="I509" s="93">
        <v>45414</v>
      </c>
    </row>
    <row r="510" spans="1:9" ht="28.8" x14ac:dyDescent="0.3">
      <c r="A510" s="113" t="s">
        <v>390</v>
      </c>
      <c r="B510" s="56" t="s">
        <v>271</v>
      </c>
      <c r="C510" s="30" t="s">
        <v>274</v>
      </c>
      <c r="D510" s="113" t="s">
        <v>12</v>
      </c>
      <c r="E510" s="114" t="s">
        <v>273</v>
      </c>
      <c r="F510" s="115" t="s">
        <v>273</v>
      </c>
      <c r="G510" s="38" t="str">
        <f>_xlfn.XLOOKUP(C510,'Catálogo de actividades'!$B$5:$B$320,'Catálogo de actividades'!$E$5:$E$320)</f>
        <v>25.2</v>
      </c>
      <c r="H510" s="89">
        <v>45470</v>
      </c>
      <c r="I510" s="89">
        <v>45470</v>
      </c>
    </row>
    <row r="511" spans="1:9" ht="43.2" x14ac:dyDescent="0.3">
      <c r="A511" s="113" t="s">
        <v>390</v>
      </c>
      <c r="B511" s="56" t="s">
        <v>271</v>
      </c>
      <c r="C511" s="30" t="s">
        <v>275</v>
      </c>
      <c r="D511" s="113" t="s">
        <v>12</v>
      </c>
      <c r="E511" s="114" t="s">
        <v>273</v>
      </c>
      <c r="F511" s="115" t="s">
        <v>273</v>
      </c>
      <c r="G511" s="38" t="str">
        <f>_xlfn.XLOOKUP(C511,'Catálogo de actividades'!$B$5:$B$320,'Catálogo de actividades'!$E$5:$E$320)</f>
        <v>25.3</v>
      </c>
      <c r="H511" s="93">
        <v>45444</v>
      </c>
      <c r="I511" s="93">
        <v>45444</v>
      </c>
    </row>
    <row r="512" spans="1:9" ht="28.8" x14ac:dyDescent="0.3">
      <c r="A512" s="113" t="s">
        <v>390</v>
      </c>
      <c r="B512" s="56" t="s">
        <v>271</v>
      </c>
      <c r="C512" s="30" t="s">
        <v>276</v>
      </c>
      <c r="D512" s="113" t="s">
        <v>12</v>
      </c>
      <c r="E512" s="114" t="s">
        <v>273</v>
      </c>
      <c r="F512" s="115" t="s">
        <v>273</v>
      </c>
      <c r="G512" s="38" t="str">
        <f>_xlfn.XLOOKUP(C512,'Catálogo de actividades'!$B$5:$B$320,'Catálogo de actividades'!$E$5:$E$320)</f>
        <v>25.4</v>
      </c>
      <c r="H512" s="93">
        <v>45505</v>
      </c>
      <c r="I512" s="93">
        <v>45505</v>
      </c>
    </row>
    <row r="513" spans="1:9" ht="28.8" x14ac:dyDescent="0.3">
      <c r="A513" s="113" t="s">
        <v>390</v>
      </c>
      <c r="B513" s="56" t="s">
        <v>271</v>
      </c>
      <c r="C513" s="30" t="s">
        <v>277</v>
      </c>
      <c r="D513" s="113" t="s">
        <v>12</v>
      </c>
      <c r="E513" s="114" t="s">
        <v>273</v>
      </c>
      <c r="F513" s="115" t="s">
        <v>273</v>
      </c>
      <c r="G513" s="38" t="str">
        <f>_xlfn.XLOOKUP(C513,'Catálogo de actividades'!$B$5:$B$320,'Catálogo de actividades'!$E$5:$E$320)</f>
        <v>25.5</v>
      </c>
      <c r="H513" s="93">
        <v>45509</v>
      </c>
      <c r="I513" s="93">
        <v>45509</v>
      </c>
    </row>
    <row r="514" spans="1:9" ht="28.8" x14ac:dyDescent="0.3">
      <c r="A514" s="113" t="s">
        <v>390</v>
      </c>
      <c r="B514" s="56" t="s">
        <v>271</v>
      </c>
      <c r="C514" s="30" t="s">
        <v>278</v>
      </c>
      <c r="D514" s="113" t="s">
        <v>12</v>
      </c>
      <c r="E514" s="114" t="s">
        <v>273</v>
      </c>
      <c r="F514" s="115" t="s">
        <v>273</v>
      </c>
      <c r="G514" s="38" t="str">
        <f>_xlfn.XLOOKUP(C514,'Catálogo de actividades'!$B$5:$B$320,'Catálogo de actividades'!$E$5:$E$320)</f>
        <v>25.6</v>
      </c>
      <c r="H514" s="93">
        <v>45509</v>
      </c>
      <c r="I514" s="93">
        <v>45509</v>
      </c>
    </row>
    <row r="515" spans="1:9" ht="28.8" x14ac:dyDescent="0.3">
      <c r="A515" s="113" t="s">
        <v>390</v>
      </c>
      <c r="B515" s="56" t="s">
        <v>271</v>
      </c>
      <c r="C515" s="30" t="s">
        <v>279</v>
      </c>
      <c r="D515" s="113" t="s">
        <v>12</v>
      </c>
      <c r="E515" s="114" t="s">
        <v>273</v>
      </c>
      <c r="F515" s="115" t="s">
        <v>273</v>
      </c>
      <c r="G515" s="38" t="str">
        <f>_xlfn.XLOOKUP(C515,'Catálogo de actividades'!$B$5:$B$320,'Catálogo de actividades'!$E$5:$E$320)</f>
        <v>25.7</v>
      </c>
      <c r="H515" s="93">
        <v>45519</v>
      </c>
      <c r="I515" s="93">
        <v>45519</v>
      </c>
    </row>
    <row r="516" spans="1:9" ht="43.2" x14ac:dyDescent="0.3">
      <c r="A516" s="113" t="s">
        <v>390</v>
      </c>
      <c r="B516" s="56" t="s">
        <v>271</v>
      </c>
      <c r="C516" s="30" t="s">
        <v>280</v>
      </c>
      <c r="D516" s="113" t="s">
        <v>12</v>
      </c>
      <c r="E516" s="114" t="s">
        <v>273</v>
      </c>
      <c r="F516" s="115" t="s">
        <v>273</v>
      </c>
      <c r="G516" s="38" t="str">
        <f>_xlfn.XLOOKUP(C516,'Catálogo de actividades'!$B$5:$B$320,'Catálogo de actividades'!$E$5:$E$320)</f>
        <v>25.8</v>
      </c>
      <c r="H516" s="93">
        <v>45519</v>
      </c>
      <c r="I516" s="93">
        <v>45519</v>
      </c>
    </row>
    <row r="517" spans="1:9" ht="28.8" x14ac:dyDescent="0.3">
      <c r="A517" s="113" t="s">
        <v>390</v>
      </c>
      <c r="B517" s="56" t="s">
        <v>271</v>
      </c>
      <c r="C517" s="30" t="s">
        <v>281</v>
      </c>
      <c r="D517" s="113" t="s">
        <v>12</v>
      </c>
      <c r="E517" s="114" t="s">
        <v>273</v>
      </c>
      <c r="F517" s="115" t="s">
        <v>273</v>
      </c>
      <c r="G517" s="38" t="str">
        <f>_xlfn.XLOOKUP(C517,'Catálogo de actividades'!$B$5:$B$320,'Catálogo de actividades'!$E$5:$E$320)</f>
        <v>25.9</v>
      </c>
      <c r="H517" s="93">
        <v>45519</v>
      </c>
      <c r="I517" s="93">
        <v>45519</v>
      </c>
    </row>
    <row r="518" spans="1:9" ht="57.6" x14ac:dyDescent="0.3">
      <c r="A518" s="113" t="s">
        <v>390</v>
      </c>
      <c r="B518" s="56" t="s">
        <v>271</v>
      </c>
      <c r="C518" s="30" t="s">
        <v>282</v>
      </c>
      <c r="D518" s="113" t="s">
        <v>12</v>
      </c>
      <c r="E518" s="114" t="s">
        <v>273</v>
      </c>
      <c r="F518" s="115" t="s">
        <v>273</v>
      </c>
      <c r="G518" s="38" t="str">
        <f>_xlfn.XLOOKUP(C518,'Catálogo de actividades'!$B$5:$B$320,'Catálogo de actividades'!$E$5:$E$320)</f>
        <v>25.10</v>
      </c>
      <c r="H518" s="93">
        <v>45519</v>
      </c>
      <c r="I518" s="93">
        <v>45519</v>
      </c>
    </row>
    <row r="519" spans="1:9" ht="28.8" x14ac:dyDescent="0.3">
      <c r="A519" s="113" t="s">
        <v>390</v>
      </c>
      <c r="B519" s="56" t="s">
        <v>271</v>
      </c>
      <c r="C519" s="30" t="s">
        <v>283</v>
      </c>
      <c r="D519" s="113" t="s">
        <v>12</v>
      </c>
      <c r="E519" s="114" t="s">
        <v>273</v>
      </c>
      <c r="F519" s="115" t="s">
        <v>273</v>
      </c>
      <c r="G519" s="38" t="str">
        <f>_xlfn.XLOOKUP(C519,'Catálogo de actividades'!$B$5:$B$320,'Catálogo de actividades'!$E$5:$E$320)</f>
        <v>25.11</v>
      </c>
      <c r="H519" s="93">
        <v>45519</v>
      </c>
      <c r="I519" s="93">
        <v>45535</v>
      </c>
    </row>
    <row r="520" spans="1:9" ht="28.8" x14ac:dyDescent="0.3">
      <c r="A520" s="113" t="s">
        <v>390</v>
      </c>
      <c r="B520" s="56" t="s">
        <v>271</v>
      </c>
      <c r="C520" s="30" t="s">
        <v>284</v>
      </c>
      <c r="D520" s="113" t="s">
        <v>12</v>
      </c>
      <c r="E520" s="114" t="s">
        <v>273</v>
      </c>
      <c r="F520" s="115" t="s">
        <v>273</v>
      </c>
      <c r="G520" s="38" t="str">
        <f>_xlfn.XLOOKUP(C520,'Catálogo de actividades'!$B$5:$B$320,'Catálogo de actividades'!$E$5:$E$320)</f>
        <v>25.12</v>
      </c>
      <c r="H520" s="93">
        <v>45519</v>
      </c>
      <c r="I520" s="93">
        <v>45535</v>
      </c>
    </row>
    <row r="521" spans="1:9" ht="28.8" x14ac:dyDescent="0.3">
      <c r="A521" s="113" t="s">
        <v>390</v>
      </c>
      <c r="B521" s="56" t="s">
        <v>271</v>
      </c>
      <c r="C521" s="30" t="s">
        <v>285</v>
      </c>
      <c r="D521" s="113" t="s">
        <v>12</v>
      </c>
      <c r="E521" s="114" t="s">
        <v>273</v>
      </c>
      <c r="F521" s="115" t="s">
        <v>273</v>
      </c>
      <c r="G521" s="38" t="str">
        <f>_xlfn.XLOOKUP(C521,'Catálogo de actividades'!$B$5:$B$320,'Catálogo de actividades'!$E$5:$E$320)</f>
        <v>25.13</v>
      </c>
      <c r="H521" s="93">
        <v>45520</v>
      </c>
      <c r="I521" s="93">
        <v>45520</v>
      </c>
    </row>
    <row r="522" spans="1:9" ht="28.8" x14ac:dyDescent="0.3">
      <c r="A522" s="113" t="s">
        <v>390</v>
      </c>
      <c r="B522" s="56" t="s">
        <v>271</v>
      </c>
      <c r="C522" s="30" t="s">
        <v>286</v>
      </c>
      <c r="D522" s="113" t="s">
        <v>12</v>
      </c>
      <c r="E522" s="114" t="s">
        <v>273</v>
      </c>
      <c r="F522" s="115" t="s">
        <v>273</v>
      </c>
      <c r="G522" s="38" t="str">
        <f>_xlfn.XLOOKUP(C522,'Catálogo de actividades'!$B$5:$B$320,'Catálogo de actividades'!$E$5:$E$320)</f>
        <v>25.14</v>
      </c>
      <c r="H522" s="93">
        <v>45534</v>
      </c>
      <c r="I522" s="93">
        <v>45534</v>
      </c>
    </row>
    <row r="523" spans="1:9" ht="43.2" x14ac:dyDescent="0.3">
      <c r="A523" s="113" t="s">
        <v>390</v>
      </c>
      <c r="B523" s="56" t="s">
        <v>271</v>
      </c>
      <c r="C523" s="30" t="s">
        <v>287</v>
      </c>
      <c r="D523" s="113" t="s">
        <v>12</v>
      </c>
      <c r="E523" s="114" t="s">
        <v>273</v>
      </c>
      <c r="F523" s="115" t="s">
        <v>273</v>
      </c>
      <c r="G523" s="38" t="str">
        <f>_xlfn.XLOOKUP(C523,'Catálogo de actividades'!$B$5:$B$320,'Catálogo de actividades'!$E$5:$E$320)</f>
        <v>25.15</v>
      </c>
      <c r="H523" s="93">
        <v>45535</v>
      </c>
      <c r="I523" s="93">
        <v>45535</v>
      </c>
    </row>
    <row r="524" spans="1:9" ht="28.8" x14ac:dyDescent="0.3">
      <c r="A524" s="113" t="s">
        <v>390</v>
      </c>
      <c r="B524" s="56" t="s">
        <v>271</v>
      </c>
      <c r="C524" s="30" t="s">
        <v>288</v>
      </c>
      <c r="D524" s="113" t="s">
        <v>12</v>
      </c>
      <c r="E524" s="114" t="s">
        <v>273</v>
      </c>
      <c r="F524" s="115" t="s">
        <v>273</v>
      </c>
      <c r="G524" s="38" t="str">
        <f>_xlfn.XLOOKUP(C524,'Catálogo de actividades'!$B$5:$B$320,'Catálogo de actividades'!$E$5:$E$320)</f>
        <v>25.16</v>
      </c>
      <c r="H524" s="93">
        <v>45537</v>
      </c>
      <c r="I524" s="93">
        <v>45537</v>
      </c>
    </row>
    <row r="525" spans="1:9" ht="43.2" x14ac:dyDescent="0.3">
      <c r="A525" s="113" t="s">
        <v>390</v>
      </c>
      <c r="B525" s="56" t="s">
        <v>271</v>
      </c>
      <c r="C525" s="30" t="s">
        <v>289</v>
      </c>
      <c r="D525" s="113" t="s">
        <v>12</v>
      </c>
      <c r="E525" s="114" t="s">
        <v>273</v>
      </c>
      <c r="F525" s="115" t="s">
        <v>273</v>
      </c>
      <c r="G525" s="38" t="str">
        <f>_xlfn.XLOOKUP(C525,'Catálogo de actividades'!$B$5:$B$320,'Catálogo de actividades'!$E$5:$E$320)</f>
        <v>25.17</v>
      </c>
      <c r="H525" s="93">
        <v>45537</v>
      </c>
      <c r="I525" s="93">
        <v>45537</v>
      </c>
    </row>
    <row r="526" spans="1:9" ht="43.2" x14ac:dyDescent="0.3">
      <c r="A526" s="113" t="s">
        <v>390</v>
      </c>
      <c r="B526" s="56" t="s">
        <v>271</v>
      </c>
      <c r="C526" s="30" t="s">
        <v>290</v>
      </c>
      <c r="D526" s="113" t="s">
        <v>12</v>
      </c>
      <c r="E526" s="114" t="s">
        <v>273</v>
      </c>
      <c r="F526" s="115" t="s">
        <v>273</v>
      </c>
      <c r="G526" s="38" t="str">
        <f>_xlfn.XLOOKUP(C526,'Catálogo de actividades'!$B$5:$B$320,'Catálogo de actividades'!$E$5:$E$320)</f>
        <v>25.18</v>
      </c>
      <c r="H526" s="93">
        <v>45552</v>
      </c>
      <c r="I526" s="93">
        <v>45552</v>
      </c>
    </row>
    <row r="527" spans="1:9" ht="43.2" x14ac:dyDescent="0.3">
      <c r="A527" s="113" t="s">
        <v>390</v>
      </c>
      <c r="B527" s="56" t="s">
        <v>271</v>
      </c>
      <c r="C527" s="30" t="s">
        <v>291</v>
      </c>
      <c r="D527" s="113" t="s">
        <v>12</v>
      </c>
      <c r="E527" s="114" t="s">
        <v>273</v>
      </c>
      <c r="F527" s="115" t="s">
        <v>273</v>
      </c>
      <c r="G527" s="38" t="str">
        <f>_xlfn.XLOOKUP(C527,'Catálogo de actividades'!$B$5:$B$320,'Catálogo de actividades'!$E$5:$E$320)</f>
        <v>25.19</v>
      </c>
      <c r="H527" s="93">
        <v>45566</v>
      </c>
      <c r="I527" s="93">
        <v>45566</v>
      </c>
    </row>
    <row r="528" spans="1:9" ht="28.8" x14ac:dyDescent="0.3">
      <c r="A528" s="113" t="s">
        <v>390</v>
      </c>
      <c r="B528" s="56" t="s">
        <v>271</v>
      </c>
      <c r="C528" s="30" t="s">
        <v>292</v>
      </c>
      <c r="D528" s="113" t="s">
        <v>12</v>
      </c>
      <c r="E528" s="114" t="s">
        <v>273</v>
      </c>
      <c r="F528" s="115" t="s">
        <v>273</v>
      </c>
      <c r="G528" s="38" t="str">
        <f>_xlfn.XLOOKUP(C528,'Catálogo de actividades'!$B$5:$B$320,'Catálogo de actividades'!$E$5:$E$320)</f>
        <v>25.20</v>
      </c>
      <c r="H528" s="93">
        <v>45566</v>
      </c>
      <c r="I528" s="93">
        <v>45566</v>
      </c>
    </row>
    <row r="529" spans="1:9" ht="28.8" x14ac:dyDescent="0.3">
      <c r="A529" s="113" t="s">
        <v>390</v>
      </c>
      <c r="B529" s="56" t="s">
        <v>271</v>
      </c>
      <c r="C529" s="30" t="s">
        <v>293</v>
      </c>
      <c r="D529" s="113" t="s">
        <v>12</v>
      </c>
      <c r="E529" s="114" t="s">
        <v>273</v>
      </c>
      <c r="F529" s="115" t="s">
        <v>273</v>
      </c>
      <c r="G529" s="38" t="str">
        <f>_xlfn.XLOOKUP(C529,'Catálogo de actividades'!$B$5:$B$320,'Catálogo de actividades'!$E$5:$E$320)</f>
        <v>25.21</v>
      </c>
      <c r="H529" s="93">
        <v>45566</v>
      </c>
      <c r="I529" s="93">
        <v>45566</v>
      </c>
    </row>
    <row r="530" spans="1:9" ht="43.2" x14ac:dyDescent="0.3">
      <c r="A530" s="113" t="s">
        <v>390</v>
      </c>
      <c r="B530" s="56" t="s">
        <v>271</v>
      </c>
      <c r="C530" s="30" t="s">
        <v>294</v>
      </c>
      <c r="D530" s="113" t="s">
        <v>12</v>
      </c>
      <c r="E530" s="114" t="s">
        <v>273</v>
      </c>
      <c r="F530" s="115" t="s">
        <v>273</v>
      </c>
      <c r="G530" s="38" t="str">
        <f>_xlfn.XLOOKUP(C530,'Catálogo de actividades'!$B$5:$B$320,'Catálogo de actividades'!$E$5:$E$320)</f>
        <v>25.22</v>
      </c>
      <c r="H530" s="93">
        <v>45566</v>
      </c>
      <c r="I530" s="93">
        <v>45566</v>
      </c>
    </row>
    <row r="531" spans="1:9" ht="57.6" x14ac:dyDescent="0.3">
      <c r="A531" s="113" t="s">
        <v>390</v>
      </c>
      <c r="B531" s="56" t="s">
        <v>271</v>
      </c>
      <c r="C531" s="30" t="s">
        <v>295</v>
      </c>
      <c r="D531" s="113" t="s">
        <v>12</v>
      </c>
      <c r="E531" s="114" t="s">
        <v>273</v>
      </c>
      <c r="F531" s="115" t="s">
        <v>273</v>
      </c>
      <c r="G531" s="38" t="str">
        <f>_xlfn.XLOOKUP(C531,'Catálogo de actividades'!$B$5:$B$320,'Catálogo de actividades'!$E$5:$E$320)</f>
        <v>25.23</v>
      </c>
      <c r="H531" s="93">
        <v>45566</v>
      </c>
      <c r="I531" s="93">
        <v>45566</v>
      </c>
    </row>
    <row r="532" spans="1:9" ht="28.8" x14ac:dyDescent="0.3">
      <c r="A532" s="113" t="s">
        <v>390</v>
      </c>
      <c r="B532" s="56" t="s">
        <v>271</v>
      </c>
      <c r="C532" s="30" t="s">
        <v>296</v>
      </c>
      <c r="D532" s="113" t="s">
        <v>12</v>
      </c>
      <c r="E532" s="114" t="s">
        <v>273</v>
      </c>
      <c r="F532" s="115" t="s">
        <v>273</v>
      </c>
      <c r="G532" s="38" t="str">
        <f>_xlfn.XLOOKUP(C532,'Catálogo de actividades'!$B$5:$B$320,'Catálogo de actividades'!$E$5:$E$320)</f>
        <v>25.24</v>
      </c>
      <c r="H532" s="93">
        <v>45580</v>
      </c>
      <c r="I532" s="93">
        <v>45580</v>
      </c>
    </row>
    <row r="533" spans="1:9" ht="28.8" x14ac:dyDescent="0.3">
      <c r="A533" s="113" t="s">
        <v>390</v>
      </c>
      <c r="B533" s="56" t="s">
        <v>271</v>
      </c>
      <c r="C533" s="30" t="s">
        <v>297</v>
      </c>
      <c r="D533" s="113" t="s">
        <v>12</v>
      </c>
      <c r="E533" s="114" t="s">
        <v>273</v>
      </c>
      <c r="F533" s="115" t="s">
        <v>273</v>
      </c>
      <c r="G533" s="38" t="str">
        <f>_xlfn.XLOOKUP(C533,'Catálogo de actividades'!$B$5:$B$320,'Catálogo de actividades'!$E$5:$E$320)</f>
        <v>25.25</v>
      </c>
      <c r="H533" s="93">
        <v>45885</v>
      </c>
      <c r="I533" s="93">
        <v>45885</v>
      </c>
    </row>
    <row r="534" spans="1:9" ht="28.8" x14ac:dyDescent="0.3">
      <c r="A534" s="113" t="s">
        <v>390</v>
      </c>
      <c r="B534" s="56" t="s">
        <v>271</v>
      </c>
      <c r="C534" s="30" t="s">
        <v>298</v>
      </c>
      <c r="D534" s="113" t="s">
        <v>12</v>
      </c>
      <c r="E534" s="114" t="s">
        <v>273</v>
      </c>
      <c r="F534" s="115" t="s">
        <v>273</v>
      </c>
      <c r="G534" s="38" t="str">
        <f>_xlfn.XLOOKUP(C534,'Catálogo de actividades'!$B$5:$B$320,'Catálogo de actividades'!$E$5:$E$320)</f>
        <v>25.26</v>
      </c>
      <c r="H534" s="93">
        <v>45597</v>
      </c>
      <c r="I534" s="93">
        <v>45597</v>
      </c>
    </row>
    <row r="535" spans="1:9" ht="28.8" x14ac:dyDescent="0.3">
      <c r="A535" s="113" t="s">
        <v>390</v>
      </c>
      <c r="B535" s="56" t="s">
        <v>271</v>
      </c>
      <c r="C535" s="30" t="s">
        <v>299</v>
      </c>
      <c r="D535" s="113" t="s">
        <v>12</v>
      </c>
      <c r="E535" s="114" t="s">
        <v>273</v>
      </c>
      <c r="F535" s="115" t="s">
        <v>273</v>
      </c>
      <c r="G535" s="38" t="str">
        <f>_xlfn.XLOOKUP(C535,'Catálogo de actividades'!$B$5:$B$320,'Catálogo de actividades'!$E$5:$E$320)</f>
        <v>25.27</v>
      </c>
      <c r="H535" s="93">
        <v>45611</v>
      </c>
      <c r="I535" s="93">
        <v>45611</v>
      </c>
    </row>
    <row r="536" spans="1:9" ht="28.8" x14ac:dyDescent="0.3">
      <c r="A536" s="113" t="s">
        <v>390</v>
      </c>
      <c r="B536" s="56" t="s">
        <v>271</v>
      </c>
      <c r="C536" s="30" t="s">
        <v>300</v>
      </c>
      <c r="D536" s="113" t="s">
        <v>12</v>
      </c>
      <c r="E536" s="114" t="s">
        <v>273</v>
      </c>
      <c r="F536" s="115" t="s">
        <v>273</v>
      </c>
      <c r="G536" s="38" t="str">
        <f>_xlfn.XLOOKUP(C536,'Catálogo de actividades'!$B$5:$B$320,'Catálogo de actividades'!$E$5:$E$320)</f>
        <v>25.28</v>
      </c>
      <c r="H536" s="93">
        <v>45611</v>
      </c>
      <c r="I536" s="93">
        <v>45611</v>
      </c>
    </row>
    <row r="537" spans="1:9" ht="28.8" x14ac:dyDescent="0.3">
      <c r="A537" s="113" t="s">
        <v>390</v>
      </c>
      <c r="B537" s="56" t="s">
        <v>271</v>
      </c>
      <c r="C537" s="30" t="s">
        <v>301</v>
      </c>
      <c r="D537" s="113" t="s">
        <v>12</v>
      </c>
      <c r="E537" s="114" t="s">
        <v>273</v>
      </c>
      <c r="F537" s="115" t="s">
        <v>273</v>
      </c>
      <c r="G537" s="38" t="str">
        <f>_xlfn.XLOOKUP(C537,'Catálogo de actividades'!$B$5:$B$320,'Catálogo de actividades'!$E$5:$E$320)</f>
        <v>25.29</v>
      </c>
      <c r="H537" s="93">
        <v>45628</v>
      </c>
      <c r="I537" s="93">
        <v>45628</v>
      </c>
    </row>
    <row r="538" spans="1:9" ht="28.8" x14ac:dyDescent="0.3">
      <c r="A538" s="113" t="s">
        <v>390</v>
      </c>
      <c r="B538" s="56" t="s">
        <v>271</v>
      </c>
      <c r="C538" s="30" t="s">
        <v>302</v>
      </c>
      <c r="D538" s="113" t="s">
        <v>12</v>
      </c>
      <c r="E538" s="114" t="s">
        <v>273</v>
      </c>
      <c r="F538" s="115" t="s">
        <v>273</v>
      </c>
      <c r="G538" s="38" t="str">
        <f>_xlfn.XLOOKUP(C538,'Catálogo de actividades'!$B$5:$B$320,'Catálogo de actividades'!$E$5:$E$320)</f>
        <v>25.30</v>
      </c>
      <c r="H538" s="93">
        <v>45659</v>
      </c>
      <c r="I538" s="93">
        <v>45660</v>
      </c>
    </row>
    <row r="539" spans="1:9" ht="28.8" x14ac:dyDescent="0.3">
      <c r="A539" s="113" t="s">
        <v>390</v>
      </c>
      <c r="B539" s="56" t="s">
        <v>271</v>
      </c>
      <c r="C539" s="30" t="s">
        <v>303</v>
      </c>
      <c r="D539" s="113" t="s">
        <v>12</v>
      </c>
      <c r="E539" s="114" t="s">
        <v>273</v>
      </c>
      <c r="F539" s="115" t="s">
        <v>273</v>
      </c>
      <c r="G539" s="38" t="str">
        <f>_xlfn.XLOOKUP(C539,'Catálogo de actividades'!$B$5:$B$320,'Catálogo de actividades'!$E$5:$E$320)</f>
        <v>25.31</v>
      </c>
      <c r="H539" s="93">
        <v>45672</v>
      </c>
      <c r="I539" s="93">
        <v>45672</v>
      </c>
    </row>
    <row r="540" spans="1:9" ht="28.8" x14ac:dyDescent="0.3">
      <c r="A540" s="113" t="s">
        <v>390</v>
      </c>
      <c r="B540" s="56" t="s">
        <v>271</v>
      </c>
      <c r="C540" s="30" t="s">
        <v>304</v>
      </c>
      <c r="D540" s="113" t="s">
        <v>12</v>
      </c>
      <c r="E540" s="114" t="s">
        <v>273</v>
      </c>
      <c r="F540" s="115" t="s">
        <v>273</v>
      </c>
      <c r="G540" s="38" t="str">
        <f>_xlfn.XLOOKUP(C540,'Catálogo de actividades'!$B$5:$B$320,'Catálogo de actividades'!$E$5:$E$320)</f>
        <v>25.32</v>
      </c>
      <c r="H540" s="93">
        <v>45672</v>
      </c>
      <c r="I540" s="93">
        <v>45672</v>
      </c>
    </row>
    <row r="541" spans="1:9" ht="43.2" x14ac:dyDescent="0.3">
      <c r="A541" s="113" t="s">
        <v>390</v>
      </c>
      <c r="B541" s="56" t="s">
        <v>271</v>
      </c>
      <c r="C541" s="30" t="s">
        <v>305</v>
      </c>
      <c r="D541" s="113" t="s">
        <v>12</v>
      </c>
      <c r="E541" s="114" t="s">
        <v>273</v>
      </c>
      <c r="F541" s="115" t="s">
        <v>273</v>
      </c>
      <c r="G541" s="38" t="str">
        <f>_xlfn.XLOOKUP(C541,'Catálogo de actividades'!$B$5:$B$320,'Catálogo de actividades'!$E$5:$E$320)</f>
        <v>25.33</v>
      </c>
      <c r="H541" s="93">
        <v>45672</v>
      </c>
      <c r="I541" s="93">
        <v>45672</v>
      </c>
    </row>
    <row r="542" spans="1:9" ht="43.2" x14ac:dyDescent="0.3">
      <c r="A542" s="113" t="s">
        <v>390</v>
      </c>
      <c r="B542" s="56" t="s">
        <v>271</v>
      </c>
      <c r="C542" s="30" t="s">
        <v>306</v>
      </c>
      <c r="D542" s="113" t="s">
        <v>12</v>
      </c>
      <c r="E542" s="114" t="s">
        <v>273</v>
      </c>
      <c r="F542" s="115" t="s">
        <v>273</v>
      </c>
      <c r="G542" s="38" t="str">
        <f>_xlfn.XLOOKUP(C542,'Catálogo de actividades'!$B$5:$B$320,'Catálogo de actividades'!$E$5:$E$320)</f>
        <v>25.34</v>
      </c>
      <c r="H542" s="93">
        <v>45672</v>
      </c>
      <c r="I542" s="93">
        <v>45672</v>
      </c>
    </row>
    <row r="543" spans="1:9" ht="43.2" x14ac:dyDescent="0.3">
      <c r="A543" s="113" t="s">
        <v>390</v>
      </c>
      <c r="B543" s="56" t="s">
        <v>271</v>
      </c>
      <c r="C543" s="30" t="s">
        <v>307</v>
      </c>
      <c r="D543" s="113" t="s">
        <v>12</v>
      </c>
      <c r="E543" s="114" t="s">
        <v>273</v>
      </c>
      <c r="F543" s="115" t="s">
        <v>273</v>
      </c>
      <c r="G543" s="38" t="str">
        <f>_xlfn.XLOOKUP(C543,'Catálogo de actividades'!$B$5:$B$320,'Catálogo de actividades'!$E$5:$E$320)</f>
        <v>25.35</v>
      </c>
      <c r="H543" s="93">
        <v>45672</v>
      </c>
      <c r="I543" s="93">
        <v>45672</v>
      </c>
    </row>
    <row r="544" spans="1:9" ht="43.2" x14ac:dyDescent="0.3">
      <c r="A544" s="113" t="s">
        <v>390</v>
      </c>
      <c r="B544" s="56" t="s">
        <v>271</v>
      </c>
      <c r="C544" s="30" t="s">
        <v>308</v>
      </c>
      <c r="D544" s="113" t="s">
        <v>12</v>
      </c>
      <c r="E544" s="114" t="s">
        <v>273</v>
      </c>
      <c r="F544" s="115" t="s">
        <v>273</v>
      </c>
      <c r="G544" s="38" t="str">
        <f>_xlfn.XLOOKUP(C544,'Catálogo de actividades'!$B$5:$B$320,'Catálogo de actividades'!$E$5:$E$320)</f>
        <v>25.36</v>
      </c>
      <c r="H544" s="93">
        <v>45684</v>
      </c>
      <c r="I544" s="93">
        <v>45684</v>
      </c>
    </row>
    <row r="545" spans="1:9" ht="28.8" x14ac:dyDescent="0.3">
      <c r="A545" s="113" t="s">
        <v>390</v>
      </c>
      <c r="B545" s="56" t="s">
        <v>271</v>
      </c>
      <c r="C545" s="30" t="s">
        <v>309</v>
      </c>
      <c r="D545" s="113" t="s">
        <v>12</v>
      </c>
      <c r="E545" s="114" t="s">
        <v>273</v>
      </c>
      <c r="F545" s="115" t="s">
        <v>273</v>
      </c>
      <c r="G545" s="38" t="str">
        <f>_xlfn.XLOOKUP(C545,'Catálogo de actividades'!$B$5:$B$320,'Catálogo de actividades'!$E$5:$E$320)</f>
        <v>25.37</v>
      </c>
      <c r="H545" s="93">
        <v>45689</v>
      </c>
      <c r="I545" s="93">
        <v>45689</v>
      </c>
    </row>
    <row r="546" spans="1:9" ht="28.8" x14ac:dyDescent="0.3">
      <c r="A546" s="113" t="s">
        <v>390</v>
      </c>
      <c r="B546" s="56" t="s">
        <v>271</v>
      </c>
      <c r="C546" s="30" t="s">
        <v>310</v>
      </c>
      <c r="D546" s="113" t="s">
        <v>12</v>
      </c>
      <c r="E546" s="114" t="s">
        <v>273</v>
      </c>
      <c r="F546" s="115" t="s">
        <v>273</v>
      </c>
      <c r="G546" s="38" t="str">
        <f>_xlfn.XLOOKUP(C546,'Catálogo de actividades'!$B$5:$B$320,'Catálogo de actividades'!$E$5:$E$320)</f>
        <v>25.38</v>
      </c>
      <c r="H546" s="93">
        <v>45702</v>
      </c>
      <c r="I546" s="93">
        <v>45702</v>
      </c>
    </row>
    <row r="547" spans="1:9" ht="28.8" x14ac:dyDescent="0.3">
      <c r="A547" s="113" t="s">
        <v>390</v>
      </c>
      <c r="B547" s="56" t="s">
        <v>311</v>
      </c>
      <c r="C547" s="30" t="s">
        <v>312</v>
      </c>
      <c r="D547" s="113" t="s">
        <v>12</v>
      </c>
      <c r="E547" s="114" t="s">
        <v>273</v>
      </c>
      <c r="F547" s="115" t="s">
        <v>273</v>
      </c>
      <c r="G547" s="38" t="str">
        <f>_xlfn.XLOOKUP(C547,'Catálogo de actividades'!$B$5:$B$320,'Catálogo de actividades'!$E$5:$E$320)</f>
        <v>26.1</v>
      </c>
      <c r="H547" s="93">
        <v>45537</v>
      </c>
      <c r="I547" s="93">
        <v>45541</v>
      </c>
    </row>
    <row r="548" spans="1:9" ht="28.8" x14ac:dyDescent="0.3">
      <c r="A548" s="113" t="s">
        <v>390</v>
      </c>
      <c r="B548" s="56" t="s">
        <v>311</v>
      </c>
      <c r="C548" s="30" t="s">
        <v>313</v>
      </c>
      <c r="D548" s="113" t="s">
        <v>12</v>
      </c>
      <c r="E548" s="114" t="s">
        <v>273</v>
      </c>
      <c r="F548" s="115" t="s">
        <v>273</v>
      </c>
      <c r="G548" s="38" t="str">
        <f>_xlfn.XLOOKUP(C548,'Catálogo de actividades'!$B$5:$B$320,'Catálogo de actividades'!$E$5:$E$320)</f>
        <v>26.2</v>
      </c>
      <c r="H548" s="93">
        <v>45539</v>
      </c>
      <c r="I548" s="93">
        <v>45545</v>
      </c>
    </row>
    <row r="549" spans="1:9" ht="43.2" x14ac:dyDescent="0.3">
      <c r="A549" s="113" t="s">
        <v>390</v>
      </c>
      <c r="B549" s="56" t="s">
        <v>311</v>
      </c>
      <c r="C549" s="30" t="s">
        <v>314</v>
      </c>
      <c r="D549" s="113" t="s">
        <v>12</v>
      </c>
      <c r="E549" s="114" t="s">
        <v>273</v>
      </c>
      <c r="F549" s="115" t="s">
        <v>273</v>
      </c>
      <c r="G549" s="38" t="str">
        <f>_xlfn.XLOOKUP(C549,'Catálogo de actividades'!$B$5:$B$320,'Catálogo de actividades'!$E$5:$E$320)</f>
        <v>26.3</v>
      </c>
      <c r="H549" s="93">
        <v>45559</v>
      </c>
      <c r="I549" s="93">
        <v>45562</v>
      </c>
    </row>
    <row r="550" spans="1:9" ht="28.8" x14ac:dyDescent="0.3">
      <c r="A550" s="113" t="s">
        <v>390</v>
      </c>
      <c r="B550" s="56" t="s">
        <v>311</v>
      </c>
      <c r="C550" s="30" t="s">
        <v>315</v>
      </c>
      <c r="D550" s="113" t="s">
        <v>12</v>
      </c>
      <c r="E550" s="114" t="s">
        <v>273</v>
      </c>
      <c r="F550" s="115" t="s">
        <v>273</v>
      </c>
      <c r="G550" s="38" t="str">
        <f>_xlfn.XLOOKUP(C550,'Catálogo de actividades'!$B$5:$B$320,'Catálogo de actividades'!$E$5:$E$320)</f>
        <v>26.4</v>
      </c>
      <c r="H550" s="93">
        <v>45554</v>
      </c>
      <c r="I550" s="93">
        <v>45560</v>
      </c>
    </row>
    <row r="551" spans="1:9" ht="57.6" x14ac:dyDescent="0.3">
      <c r="A551" s="113" t="s">
        <v>390</v>
      </c>
      <c r="B551" s="56" t="s">
        <v>311</v>
      </c>
      <c r="C551" s="30" t="s">
        <v>316</v>
      </c>
      <c r="D551" s="113" t="s">
        <v>12</v>
      </c>
      <c r="E551" s="114" t="s">
        <v>273</v>
      </c>
      <c r="F551" s="115" t="s">
        <v>273</v>
      </c>
      <c r="G551" s="38" t="str">
        <f>_xlfn.XLOOKUP(C551,'Catálogo de actividades'!$B$5:$B$320,'Catálogo de actividades'!$E$5:$E$320)</f>
        <v>26.5</v>
      </c>
      <c r="H551" s="93">
        <v>45559</v>
      </c>
      <c r="I551" s="93">
        <v>45566</v>
      </c>
    </row>
    <row r="552" spans="1:9" ht="28.8" x14ac:dyDescent="0.3">
      <c r="A552" s="113" t="s">
        <v>390</v>
      </c>
      <c r="B552" s="56" t="s">
        <v>311</v>
      </c>
      <c r="C552" s="30" t="s">
        <v>317</v>
      </c>
      <c r="D552" s="113" t="s">
        <v>12</v>
      </c>
      <c r="E552" s="114" t="s">
        <v>273</v>
      </c>
      <c r="F552" s="115" t="s">
        <v>273</v>
      </c>
      <c r="G552" s="38" t="str">
        <f>_xlfn.XLOOKUP(C552,'Catálogo de actividades'!$B$5:$B$320,'Catálogo de actividades'!$E$5:$E$320)</f>
        <v>26.6</v>
      </c>
      <c r="H552" s="93">
        <v>45642</v>
      </c>
      <c r="I552" s="93">
        <v>45646</v>
      </c>
    </row>
    <row r="553" spans="1:9" ht="28.8" x14ac:dyDescent="0.3">
      <c r="A553" s="113" t="s">
        <v>390</v>
      </c>
      <c r="B553" s="56" t="s">
        <v>311</v>
      </c>
      <c r="C553" s="30" t="s">
        <v>318</v>
      </c>
      <c r="D553" s="113" t="s">
        <v>12</v>
      </c>
      <c r="E553" s="114" t="s">
        <v>273</v>
      </c>
      <c r="F553" s="115" t="s">
        <v>273</v>
      </c>
      <c r="G553" s="38" t="str">
        <f>_xlfn.XLOOKUP(C553,'Catálogo de actividades'!$B$5:$B$320,'Catálogo de actividades'!$E$5:$E$320)</f>
        <v>26.7</v>
      </c>
      <c r="H553" s="93">
        <v>45642</v>
      </c>
      <c r="I553" s="93">
        <v>45646</v>
      </c>
    </row>
    <row r="554" spans="1:9" ht="43.2" x14ac:dyDescent="0.3">
      <c r="A554" s="113" t="s">
        <v>390</v>
      </c>
      <c r="B554" s="56" t="s">
        <v>311</v>
      </c>
      <c r="C554" s="30" t="s">
        <v>319</v>
      </c>
      <c r="D554" s="113" t="s">
        <v>12</v>
      </c>
      <c r="E554" s="114" t="s">
        <v>273</v>
      </c>
      <c r="F554" s="115" t="s">
        <v>273</v>
      </c>
      <c r="G554" s="38" t="str">
        <f>_xlfn.XLOOKUP(C554,'Catálogo de actividades'!$B$5:$B$320,'Catálogo de actividades'!$E$5:$E$320)</f>
        <v>26.8</v>
      </c>
      <c r="H554" s="93">
        <v>45663</v>
      </c>
      <c r="I554" s="93">
        <v>45666</v>
      </c>
    </row>
    <row r="555" spans="1:9" ht="28.8" x14ac:dyDescent="0.3">
      <c r="A555" s="113" t="s">
        <v>390</v>
      </c>
      <c r="B555" s="56" t="s">
        <v>311</v>
      </c>
      <c r="C555" s="30" t="s">
        <v>320</v>
      </c>
      <c r="D555" s="113" t="s">
        <v>12</v>
      </c>
      <c r="E555" s="114" t="s">
        <v>273</v>
      </c>
      <c r="F555" s="115" t="s">
        <v>273</v>
      </c>
      <c r="G555" s="38" t="str">
        <f>_xlfn.XLOOKUP(C555,'Catálogo de actividades'!$B$5:$B$320,'Catálogo de actividades'!$E$5:$E$320)</f>
        <v>26.9</v>
      </c>
      <c r="H555" s="93">
        <v>45670</v>
      </c>
      <c r="I555" s="93">
        <v>45674</v>
      </c>
    </row>
    <row r="556" spans="1:9" ht="28.8" x14ac:dyDescent="0.3">
      <c r="A556" s="113" t="s">
        <v>390</v>
      </c>
      <c r="B556" s="56" t="s">
        <v>311</v>
      </c>
      <c r="C556" s="30" t="s">
        <v>321</v>
      </c>
      <c r="D556" s="113" t="s">
        <v>12</v>
      </c>
      <c r="E556" s="114" t="s">
        <v>273</v>
      </c>
      <c r="F556" s="115" t="s">
        <v>273</v>
      </c>
      <c r="G556" s="38" t="str">
        <f>_xlfn.XLOOKUP(C556,'Catálogo de actividades'!$B$5:$B$320,'Catálogo de actividades'!$E$5:$E$320)</f>
        <v>26.10</v>
      </c>
      <c r="H556" s="93">
        <v>45680</v>
      </c>
      <c r="I556" s="93">
        <v>45686</v>
      </c>
    </row>
    <row r="557" spans="1:9" ht="28.8" x14ac:dyDescent="0.3">
      <c r="A557" s="113" t="s">
        <v>390</v>
      </c>
      <c r="B557" s="56" t="s">
        <v>311</v>
      </c>
      <c r="C557" s="30" t="s">
        <v>322</v>
      </c>
      <c r="D557" s="113" t="s">
        <v>12</v>
      </c>
      <c r="E557" s="114" t="s">
        <v>273</v>
      </c>
      <c r="F557" s="115" t="s">
        <v>273</v>
      </c>
      <c r="G557" s="38" t="str">
        <f>_xlfn.XLOOKUP(C557,'Catálogo de actividades'!$B$5:$B$320,'Catálogo de actividades'!$E$5:$E$320)</f>
        <v>26.11</v>
      </c>
      <c r="H557" s="93">
        <v>45679</v>
      </c>
      <c r="I557" s="93">
        <v>45685</v>
      </c>
    </row>
    <row r="558" spans="1:9" ht="57.6" x14ac:dyDescent="0.3">
      <c r="A558" s="113" t="s">
        <v>390</v>
      </c>
      <c r="B558" s="56" t="s">
        <v>311</v>
      </c>
      <c r="C558" s="30" t="s">
        <v>323</v>
      </c>
      <c r="D558" s="113" t="s">
        <v>12</v>
      </c>
      <c r="E558" s="114" t="s">
        <v>273</v>
      </c>
      <c r="F558" s="115" t="s">
        <v>273</v>
      </c>
      <c r="G558" s="38" t="str">
        <f>_xlfn.XLOOKUP(C558,'Catálogo de actividades'!$B$5:$B$320,'Catálogo de actividades'!$E$5:$E$320)</f>
        <v>26.12</v>
      </c>
      <c r="H558" s="93">
        <v>45679</v>
      </c>
      <c r="I558" s="93">
        <v>45685</v>
      </c>
    </row>
    <row r="559" spans="1:9" ht="28.8" x14ac:dyDescent="0.3">
      <c r="A559" s="113" t="s">
        <v>390</v>
      </c>
      <c r="B559" s="56" t="s">
        <v>311</v>
      </c>
      <c r="C559" s="30" t="s">
        <v>324</v>
      </c>
      <c r="D559" s="113" t="s">
        <v>12</v>
      </c>
      <c r="E559" s="114" t="s">
        <v>273</v>
      </c>
      <c r="F559" s="115" t="s">
        <v>273</v>
      </c>
      <c r="G559" s="38" t="str">
        <f>_xlfn.XLOOKUP(C559,'Catálogo de actividades'!$B$5:$B$320,'Catálogo de actividades'!$E$5:$E$320)</f>
        <v>26.13</v>
      </c>
      <c r="H559" s="93">
        <v>45653</v>
      </c>
      <c r="I559" s="93">
        <v>45660</v>
      </c>
    </row>
    <row r="560" spans="1:9" ht="28.8" x14ac:dyDescent="0.3">
      <c r="A560" s="113" t="s">
        <v>390</v>
      </c>
      <c r="B560" s="56" t="s">
        <v>311</v>
      </c>
      <c r="C560" s="30" t="s">
        <v>325</v>
      </c>
      <c r="D560" s="113" t="s">
        <v>12</v>
      </c>
      <c r="E560" s="114" t="s">
        <v>273</v>
      </c>
      <c r="F560" s="115" t="s">
        <v>273</v>
      </c>
      <c r="G560" s="38" t="str">
        <f>_xlfn.XLOOKUP(C560,'Catálogo de actividades'!$B$5:$B$320,'Catálogo de actividades'!$E$5:$E$320)</f>
        <v>26.14</v>
      </c>
      <c r="H560" s="93">
        <v>45684</v>
      </c>
      <c r="I560" s="93">
        <v>45688</v>
      </c>
    </row>
    <row r="561" spans="1:9" ht="28.8" x14ac:dyDescent="0.3">
      <c r="A561" s="113" t="s">
        <v>390</v>
      </c>
      <c r="B561" s="56" t="s">
        <v>311</v>
      </c>
      <c r="C561" s="30" t="s">
        <v>326</v>
      </c>
      <c r="D561" s="113" t="s">
        <v>12</v>
      </c>
      <c r="E561" s="114" t="s">
        <v>273</v>
      </c>
      <c r="F561" s="115" t="s">
        <v>273</v>
      </c>
      <c r="G561" s="38" t="str">
        <f>_xlfn.XLOOKUP(C561,'Catálogo de actividades'!$B$5:$B$320,'Catálogo de actividades'!$E$5:$E$320)</f>
        <v>26.15</v>
      </c>
      <c r="H561" s="93">
        <v>45730</v>
      </c>
      <c r="I561" s="93">
        <v>45736</v>
      </c>
    </row>
    <row r="562" spans="1:9" ht="28.8" x14ac:dyDescent="0.3">
      <c r="A562" s="113" t="s">
        <v>390</v>
      </c>
      <c r="B562" s="56" t="s">
        <v>311</v>
      </c>
      <c r="C562" s="30" t="s">
        <v>327</v>
      </c>
      <c r="D562" s="113" t="s">
        <v>12</v>
      </c>
      <c r="E562" s="114" t="s">
        <v>273</v>
      </c>
      <c r="F562" s="115" t="s">
        <v>273</v>
      </c>
      <c r="G562" s="38" t="str">
        <f>_xlfn.XLOOKUP(C562,'Catálogo de actividades'!$B$5:$B$320,'Catálogo de actividades'!$E$5:$E$320)</f>
        <v>26.16</v>
      </c>
      <c r="H562" s="93">
        <v>45730</v>
      </c>
      <c r="I562" s="93">
        <v>45737</v>
      </c>
    </row>
    <row r="563" spans="1:9" ht="28.8" x14ac:dyDescent="0.3">
      <c r="A563" s="113" t="s">
        <v>390</v>
      </c>
      <c r="B563" s="56" t="s">
        <v>311</v>
      </c>
      <c r="C563" s="30" t="s">
        <v>328</v>
      </c>
      <c r="D563" s="113" t="s">
        <v>12</v>
      </c>
      <c r="E563" s="114" t="s">
        <v>273</v>
      </c>
      <c r="F563" s="115" t="s">
        <v>273</v>
      </c>
      <c r="G563" s="38" t="str">
        <f>_xlfn.XLOOKUP(C563,'Catálogo de actividades'!$B$5:$B$320,'Catálogo de actividades'!$E$5:$E$320)</f>
        <v>26.17</v>
      </c>
      <c r="H563" s="93">
        <v>45736</v>
      </c>
      <c r="I563" s="93">
        <v>45742</v>
      </c>
    </row>
    <row r="564" spans="1:9" ht="43.2" x14ac:dyDescent="0.3">
      <c r="A564" s="113" t="s">
        <v>390</v>
      </c>
      <c r="B564" s="56" t="s">
        <v>311</v>
      </c>
      <c r="C564" s="30" t="s">
        <v>329</v>
      </c>
      <c r="D564" s="113" t="s">
        <v>12</v>
      </c>
      <c r="E564" s="114" t="s">
        <v>273</v>
      </c>
      <c r="F564" s="115" t="s">
        <v>273</v>
      </c>
      <c r="G564" s="38" t="str">
        <f>_xlfn.XLOOKUP(C564,'Catálogo de actividades'!$B$5:$B$320,'Catálogo de actividades'!$E$5:$E$320)</f>
        <v>26.18</v>
      </c>
      <c r="H564" s="93">
        <v>45736</v>
      </c>
      <c r="I564" s="93">
        <v>45742</v>
      </c>
    </row>
    <row r="565" spans="1:9" ht="28.8" x14ac:dyDescent="0.3">
      <c r="A565" s="113" t="s">
        <v>390</v>
      </c>
      <c r="B565" s="56" t="s">
        <v>311</v>
      </c>
      <c r="C565" s="30" t="s">
        <v>330</v>
      </c>
      <c r="D565" s="113" t="s">
        <v>12</v>
      </c>
      <c r="E565" s="114" t="s">
        <v>273</v>
      </c>
      <c r="F565" s="115" t="s">
        <v>273</v>
      </c>
      <c r="G565" s="38" t="str">
        <f>_xlfn.XLOOKUP(C565,'Catálogo de actividades'!$B$5:$B$320,'Catálogo de actividades'!$E$5:$E$320)</f>
        <v>26.19</v>
      </c>
      <c r="H565" s="93">
        <v>45740</v>
      </c>
      <c r="I565" s="93">
        <v>45744</v>
      </c>
    </row>
    <row r="566" spans="1:9" ht="28.8" x14ac:dyDescent="0.3">
      <c r="A566" s="113" t="s">
        <v>390</v>
      </c>
      <c r="B566" s="56" t="s">
        <v>311</v>
      </c>
      <c r="C566" s="30" t="s">
        <v>331</v>
      </c>
      <c r="D566" s="113" t="s">
        <v>12</v>
      </c>
      <c r="E566" s="114" t="s">
        <v>273</v>
      </c>
      <c r="F566" s="115" t="s">
        <v>273</v>
      </c>
      <c r="G566" s="38" t="str">
        <f>_xlfn.XLOOKUP(C566,'Catálogo de actividades'!$B$5:$B$320,'Catálogo de actividades'!$E$5:$E$320)</f>
        <v>26.20</v>
      </c>
      <c r="H566" s="93">
        <v>45740</v>
      </c>
      <c r="I566" s="93">
        <v>45743</v>
      </c>
    </row>
    <row r="567" spans="1:9" ht="28.8" x14ac:dyDescent="0.3">
      <c r="A567" s="113" t="s">
        <v>390</v>
      </c>
      <c r="B567" s="56" t="s">
        <v>311</v>
      </c>
      <c r="C567" s="30" t="s">
        <v>332</v>
      </c>
      <c r="D567" s="113" t="s">
        <v>12</v>
      </c>
      <c r="E567" s="114" t="s">
        <v>273</v>
      </c>
      <c r="F567" s="115" t="s">
        <v>273</v>
      </c>
      <c r="G567" s="38" t="str">
        <f>_xlfn.XLOOKUP(C567,'Catálogo de actividades'!$B$5:$B$320,'Catálogo de actividades'!$E$5:$E$320)</f>
        <v>26.21</v>
      </c>
      <c r="H567" s="93">
        <v>45748</v>
      </c>
      <c r="I567" s="93">
        <v>45751</v>
      </c>
    </row>
    <row r="568" spans="1:9" ht="28.8" x14ac:dyDescent="0.3">
      <c r="A568" s="113" t="s">
        <v>390</v>
      </c>
      <c r="B568" s="56" t="s">
        <v>311</v>
      </c>
      <c r="C568" s="30" t="s">
        <v>333</v>
      </c>
      <c r="D568" s="113" t="s">
        <v>12</v>
      </c>
      <c r="E568" s="114" t="s">
        <v>273</v>
      </c>
      <c r="F568" s="115" t="s">
        <v>273</v>
      </c>
      <c r="G568" s="38" t="str">
        <f>_xlfn.XLOOKUP(C568,'Catálogo de actividades'!$B$5:$B$320,'Catálogo de actividades'!$E$5:$E$320)</f>
        <v>26.22</v>
      </c>
      <c r="H568" s="93">
        <v>45797</v>
      </c>
      <c r="I568" s="93">
        <v>45800</v>
      </c>
    </row>
    <row r="569" spans="1:9" ht="28.8" x14ac:dyDescent="0.3">
      <c r="A569" s="113" t="s">
        <v>390</v>
      </c>
      <c r="B569" s="56" t="s">
        <v>311</v>
      </c>
      <c r="C569" s="30" t="s">
        <v>334</v>
      </c>
      <c r="D569" s="113" t="s">
        <v>12</v>
      </c>
      <c r="E569" s="114" t="s">
        <v>273</v>
      </c>
      <c r="F569" s="115" t="s">
        <v>273</v>
      </c>
      <c r="G569" s="38" t="str">
        <f>_xlfn.XLOOKUP(C569,'Catálogo de actividades'!$B$5:$B$320,'Catálogo de actividades'!$E$5:$E$320)</f>
        <v>26.23</v>
      </c>
      <c r="H569" s="93">
        <v>45796</v>
      </c>
      <c r="I569" s="93">
        <v>45806</v>
      </c>
    </row>
    <row r="570" spans="1:9" ht="28.8" x14ac:dyDescent="0.3">
      <c r="A570" s="113" t="s">
        <v>390</v>
      </c>
      <c r="B570" s="56" t="s">
        <v>311</v>
      </c>
      <c r="C570" s="30" t="s">
        <v>335</v>
      </c>
      <c r="D570" s="113" t="s">
        <v>12</v>
      </c>
      <c r="E570" s="114" t="s">
        <v>273</v>
      </c>
      <c r="F570" s="115" t="s">
        <v>273</v>
      </c>
      <c r="G570" s="38" t="str">
        <f>_xlfn.XLOOKUP(C570,'Catálogo de actividades'!$B$5:$B$320,'Catálogo de actividades'!$E$5:$E$320)</f>
        <v>26.24</v>
      </c>
      <c r="H570" s="93">
        <v>45558</v>
      </c>
      <c r="I570" s="93">
        <v>45562</v>
      </c>
    </row>
    <row r="571" spans="1:9" ht="28.8" x14ac:dyDescent="0.3">
      <c r="A571" s="113" t="s">
        <v>390</v>
      </c>
      <c r="B571" s="56" t="s">
        <v>311</v>
      </c>
      <c r="C571" s="30" t="s">
        <v>336</v>
      </c>
      <c r="D571" s="113" t="s">
        <v>12</v>
      </c>
      <c r="E571" s="114" t="s">
        <v>273</v>
      </c>
      <c r="F571" s="115" t="s">
        <v>273</v>
      </c>
      <c r="G571" s="38" t="str">
        <f>_xlfn.XLOOKUP(C571,'Catálogo de actividades'!$B$5:$B$320,'Catálogo de actividades'!$E$5:$E$320)</f>
        <v>26.25</v>
      </c>
      <c r="H571" s="93">
        <v>45621</v>
      </c>
      <c r="I571" s="93">
        <v>45632</v>
      </c>
    </row>
    <row r="572" spans="1:9" ht="28.8" x14ac:dyDescent="0.3">
      <c r="A572" s="113" t="s">
        <v>390</v>
      </c>
      <c r="B572" s="56" t="s">
        <v>311</v>
      </c>
      <c r="C572" s="30" t="s">
        <v>337</v>
      </c>
      <c r="D572" s="113" t="s">
        <v>12</v>
      </c>
      <c r="E572" s="114" t="s">
        <v>273</v>
      </c>
      <c r="F572" s="115" t="s">
        <v>273</v>
      </c>
      <c r="G572" s="38" t="str">
        <f>_xlfn.XLOOKUP(C572,'Catálogo de actividades'!$B$5:$B$320,'Catálogo de actividades'!$E$5:$E$320)</f>
        <v>26.26</v>
      </c>
      <c r="H572" s="93">
        <v>45733</v>
      </c>
      <c r="I572" s="93">
        <v>45743</v>
      </c>
    </row>
    <row r="573" spans="1:9" ht="28.8" x14ac:dyDescent="0.3">
      <c r="A573" s="113" t="s">
        <v>390</v>
      </c>
      <c r="B573" s="56" t="s">
        <v>311</v>
      </c>
      <c r="C573" s="30" t="s">
        <v>338</v>
      </c>
      <c r="D573" s="113" t="s">
        <v>12</v>
      </c>
      <c r="E573" s="114" t="s">
        <v>273</v>
      </c>
      <c r="F573" s="115" t="s">
        <v>273</v>
      </c>
      <c r="G573" s="38" t="str">
        <f>_xlfn.XLOOKUP(C573,'Catálogo de actividades'!$B$5:$B$320,'Catálogo de actividades'!$E$5:$E$320)</f>
        <v>26.27</v>
      </c>
      <c r="H573" s="93">
        <v>45884</v>
      </c>
      <c r="I573" s="93">
        <v>45890</v>
      </c>
    </row>
    <row r="574" spans="1:9" ht="28.8" x14ac:dyDescent="0.3">
      <c r="A574" s="113" t="s">
        <v>390</v>
      </c>
      <c r="B574" s="56" t="s">
        <v>311</v>
      </c>
      <c r="C574" s="30" t="s">
        <v>339</v>
      </c>
      <c r="D574" s="113" t="s">
        <v>12</v>
      </c>
      <c r="E574" s="114" t="s">
        <v>273</v>
      </c>
      <c r="F574" s="115" t="s">
        <v>273</v>
      </c>
      <c r="G574" s="38" t="str">
        <f>_xlfn.XLOOKUP(C574,'Catálogo de actividades'!$B$5:$B$320,'Catálogo de actividades'!$E$5:$E$320)</f>
        <v>26.28</v>
      </c>
      <c r="H574" s="93">
        <v>45580</v>
      </c>
      <c r="I574" s="93">
        <v>45593</v>
      </c>
    </row>
    <row r="575" spans="1:9" ht="43.2" x14ac:dyDescent="0.3">
      <c r="A575" s="113" t="s">
        <v>390</v>
      </c>
      <c r="B575" s="56" t="s">
        <v>311</v>
      </c>
      <c r="C575" s="30" t="s">
        <v>340</v>
      </c>
      <c r="D575" s="113" t="s">
        <v>12</v>
      </c>
      <c r="E575" s="114" t="s">
        <v>273</v>
      </c>
      <c r="F575" s="115" t="s">
        <v>273</v>
      </c>
      <c r="G575" s="38" t="str">
        <f>_xlfn.XLOOKUP(C575,'Catálogo de actividades'!$B$5:$B$320,'Catálogo de actividades'!$E$5:$E$320)</f>
        <v>26.29</v>
      </c>
      <c r="H575" s="93">
        <v>45672</v>
      </c>
      <c r="I575" s="93">
        <v>45677</v>
      </c>
    </row>
    <row r="576" spans="1:9" ht="28.8" x14ac:dyDescent="0.3">
      <c r="A576" s="113" t="s">
        <v>390</v>
      </c>
      <c r="B576" s="56" t="s">
        <v>311</v>
      </c>
      <c r="C576" s="30" t="s">
        <v>341</v>
      </c>
      <c r="D576" s="113" t="s">
        <v>12</v>
      </c>
      <c r="E576" s="114" t="s">
        <v>273</v>
      </c>
      <c r="F576" s="115" t="s">
        <v>273</v>
      </c>
      <c r="G576" s="38" t="str">
        <f>_xlfn.XLOOKUP(C576,'Catálogo de actividades'!$B$5:$B$320,'Catálogo de actividades'!$E$5:$E$320)</f>
        <v>26.30</v>
      </c>
      <c r="H576" s="93">
        <v>45589</v>
      </c>
      <c r="I576" s="93">
        <v>45595</v>
      </c>
    </row>
    <row r="577" spans="1:9" ht="28.8" x14ac:dyDescent="0.3">
      <c r="A577" s="113" t="s">
        <v>390</v>
      </c>
      <c r="B577" s="56" t="s">
        <v>311</v>
      </c>
      <c r="C577" s="30" t="s">
        <v>342</v>
      </c>
      <c r="D577" s="113" t="s">
        <v>12</v>
      </c>
      <c r="E577" s="114" t="s">
        <v>273</v>
      </c>
      <c r="F577" s="115" t="s">
        <v>273</v>
      </c>
      <c r="G577" s="38" t="str">
        <f>_xlfn.XLOOKUP(C577,'Catálogo de actividades'!$B$5:$B$320,'Catálogo de actividades'!$E$5:$E$320)</f>
        <v>26.31</v>
      </c>
      <c r="H577" s="93">
        <v>45611</v>
      </c>
      <c r="I577" s="93">
        <v>45626</v>
      </c>
    </row>
    <row r="578" spans="1:9" ht="28.8" x14ac:dyDescent="0.3">
      <c r="A578" s="113" t="s">
        <v>390</v>
      </c>
      <c r="B578" s="56" t="s">
        <v>311</v>
      </c>
      <c r="C578" s="30" t="s">
        <v>343</v>
      </c>
      <c r="D578" s="113" t="s">
        <v>12</v>
      </c>
      <c r="E578" s="114" t="s">
        <v>273</v>
      </c>
      <c r="F578" s="115" t="s">
        <v>273</v>
      </c>
      <c r="G578" s="38" t="str">
        <f>_xlfn.XLOOKUP(C578,'Catálogo de actividades'!$B$5:$B$320,'Catálogo de actividades'!$E$5:$E$320)</f>
        <v>26.32</v>
      </c>
      <c r="H578" s="93">
        <v>45628</v>
      </c>
      <c r="I578" s="93">
        <v>45631</v>
      </c>
    </row>
    <row r="579" spans="1:9" ht="28.8" x14ac:dyDescent="0.3">
      <c r="A579" s="113" t="s">
        <v>390</v>
      </c>
      <c r="B579" s="56" t="s">
        <v>311</v>
      </c>
      <c r="C579" s="30" t="s">
        <v>344</v>
      </c>
      <c r="D579" s="113" t="s">
        <v>12</v>
      </c>
      <c r="E579" s="114" t="s">
        <v>273</v>
      </c>
      <c r="F579" s="115" t="s">
        <v>273</v>
      </c>
      <c r="G579" s="38" t="str">
        <f>_xlfn.XLOOKUP(C579,'Catálogo de actividades'!$B$5:$B$320,'Catálogo de actividades'!$E$5:$E$320)</f>
        <v>26.33</v>
      </c>
      <c r="H579" s="93">
        <v>45740</v>
      </c>
      <c r="I579" s="93">
        <v>45744</v>
      </c>
    </row>
    <row r="580" spans="1:9" ht="28.8" x14ac:dyDescent="0.3">
      <c r="A580" s="113" t="s">
        <v>390</v>
      </c>
      <c r="B580" s="56" t="s">
        <v>311</v>
      </c>
      <c r="C580" s="30" t="s">
        <v>345</v>
      </c>
      <c r="D580" s="113" t="s">
        <v>12</v>
      </c>
      <c r="E580" s="114" t="s">
        <v>273</v>
      </c>
      <c r="F580" s="115" t="s">
        <v>273</v>
      </c>
      <c r="G580" s="38" t="str">
        <f>_xlfn.XLOOKUP(C580,'Catálogo de actividades'!$B$5:$B$320,'Catálogo de actividades'!$E$5:$E$320)</f>
        <v>26.34</v>
      </c>
      <c r="H580" s="93">
        <v>45786</v>
      </c>
      <c r="I580" s="93">
        <v>45790</v>
      </c>
    </row>
    <row r="581" spans="1:9" ht="28.8" x14ac:dyDescent="0.3">
      <c r="A581" s="113" t="s">
        <v>390</v>
      </c>
      <c r="B581" s="56" t="s">
        <v>311</v>
      </c>
      <c r="C581" s="30" t="s">
        <v>346</v>
      </c>
      <c r="D581" s="113" t="s">
        <v>12</v>
      </c>
      <c r="E581" s="114" t="s">
        <v>273</v>
      </c>
      <c r="F581" s="115" t="s">
        <v>273</v>
      </c>
      <c r="G581" s="38" t="str">
        <f>_xlfn.XLOOKUP(C581,'Catálogo de actividades'!$B$5:$B$320,'Catálogo de actividades'!$E$5:$E$320)</f>
        <v>26.35</v>
      </c>
      <c r="H581" s="93">
        <v>45786</v>
      </c>
      <c r="I581" s="93">
        <v>45790</v>
      </c>
    </row>
    <row r="582" spans="1:9" ht="43.2" x14ac:dyDescent="0.3">
      <c r="A582" s="113" t="s">
        <v>390</v>
      </c>
      <c r="B582" s="56" t="s">
        <v>311</v>
      </c>
      <c r="C582" s="30" t="s">
        <v>347</v>
      </c>
      <c r="D582" s="113" t="s">
        <v>12</v>
      </c>
      <c r="E582" s="114" t="s">
        <v>273</v>
      </c>
      <c r="F582" s="115" t="s">
        <v>273</v>
      </c>
      <c r="G582" s="38" t="str">
        <f>_xlfn.XLOOKUP(C582,'Catálogo de actividades'!$B$5:$B$320,'Catálogo de actividades'!$E$5:$E$320)</f>
        <v>26.36</v>
      </c>
      <c r="H582" s="93">
        <v>45719</v>
      </c>
      <c r="I582" s="93">
        <v>45723</v>
      </c>
    </row>
    <row r="583" spans="1:9" ht="28.8" x14ac:dyDescent="0.3">
      <c r="A583" s="113" t="s">
        <v>390</v>
      </c>
      <c r="B583" s="56" t="s">
        <v>311</v>
      </c>
      <c r="C583" s="30" t="s">
        <v>348</v>
      </c>
      <c r="D583" s="113" t="s">
        <v>12</v>
      </c>
      <c r="E583" s="114" t="s">
        <v>273</v>
      </c>
      <c r="F583" s="115" t="s">
        <v>273</v>
      </c>
      <c r="G583" s="38" t="str">
        <f>_xlfn.XLOOKUP(C583,'Catálogo de actividades'!$B$5:$B$320,'Catálogo de actividades'!$E$5:$E$320)</f>
        <v>26.37</v>
      </c>
      <c r="H583" s="93">
        <v>45776</v>
      </c>
      <c r="I583" s="93">
        <v>45779</v>
      </c>
    </row>
    <row r="584" spans="1:9" ht="28.8" x14ac:dyDescent="0.3">
      <c r="A584" s="113" t="s">
        <v>390</v>
      </c>
      <c r="B584" s="56" t="s">
        <v>311</v>
      </c>
      <c r="C584" s="30" t="s">
        <v>349</v>
      </c>
      <c r="D584" s="113" t="s">
        <v>12</v>
      </c>
      <c r="E584" s="114" t="s">
        <v>273</v>
      </c>
      <c r="F584" s="115" t="s">
        <v>273</v>
      </c>
      <c r="G584" s="38" t="str">
        <f>_xlfn.XLOOKUP(C584,'Catálogo de actividades'!$B$5:$B$320,'Catálogo de actividades'!$E$5:$E$320)</f>
        <v>26.38</v>
      </c>
      <c r="H584" s="93">
        <v>45797</v>
      </c>
      <c r="I584" s="93">
        <v>45800</v>
      </c>
    </row>
    <row r="585" spans="1:9" ht="28.8" x14ac:dyDescent="0.3">
      <c r="A585" s="113" t="s">
        <v>390</v>
      </c>
      <c r="B585" s="56" t="s">
        <v>311</v>
      </c>
      <c r="C585" s="30" t="s">
        <v>350</v>
      </c>
      <c r="D585" s="113" t="s">
        <v>12</v>
      </c>
      <c r="E585" s="114" t="s">
        <v>273</v>
      </c>
      <c r="F585" s="115" t="s">
        <v>273</v>
      </c>
      <c r="G585" s="38" t="str">
        <f>_xlfn.XLOOKUP(C585,'Catálogo de actividades'!$B$5:$B$320,'Catálogo de actividades'!$E$5:$E$320)</f>
        <v>26.39</v>
      </c>
      <c r="H585" s="93">
        <v>45565</v>
      </c>
      <c r="I585" s="93">
        <v>45565</v>
      </c>
    </row>
    <row r="586" spans="1:9" ht="28.8" x14ac:dyDescent="0.3">
      <c r="A586" s="113" t="s">
        <v>390</v>
      </c>
      <c r="B586" s="56" t="s">
        <v>311</v>
      </c>
      <c r="C586" s="30" t="s">
        <v>351</v>
      </c>
      <c r="D586" s="113" t="s">
        <v>12</v>
      </c>
      <c r="E586" s="114" t="s">
        <v>273</v>
      </c>
      <c r="F586" s="115" t="s">
        <v>273</v>
      </c>
      <c r="G586" s="38" t="str">
        <f>_xlfn.XLOOKUP(C586,'Catálogo de actividades'!$B$5:$B$320,'Catálogo de actividades'!$E$5:$E$320)</f>
        <v>26.40</v>
      </c>
      <c r="H586" s="93">
        <v>45566</v>
      </c>
      <c r="I586" s="93">
        <v>45566</v>
      </c>
    </row>
    <row r="587" spans="1:9" ht="28.8" x14ac:dyDescent="0.3">
      <c r="A587" s="113" t="s">
        <v>390</v>
      </c>
      <c r="B587" s="56" t="s">
        <v>311</v>
      </c>
      <c r="C587" s="30" t="s">
        <v>352</v>
      </c>
      <c r="D587" s="113" t="s">
        <v>12</v>
      </c>
      <c r="E587" s="114" t="s">
        <v>273</v>
      </c>
      <c r="F587" s="115" t="s">
        <v>273</v>
      </c>
      <c r="G587" s="38" t="str">
        <f>_xlfn.XLOOKUP(C587,'Catálogo de actividades'!$B$5:$B$320,'Catálogo de actividades'!$E$5:$E$320)</f>
        <v>26.41</v>
      </c>
      <c r="H587" s="93">
        <v>45586</v>
      </c>
      <c r="I587" s="93">
        <v>45586</v>
      </c>
    </row>
    <row r="588" spans="1:9" ht="28.8" x14ac:dyDescent="0.3">
      <c r="A588" s="113" t="s">
        <v>390</v>
      </c>
      <c r="B588" s="56" t="s">
        <v>311</v>
      </c>
      <c r="C588" s="30" t="s">
        <v>353</v>
      </c>
      <c r="D588" s="113" t="s">
        <v>12</v>
      </c>
      <c r="E588" s="114" t="s">
        <v>273</v>
      </c>
      <c r="F588" s="115" t="s">
        <v>273</v>
      </c>
      <c r="G588" s="38" t="str">
        <f>_xlfn.XLOOKUP(C588,'Catálogo de actividades'!$B$5:$B$320,'Catálogo de actividades'!$E$5:$E$320)</f>
        <v>26.42</v>
      </c>
      <c r="H588" s="93">
        <v>45586</v>
      </c>
      <c r="I588" s="93">
        <v>45586</v>
      </c>
    </row>
    <row r="589" spans="1:9" ht="43.2" x14ac:dyDescent="0.3">
      <c r="A589" s="113" t="s">
        <v>390</v>
      </c>
      <c r="B589" s="56" t="s">
        <v>311</v>
      </c>
      <c r="C589" s="30" t="s">
        <v>354</v>
      </c>
      <c r="D589" s="113" t="s">
        <v>12</v>
      </c>
      <c r="E589" s="114" t="s">
        <v>273</v>
      </c>
      <c r="F589" s="115" t="s">
        <v>273</v>
      </c>
      <c r="G589" s="38" t="str">
        <f>_xlfn.XLOOKUP(C589,'Catálogo de actividades'!$B$5:$B$320,'Catálogo de actividades'!$E$5:$E$320)</f>
        <v>26.43</v>
      </c>
      <c r="H589" s="93">
        <v>45586</v>
      </c>
      <c r="I589" s="93">
        <v>45586</v>
      </c>
    </row>
    <row r="590" spans="1:9" ht="28.8" x14ac:dyDescent="0.3">
      <c r="A590" s="113" t="s">
        <v>390</v>
      </c>
      <c r="B590" s="56" t="s">
        <v>311</v>
      </c>
      <c r="C590" s="30" t="s">
        <v>355</v>
      </c>
      <c r="D590" s="113" t="s">
        <v>12</v>
      </c>
      <c r="E590" s="114" t="s">
        <v>273</v>
      </c>
      <c r="F590" s="115" t="s">
        <v>273</v>
      </c>
      <c r="G590" s="38" t="str">
        <f>_xlfn.XLOOKUP(C590,'Catálogo de actividades'!$B$5:$B$320,'Catálogo de actividades'!$E$5:$E$320)</f>
        <v>26.44</v>
      </c>
      <c r="H590" s="93">
        <v>45673</v>
      </c>
      <c r="I590" s="93">
        <v>45673</v>
      </c>
    </row>
    <row r="591" spans="1:9" ht="28.8" x14ac:dyDescent="0.3">
      <c r="A591" s="113" t="s">
        <v>390</v>
      </c>
      <c r="B591" s="56" t="s">
        <v>311</v>
      </c>
      <c r="C591" s="30" t="s">
        <v>356</v>
      </c>
      <c r="D591" s="113" t="s">
        <v>12</v>
      </c>
      <c r="E591" s="114" t="s">
        <v>273</v>
      </c>
      <c r="F591" s="115" t="s">
        <v>273</v>
      </c>
      <c r="G591" s="38" t="str">
        <f>_xlfn.XLOOKUP(C591,'Catálogo de actividades'!$B$5:$B$320,'Catálogo de actividades'!$E$5:$E$320)</f>
        <v>26.45</v>
      </c>
      <c r="H591" s="93">
        <v>45673</v>
      </c>
      <c r="I591" s="93">
        <v>45673</v>
      </c>
    </row>
    <row r="592" spans="1:9" ht="28.8" x14ac:dyDescent="0.3">
      <c r="A592" s="113" t="s">
        <v>390</v>
      </c>
      <c r="B592" s="56" t="s">
        <v>311</v>
      </c>
      <c r="C592" s="30" t="s">
        <v>357</v>
      </c>
      <c r="D592" s="113" t="s">
        <v>12</v>
      </c>
      <c r="E592" s="114" t="s">
        <v>273</v>
      </c>
      <c r="F592" s="115" t="s">
        <v>273</v>
      </c>
      <c r="G592" s="38" t="str">
        <f>_xlfn.XLOOKUP(C592,'Catálogo de actividades'!$B$5:$B$320,'Catálogo de actividades'!$E$5:$E$320)</f>
        <v>26.46</v>
      </c>
      <c r="H592" s="93">
        <v>45673</v>
      </c>
      <c r="I592" s="93">
        <v>45673</v>
      </c>
    </row>
    <row r="593" spans="1:9" ht="28.8" x14ac:dyDescent="0.3">
      <c r="A593" s="113" t="s">
        <v>390</v>
      </c>
      <c r="B593" s="56" t="s">
        <v>311</v>
      </c>
      <c r="C593" s="30" t="s">
        <v>358</v>
      </c>
      <c r="D593" s="113" t="s">
        <v>12</v>
      </c>
      <c r="E593" s="114" t="s">
        <v>273</v>
      </c>
      <c r="F593" s="115" t="s">
        <v>273</v>
      </c>
      <c r="G593" s="38" t="str">
        <f>_xlfn.XLOOKUP(C593,'Catálogo de actividades'!$B$5:$B$320,'Catálogo de actividades'!$E$5:$E$320)</f>
        <v>26.47</v>
      </c>
      <c r="H593" s="93">
        <v>45694</v>
      </c>
      <c r="I593" s="93">
        <v>45694</v>
      </c>
    </row>
    <row r="594" spans="1:9" ht="28.8" x14ac:dyDescent="0.3">
      <c r="A594" s="113" t="s">
        <v>390</v>
      </c>
      <c r="B594" s="56" t="s">
        <v>311</v>
      </c>
      <c r="C594" s="30" t="s">
        <v>359</v>
      </c>
      <c r="D594" s="113" t="s">
        <v>12</v>
      </c>
      <c r="E594" s="114" t="s">
        <v>273</v>
      </c>
      <c r="F594" s="115" t="s">
        <v>273</v>
      </c>
      <c r="G594" s="38" t="str">
        <f>_xlfn.XLOOKUP(C594,'Catálogo de actividades'!$B$5:$B$320,'Catálogo de actividades'!$E$5:$E$320)</f>
        <v>26.48</v>
      </c>
      <c r="H594" s="93">
        <v>45695</v>
      </c>
      <c r="I594" s="93">
        <v>45695</v>
      </c>
    </row>
    <row r="595" spans="1:9" ht="28.8" x14ac:dyDescent="0.3">
      <c r="A595" s="113" t="s">
        <v>390</v>
      </c>
      <c r="B595" s="56" t="s">
        <v>311</v>
      </c>
      <c r="C595" s="30" t="s">
        <v>360</v>
      </c>
      <c r="D595" s="113" t="s">
        <v>12</v>
      </c>
      <c r="E595" s="114" t="s">
        <v>273</v>
      </c>
      <c r="F595" s="115" t="s">
        <v>273</v>
      </c>
      <c r="G595" s="38" t="str">
        <f>_xlfn.XLOOKUP(C595,'Catálogo de actividades'!$B$5:$B$320,'Catálogo de actividades'!$E$5:$E$320)</f>
        <v>26.49</v>
      </c>
      <c r="H595" s="93">
        <v>45697</v>
      </c>
      <c r="I595" s="93">
        <v>45697</v>
      </c>
    </row>
    <row r="596" spans="1:9" ht="28.8" x14ac:dyDescent="0.3">
      <c r="A596" s="113" t="s">
        <v>390</v>
      </c>
      <c r="B596" s="56" t="s">
        <v>311</v>
      </c>
      <c r="C596" s="30" t="s">
        <v>361</v>
      </c>
      <c r="D596" s="113" t="s">
        <v>12</v>
      </c>
      <c r="E596" s="114" t="s">
        <v>273</v>
      </c>
      <c r="F596" s="115" t="s">
        <v>273</v>
      </c>
      <c r="G596" s="38" t="str">
        <f>_xlfn.XLOOKUP(C596,'Catálogo de actividades'!$B$5:$B$320,'Catálogo de actividades'!$E$5:$E$320)</f>
        <v>26.50</v>
      </c>
      <c r="H596" s="93">
        <v>45697</v>
      </c>
      <c r="I596" s="93">
        <v>45697</v>
      </c>
    </row>
    <row r="597" spans="1:9" ht="28.8" x14ac:dyDescent="0.3">
      <c r="A597" s="113" t="s">
        <v>390</v>
      </c>
      <c r="B597" s="56" t="s">
        <v>311</v>
      </c>
      <c r="C597" s="30" t="s">
        <v>362</v>
      </c>
      <c r="D597" s="113" t="s">
        <v>12</v>
      </c>
      <c r="E597" s="114" t="s">
        <v>273</v>
      </c>
      <c r="F597" s="115" t="s">
        <v>273</v>
      </c>
      <c r="G597" s="38" t="str">
        <f>_xlfn.XLOOKUP(C597,'Catálogo de actividades'!$B$5:$B$320,'Catálogo de actividades'!$E$5:$E$320)</f>
        <v>26.51</v>
      </c>
      <c r="H597" s="93">
        <v>45695</v>
      </c>
      <c r="I597" s="93">
        <v>45695</v>
      </c>
    </row>
    <row r="598" spans="1:9" ht="28.8" x14ac:dyDescent="0.3">
      <c r="A598" s="113" t="s">
        <v>390</v>
      </c>
      <c r="B598" s="56" t="s">
        <v>311</v>
      </c>
      <c r="C598" s="30" t="s">
        <v>363</v>
      </c>
      <c r="D598" s="113" t="s">
        <v>12</v>
      </c>
      <c r="E598" s="114" t="s">
        <v>273</v>
      </c>
      <c r="F598" s="115" t="s">
        <v>273</v>
      </c>
      <c r="G598" s="38" t="str">
        <f>_xlfn.XLOOKUP(C598,'Catálogo de actividades'!$B$5:$B$320,'Catálogo de actividades'!$E$5:$E$320)</f>
        <v>26.52</v>
      </c>
      <c r="H598" s="93">
        <v>45695</v>
      </c>
      <c r="I598" s="93">
        <v>45695</v>
      </c>
    </row>
    <row r="599" spans="1:9" ht="28.8" x14ac:dyDescent="0.3">
      <c r="A599" s="113" t="s">
        <v>390</v>
      </c>
      <c r="B599" s="56" t="s">
        <v>311</v>
      </c>
      <c r="C599" s="30" t="s">
        <v>364</v>
      </c>
      <c r="D599" s="113" t="s">
        <v>12</v>
      </c>
      <c r="E599" s="114" t="s">
        <v>273</v>
      </c>
      <c r="F599" s="115" t="s">
        <v>273</v>
      </c>
      <c r="G599" s="38" t="str">
        <f>_xlfn.XLOOKUP(C599,'Catálogo de actividades'!$B$5:$B$320,'Catálogo de actividades'!$E$5:$E$320)</f>
        <v>26.53</v>
      </c>
      <c r="H599" s="93">
        <v>45753</v>
      </c>
      <c r="I599" s="93">
        <v>45753</v>
      </c>
    </row>
    <row r="600" spans="1:9" ht="28.8" x14ac:dyDescent="0.3">
      <c r="A600" s="113" t="s">
        <v>390</v>
      </c>
      <c r="B600" s="56" t="s">
        <v>311</v>
      </c>
      <c r="C600" s="30" t="s">
        <v>365</v>
      </c>
      <c r="D600" s="113" t="s">
        <v>12</v>
      </c>
      <c r="E600" s="114" t="s">
        <v>273</v>
      </c>
      <c r="F600" s="115" t="s">
        <v>273</v>
      </c>
      <c r="G600" s="38" t="str">
        <f>_xlfn.XLOOKUP(C600,'Catálogo de actividades'!$B$5:$B$320,'Catálogo de actividades'!$E$5:$E$320)</f>
        <v>26.54</v>
      </c>
      <c r="H600" s="93">
        <v>45754</v>
      </c>
      <c r="I600" s="93">
        <v>45754</v>
      </c>
    </row>
    <row r="601" spans="1:9" ht="28.8" x14ac:dyDescent="0.3">
      <c r="A601" s="113" t="s">
        <v>390</v>
      </c>
      <c r="B601" s="56" t="s">
        <v>311</v>
      </c>
      <c r="C601" s="30" t="s">
        <v>366</v>
      </c>
      <c r="D601" s="113" t="s">
        <v>12</v>
      </c>
      <c r="E601" s="114" t="s">
        <v>273</v>
      </c>
      <c r="F601" s="115" t="s">
        <v>273</v>
      </c>
      <c r="G601" s="38" t="str">
        <f>_xlfn.XLOOKUP(C601,'Catálogo de actividades'!$B$5:$B$320,'Catálogo de actividades'!$E$5:$E$320)</f>
        <v>26.55</v>
      </c>
      <c r="H601" s="93">
        <v>45754</v>
      </c>
      <c r="I601" s="93">
        <v>45754</v>
      </c>
    </row>
    <row r="602" spans="1:9" ht="28.8" x14ac:dyDescent="0.3">
      <c r="A602" s="113" t="s">
        <v>390</v>
      </c>
      <c r="B602" s="56" t="s">
        <v>311</v>
      </c>
      <c r="C602" s="30" t="s">
        <v>367</v>
      </c>
      <c r="D602" s="113" t="s">
        <v>12</v>
      </c>
      <c r="E602" s="114" t="s">
        <v>273</v>
      </c>
      <c r="F602" s="115" t="s">
        <v>273</v>
      </c>
      <c r="G602" s="38" t="str">
        <f>_xlfn.XLOOKUP(C602,'Catálogo de actividades'!$B$5:$B$320,'Catálogo de actividades'!$E$5:$E$320)</f>
        <v>26.56</v>
      </c>
      <c r="H602" s="93">
        <v>45754</v>
      </c>
      <c r="I602" s="93">
        <v>45754</v>
      </c>
    </row>
    <row r="603" spans="1:9" ht="28.8" x14ac:dyDescent="0.3">
      <c r="A603" s="113" t="s">
        <v>390</v>
      </c>
      <c r="B603" s="56" t="s">
        <v>311</v>
      </c>
      <c r="C603" s="30" t="s">
        <v>368</v>
      </c>
      <c r="D603" s="113" t="s">
        <v>12</v>
      </c>
      <c r="E603" s="114" t="s">
        <v>273</v>
      </c>
      <c r="F603" s="115" t="s">
        <v>273</v>
      </c>
      <c r="G603" s="38" t="str">
        <f>_xlfn.XLOOKUP(C603,'Catálogo de actividades'!$B$5:$B$320,'Catálogo de actividades'!$E$5:$E$320)</f>
        <v>26.57</v>
      </c>
      <c r="H603" s="93">
        <v>45754</v>
      </c>
      <c r="I603" s="93">
        <v>45754</v>
      </c>
    </row>
    <row r="604" spans="1:9" ht="28.8" x14ac:dyDescent="0.3">
      <c r="A604" s="113" t="s">
        <v>390</v>
      </c>
      <c r="B604" s="56" t="s">
        <v>311</v>
      </c>
      <c r="C604" s="30" t="s">
        <v>369</v>
      </c>
      <c r="D604" s="113" t="s">
        <v>12</v>
      </c>
      <c r="E604" s="114" t="s">
        <v>273</v>
      </c>
      <c r="F604" s="115" t="s">
        <v>273</v>
      </c>
      <c r="G604" s="38" t="str">
        <f>_xlfn.XLOOKUP(C604,'Catálogo de actividades'!$B$5:$B$320,'Catálogo de actividades'!$E$5:$E$320)</f>
        <v>26.58</v>
      </c>
      <c r="H604" s="93">
        <v>45756</v>
      </c>
      <c r="I604" s="93">
        <v>45756</v>
      </c>
    </row>
    <row r="605" spans="1:9" ht="28.8" x14ac:dyDescent="0.3">
      <c r="A605" s="113" t="s">
        <v>390</v>
      </c>
      <c r="B605" s="56" t="s">
        <v>311</v>
      </c>
      <c r="C605" s="30" t="s">
        <v>370</v>
      </c>
      <c r="D605" s="113" t="s">
        <v>12</v>
      </c>
      <c r="E605" s="114" t="s">
        <v>273</v>
      </c>
      <c r="F605" s="115" t="s">
        <v>273</v>
      </c>
      <c r="G605" s="38" t="str">
        <f>_xlfn.XLOOKUP(C605,'Catálogo de actividades'!$B$5:$B$320,'Catálogo de actividades'!$E$5:$E$320)</f>
        <v>26.59</v>
      </c>
      <c r="H605" s="93">
        <v>45754</v>
      </c>
      <c r="I605" s="93">
        <v>45754</v>
      </c>
    </row>
    <row r="606" spans="1:9" ht="28.8" x14ac:dyDescent="0.3">
      <c r="A606" s="113" t="s">
        <v>390</v>
      </c>
      <c r="B606" s="56" t="s">
        <v>311</v>
      </c>
      <c r="C606" s="30" t="s">
        <v>371</v>
      </c>
      <c r="D606" s="113" t="s">
        <v>12</v>
      </c>
      <c r="E606" s="114" t="s">
        <v>273</v>
      </c>
      <c r="F606" s="115" t="s">
        <v>273</v>
      </c>
      <c r="G606" s="38" t="str">
        <f>_xlfn.XLOOKUP(C606,'Catálogo de actividades'!$B$5:$B$320,'Catálogo de actividades'!$E$5:$E$320)</f>
        <v>26.60</v>
      </c>
      <c r="H606" s="93">
        <v>45809</v>
      </c>
      <c r="I606" s="93">
        <v>45809</v>
      </c>
    </row>
    <row r="607" spans="1:9" ht="28.8" x14ac:dyDescent="0.3">
      <c r="A607" s="113" t="s">
        <v>390</v>
      </c>
      <c r="B607" s="56" t="s">
        <v>311</v>
      </c>
      <c r="C607" s="30" t="s">
        <v>372</v>
      </c>
      <c r="D607" s="113" t="s">
        <v>12</v>
      </c>
      <c r="E607" s="114" t="s">
        <v>273</v>
      </c>
      <c r="F607" s="115" t="s">
        <v>273</v>
      </c>
      <c r="G607" s="38" t="str">
        <f>_xlfn.XLOOKUP(C607,'Catálogo de actividades'!$B$5:$B$320,'Catálogo de actividades'!$E$5:$E$320)</f>
        <v>26.61</v>
      </c>
      <c r="H607" s="93">
        <v>45807</v>
      </c>
      <c r="I607" s="93">
        <v>45807</v>
      </c>
    </row>
    <row r="608" spans="1:9" ht="28.8" x14ac:dyDescent="0.3">
      <c r="A608" s="113" t="s">
        <v>390</v>
      </c>
      <c r="B608" s="56" t="s">
        <v>311</v>
      </c>
      <c r="C608" s="30" t="s">
        <v>373</v>
      </c>
      <c r="D608" s="113" t="s">
        <v>12</v>
      </c>
      <c r="E608" s="114" t="s">
        <v>273</v>
      </c>
      <c r="F608" s="115" t="s">
        <v>273</v>
      </c>
      <c r="G608" s="38" t="str">
        <f>_xlfn.XLOOKUP(C608,'Catálogo de actividades'!$B$5:$B$320,'Catálogo de actividades'!$E$5:$E$320)</f>
        <v>26.62</v>
      </c>
      <c r="H608" s="93">
        <v>45566</v>
      </c>
      <c r="I608" s="93">
        <v>45566</v>
      </c>
    </row>
    <row r="609" spans="1:9" ht="28.8" x14ac:dyDescent="0.3">
      <c r="A609" s="113" t="s">
        <v>390</v>
      </c>
      <c r="B609" s="56" t="s">
        <v>311</v>
      </c>
      <c r="C609" s="30" t="s">
        <v>374</v>
      </c>
      <c r="D609" s="113" t="s">
        <v>12</v>
      </c>
      <c r="E609" s="114" t="s">
        <v>273</v>
      </c>
      <c r="F609" s="115" t="s">
        <v>273</v>
      </c>
      <c r="G609" s="38" t="str">
        <f>_xlfn.XLOOKUP(C609,'Catálogo de actividades'!$B$5:$B$320,'Catálogo de actividades'!$E$5:$E$320)</f>
        <v>26.63</v>
      </c>
      <c r="H609" s="93">
        <v>45635</v>
      </c>
      <c r="I609" s="93">
        <v>45635</v>
      </c>
    </row>
    <row r="610" spans="1:9" ht="28.8" x14ac:dyDescent="0.3">
      <c r="A610" s="113" t="s">
        <v>390</v>
      </c>
      <c r="B610" s="56" t="s">
        <v>311</v>
      </c>
      <c r="C610" s="30" t="s">
        <v>375</v>
      </c>
      <c r="D610" s="113" t="s">
        <v>12</v>
      </c>
      <c r="E610" s="114" t="s">
        <v>273</v>
      </c>
      <c r="F610" s="115" t="s">
        <v>273</v>
      </c>
      <c r="G610" s="38" t="str">
        <f>_xlfn.XLOOKUP(C610,'Catálogo de actividades'!$B$5:$B$320,'Catálogo de actividades'!$E$5:$E$320)</f>
        <v>26.64</v>
      </c>
      <c r="H610" s="93">
        <v>45744</v>
      </c>
      <c r="I610" s="93">
        <v>45744</v>
      </c>
    </row>
    <row r="611" spans="1:9" ht="28.8" x14ac:dyDescent="0.3">
      <c r="A611" s="113" t="s">
        <v>390</v>
      </c>
      <c r="B611" s="56" t="s">
        <v>311</v>
      </c>
      <c r="C611" s="30" t="s">
        <v>376</v>
      </c>
      <c r="D611" s="113" t="s">
        <v>12</v>
      </c>
      <c r="E611" s="114" t="s">
        <v>273</v>
      </c>
      <c r="F611" s="115" t="s">
        <v>273</v>
      </c>
      <c r="G611" s="38" t="str">
        <f>_xlfn.XLOOKUP(C611,'Catálogo de actividades'!$B$5:$B$320,'Catálogo de actividades'!$E$5:$E$320)</f>
        <v>26.65</v>
      </c>
      <c r="H611" s="93">
        <v>45538</v>
      </c>
      <c r="I611" s="93">
        <v>45538</v>
      </c>
    </row>
    <row r="612" spans="1:9" ht="28.8" x14ac:dyDescent="0.3">
      <c r="A612" s="113" t="s">
        <v>390</v>
      </c>
      <c r="B612" s="56" t="s">
        <v>311</v>
      </c>
      <c r="C612" s="30" t="s">
        <v>377</v>
      </c>
      <c r="D612" s="113" t="s">
        <v>12</v>
      </c>
      <c r="E612" s="114" t="s">
        <v>273</v>
      </c>
      <c r="F612" s="115" t="s">
        <v>273</v>
      </c>
      <c r="G612" s="38" t="str">
        <f>_xlfn.XLOOKUP(C612,'Catálogo de actividades'!$B$5:$B$320,'Catálogo de actividades'!$E$5:$E$320)</f>
        <v>26.66</v>
      </c>
      <c r="H612" s="95">
        <v>45595</v>
      </c>
      <c r="I612" s="95">
        <v>45595</v>
      </c>
    </row>
    <row r="613" spans="1:9" ht="28.8" x14ac:dyDescent="0.3">
      <c r="A613" s="113" t="s">
        <v>390</v>
      </c>
      <c r="B613" s="56" t="s">
        <v>311</v>
      </c>
      <c r="C613" s="30" t="s">
        <v>378</v>
      </c>
      <c r="D613" s="113" t="s">
        <v>12</v>
      </c>
      <c r="E613" s="114" t="s">
        <v>273</v>
      </c>
      <c r="F613" s="115" t="s">
        <v>273</v>
      </c>
      <c r="G613" s="38" t="str">
        <f>_xlfn.XLOOKUP(C613,'Catálogo de actividades'!$B$5:$B$320,'Catálogo de actividades'!$E$5:$E$320)</f>
        <v>26.67</v>
      </c>
      <c r="H613" s="93">
        <v>45689</v>
      </c>
      <c r="I613" s="93">
        <v>45689</v>
      </c>
    </row>
    <row r="614" spans="1:9" ht="28.8" x14ac:dyDescent="0.3">
      <c r="A614" s="113" t="s">
        <v>390</v>
      </c>
      <c r="B614" s="56" t="s">
        <v>311</v>
      </c>
      <c r="C614" s="30" t="s">
        <v>379</v>
      </c>
      <c r="D614" s="113" t="s">
        <v>12</v>
      </c>
      <c r="E614" s="114" t="s">
        <v>273</v>
      </c>
      <c r="F614" s="115" t="s">
        <v>273</v>
      </c>
      <c r="G614" s="38" t="str">
        <f>_xlfn.XLOOKUP(C614,'Catálogo de actividades'!$B$5:$B$320,'Catálogo de actividades'!$E$5:$E$320)</f>
        <v>26.68</v>
      </c>
      <c r="H614" s="93">
        <v>45597</v>
      </c>
      <c r="I614" s="93">
        <v>45597</v>
      </c>
    </row>
    <row r="615" spans="1:9" ht="28.8" x14ac:dyDescent="0.3">
      <c r="A615" s="113" t="s">
        <v>390</v>
      </c>
      <c r="B615" s="56" t="s">
        <v>311</v>
      </c>
      <c r="C615" s="30" t="s">
        <v>380</v>
      </c>
      <c r="D615" s="113" t="s">
        <v>12</v>
      </c>
      <c r="E615" s="114" t="s">
        <v>273</v>
      </c>
      <c r="F615" s="115" t="s">
        <v>273</v>
      </c>
      <c r="G615" s="38" t="str">
        <f>_xlfn.XLOOKUP(C615,'Catálogo de actividades'!$B$5:$B$320,'Catálogo de actividades'!$E$5:$E$320)</f>
        <v>26.69</v>
      </c>
      <c r="H615" s="93">
        <v>45641</v>
      </c>
      <c r="I615" s="93">
        <v>45641</v>
      </c>
    </row>
    <row r="616" spans="1:9" ht="28.8" x14ac:dyDescent="0.3">
      <c r="A616" s="113" t="s">
        <v>390</v>
      </c>
      <c r="B616" s="56" t="s">
        <v>311</v>
      </c>
      <c r="C616" s="30" t="s">
        <v>381</v>
      </c>
      <c r="D616" s="113" t="s">
        <v>12</v>
      </c>
      <c r="E616" s="114" t="s">
        <v>273</v>
      </c>
      <c r="F616" s="115" t="s">
        <v>273</v>
      </c>
      <c r="G616" s="38" t="str">
        <f>_xlfn.XLOOKUP(C616,'Catálogo de actividades'!$B$5:$B$320,'Catálogo de actividades'!$E$5:$E$320)</f>
        <v>26.70</v>
      </c>
      <c r="H616" s="93">
        <v>45672</v>
      </c>
      <c r="I616" s="93">
        <v>45672</v>
      </c>
    </row>
    <row r="617" spans="1:9" ht="28.8" x14ac:dyDescent="0.3">
      <c r="A617" s="113" t="s">
        <v>390</v>
      </c>
      <c r="B617" s="56" t="s">
        <v>311</v>
      </c>
      <c r="C617" s="30" t="s">
        <v>382</v>
      </c>
      <c r="D617" s="113" t="s">
        <v>12</v>
      </c>
      <c r="E617" s="114" t="s">
        <v>273</v>
      </c>
      <c r="F617" s="115" t="s">
        <v>273</v>
      </c>
      <c r="G617" s="38" t="str">
        <f>_xlfn.XLOOKUP(C617,'Catálogo de actividades'!$B$5:$B$320,'Catálogo de actividades'!$E$5:$E$320)</f>
        <v>26.71</v>
      </c>
      <c r="H617" s="93">
        <v>45793</v>
      </c>
      <c r="I617" s="93">
        <v>45793</v>
      </c>
    </row>
    <row r="618" spans="1:9" ht="28.8" x14ac:dyDescent="0.3">
      <c r="A618" s="113" t="s">
        <v>390</v>
      </c>
      <c r="B618" s="56" t="s">
        <v>311</v>
      </c>
      <c r="C618" s="30" t="s">
        <v>383</v>
      </c>
      <c r="D618" s="113" t="s">
        <v>12</v>
      </c>
      <c r="E618" s="114" t="s">
        <v>273</v>
      </c>
      <c r="F618" s="115" t="s">
        <v>273</v>
      </c>
      <c r="G618" s="38" t="str">
        <f>_xlfn.XLOOKUP(C618,'Catálogo de actividades'!$B$5:$B$320,'Catálogo de actividades'!$E$5:$E$320)</f>
        <v>26.72</v>
      </c>
      <c r="H618" s="93">
        <v>45809</v>
      </c>
      <c r="I618" s="93">
        <v>45809</v>
      </c>
    </row>
    <row r="619" spans="1:9" ht="28.8" x14ac:dyDescent="0.3">
      <c r="A619" s="113" t="s">
        <v>390</v>
      </c>
      <c r="B619" s="56" t="s">
        <v>311</v>
      </c>
      <c r="C619" s="30" t="s">
        <v>384</v>
      </c>
      <c r="D619" s="113" t="s">
        <v>12</v>
      </c>
      <c r="E619" s="114" t="s">
        <v>273</v>
      </c>
      <c r="F619" s="115" t="s">
        <v>273</v>
      </c>
      <c r="G619" s="38" t="str">
        <f>_xlfn.XLOOKUP(C619,'Catálogo de actividades'!$B$5:$B$320,'Catálogo de actividades'!$E$5:$E$320)</f>
        <v>26.73</v>
      </c>
      <c r="H619" s="93">
        <v>45809</v>
      </c>
      <c r="I619" s="93">
        <v>45809</v>
      </c>
    </row>
    <row r="620" spans="1:9" ht="28.8" x14ac:dyDescent="0.3">
      <c r="A620" s="113" t="s">
        <v>390</v>
      </c>
      <c r="B620" s="56" t="s">
        <v>311</v>
      </c>
      <c r="C620" s="30" t="s">
        <v>385</v>
      </c>
      <c r="D620" s="113" t="s">
        <v>12</v>
      </c>
      <c r="E620" s="114" t="s">
        <v>273</v>
      </c>
      <c r="F620" s="115" t="s">
        <v>273</v>
      </c>
      <c r="G620" s="38" t="str">
        <f>_xlfn.XLOOKUP(C620,'Catálogo de actividades'!$B$5:$B$320,'Catálogo de actividades'!$E$5:$E$320)</f>
        <v>26.74</v>
      </c>
      <c r="H620" s="93">
        <v>45763</v>
      </c>
      <c r="I620" s="93">
        <v>45763</v>
      </c>
    </row>
    <row r="621" spans="1:9" ht="28.8" x14ac:dyDescent="0.3">
      <c r="A621" s="113" t="s">
        <v>390</v>
      </c>
      <c r="B621" s="56" t="s">
        <v>311</v>
      </c>
      <c r="C621" s="30" t="s">
        <v>386</v>
      </c>
      <c r="D621" s="113" t="s">
        <v>12</v>
      </c>
      <c r="E621" s="114" t="s">
        <v>273</v>
      </c>
      <c r="F621" s="115" t="s">
        <v>273</v>
      </c>
      <c r="G621" s="38" t="str">
        <f>_xlfn.XLOOKUP(C621,'Catálogo de actividades'!$B$5:$B$320,'Catálogo de actividades'!$E$5:$E$320)</f>
        <v>26.75</v>
      </c>
      <c r="H621" s="93">
        <v>45809</v>
      </c>
      <c r="I621" s="93">
        <v>45809</v>
      </c>
    </row>
    <row r="622" spans="1:9" ht="28.8" x14ac:dyDescent="0.3">
      <c r="A622" s="113" t="s">
        <v>390</v>
      </c>
      <c r="B622" s="56" t="s">
        <v>311</v>
      </c>
      <c r="C622" s="30" t="s">
        <v>387</v>
      </c>
      <c r="D622" s="113" t="s">
        <v>12</v>
      </c>
      <c r="E622" s="114" t="s">
        <v>273</v>
      </c>
      <c r="F622" s="115" t="s">
        <v>273</v>
      </c>
      <c r="G622" s="38" t="str">
        <f>_xlfn.XLOOKUP(C622,'Catálogo de actividades'!$B$5:$B$320,'Catálogo de actividades'!$E$5:$E$320)</f>
        <v>26.76</v>
      </c>
      <c r="H622" s="93">
        <v>45809</v>
      </c>
      <c r="I622" s="93">
        <v>45809</v>
      </c>
    </row>
    <row r="623" spans="1:9" ht="28.8" x14ac:dyDescent="0.3">
      <c r="A623" s="38" t="s">
        <v>390</v>
      </c>
      <c r="B623" s="40" t="s">
        <v>388</v>
      </c>
      <c r="C623" s="7" t="s">
        <v>389</v>
      </c>
      <c r="D623" s="113" t="s">
        <v>20</v>
      </c>
      <c r="E623" s="59" t="s">
        <v>13</v>
      </c>
      <c r="F623" s="59" t="s">
        <v>20</v>
      </c>
      <c r="G623" s="38" t="str">
        <f>_xlfn.XLOOKUP(C623,'Catálogo de actividades'!$B$5:$B$320,'Catálogo de actividades'!$E$5:$E$320)</f>
        <v>27.1</v>
      </c>
      <c r="H623" s="99">
        <v>45776</v>
      </c>
      <c r="I623" s="93">
        <v>45805</v>
      </c>
    </row>
  </sheetData>
  <autoFilter ref="A1:I623" xr:uid="{00000000-0001-0000-0000-000000000000}"/>
  <conditionalFormatting sqref="C19:C48">
    <cfRule type="duplicateValues" dxfId="4" priority="1"/>
  </conditionalFormatting>
  <conditionalFormatting sqref="C279:C314">
    <cfRule type="colorScale" priority="3">
      <colorScale>
        <cfvo type="min"/>
        <cfvo type="percentile" val="50"/>
        <cfvo type="max"/>
        <color rgb="FFF8696B"/>
        <color rgb="FFFFEB84"/>
        <color rgb="FF63BE7B"/>
      </colorScale>
    </cfRule>
  </conditionalFormatting>
  <conditionalFormatting sqref="C587:C622">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DC2D0-3DF3-454E-B754-B279A6DD3268}">
  <dimension ref="A1:G320"/>
  <sheetViews>
    <sheetView topLeftCell="A134" zoomScale="85" zoomScaleNormal="85" workbookViewId="0">
      <selection activeCell="B145" sqref="B145"/>
    </sheetView>
  </sheetViews>
  <sheetFormatPr baseColWidth="10" defaultColWidth="0" defaultRowHeight="14.4" x14ac:dyDescent="0.3"/>
  <cols>
    <col min="1" max="1" width="37.33203125" customWidth="1"/>
    <col min="2" max="2" width="66.6640625" customWidth="1"/>
    <col min="3" max="3" width="18.109375" customWidth="1"/>
    <col min="4" max="4" width="20.33203125" customWidth="1"/>
    <col min="5" max="7" width="0" hidden="1" customWidth="1"/>
    <col min="8" max="16384" width="11.44140625" hidden="1"/>
  </cols>
  <sheetData>
    <row r="1" spans="1:7" x14ac:dyDescent="0.3">
      <c r="A1" s="117" t="s">
        <v>854</v>
      </c>
      <c r="B1" s="117"/>
      <c r="C1" s="117"/>
      <c r="D1" s="117"/>
    </row>
    <row r="2" spans="1:7" x14ac:dyDescent="0.3">
      <c r="A2" s="117"/>
      <c r="B2" s="117"/>
      <c r="C2" s="117"/>
      <c r="D2" s="117"/>
    </row>
    <row r="3" spans="1:7" x14ac:dyDescent="0.3">
      <c r="A3" s="118"/>
      <c r="B3" s="118"/>
      <c r="C3" s="118"/>
      <c r="D3" s="118"/>
    </row>
    <row r="4" spans="1:7" ht="15.6" x14ac:dyDescent="0.3">
      <c r="A4" s="2" t="s">
        <v>1</v>
      </c>
      <c r="B4" s="3" t="s">
        <v>2</v>
      </c>
      <c r="C4" s="3" t="s">
        <v>3</v>
      </c>
      <c r="D4" s="3" t="s">
        <v>4</v>
      </c>
      <c r="E4" s="3" t="s">
        <v>6</v>
      </c>
    </row>
    <row r="5" spans="1:7" x14ac:dyDescent="0.3">
      <c r="A5" s="39" t="s">
        <v>10</v>
      </c>
      <c r="B5" s="7" t="s">
        <v>11</v>
      </c>
      <c r="C5" s="38" t="s">
        <v>12</v>
      </c>
      <c r="D5" s="38" t="s">
        <v>13</v>
      </c>
      <c r="E5" t="str">
        <f>CONCATENATE(F5,".",G5)</f>
        <v>1.1</v>
      </c>
      <c r="F5">
        <v>1</v>
      </c>
      <c r="G5">
        <v>1</v>
      </c>
    </row>
    <row r="6" spans="1:7" ht="28.8" x14ac:dyDescent="0.3">
      <c r="A6" s="39" t="s">
        <v>10</v>
      </c>
      <c r="B6" s="7" t="s">
        <v>15</v>
      </c>
      <c r="C6" s="38" t="s">
        <v>16</v>
      </c>
      <c r="D6" s="38" t="s">
        <v>17</v>
      </c>
      <c r="E6" t="str">
        <f>CONCATENATE(F6,".",G6)</f>
        <v>1.2</v>
      </c>
      <c r="F6">
        <v>1</v>
      </c>
      <c r="G6">
        <v>2</v>
      </c>
    </row>
    <row r="7" spans="1:7" x14ac:dyDescent="0.3">
      <c r="A7" s="39" t="s">
        <v>10</v>
      </c>
      <c r="B7" s="7" t="s">
        <v>19</v>
      </c>
      <c r="C7" s="38" t="s">
        <v>20</v>
      </c>
      <c r="D7" s="38" t="s">
        <v>13</v>
      </c>
      <c r="E7" t="str">
        <f t="shared" ref="E7:E70" si="0">CONCATENATE(F7,".",G7)</f>
        <v>1.3</v>
      </c>
      <c r="F7">
        <v>1</v>
      </c>
      <c r="G7">
        <v>3</v>
      </c>
    </row>
    <row r="8" spans="1:7" ht="28.8" x14ac:dyDescent="0.3">
      <c r="A8" s="39" t="s">
        <v>10</v>
      </c>
      <c r="B8" s="7" t="s">
        <v>21</v>
      </c>
      <c r="C8" s="38" t="s">
        <v>16</v>
      </c>
      <c r="D8" s="38" t="s">
        <v>17</v>
      </c>
      <c r="E8" t="str">
        <f t="shared" si="0"/>
        <v>1.4</v>
      </c>
      <c r="F8">
        <v>1</v>
      </c>
      <c r="G8">
        <v>4</v>
      </c>
    </row>
    <row r="9" spans="1:7" ht="43.2" x14ac:dyDescent="0.3">
      <c r="A9" s="40" t="s">
        <v>22</v>
      </c>
      <c r="B9" s="7" t="s">
        <v>23</v>
      </c>
      <c r="C9" s="38" t="s">
        <v>20</v>
      </c>
      <c r="D9" s="38" t="s">
        <v>13</v>
      </c>
      <c r="E9" t="str">
        <f t="shared" si="0"/>
        <v>2.1</v>
      </c>
      <c r="F9">
        <v>2</v>
      </c>
      <c r="G9">
        <v>1</v>
      </c>
    </row>
    <row r="10" spans="1:7" ht="43.2" x14ac:dyDescent="0.3">
      <c r="A10" s="40" t="s">
        <v>22</v>
      </c>
      <c r="B10" s="7" t="s">
        <v>24</v>
      </c>
      <c r="C10" s="38" t="s">
        <v>20</v>
      </c>
      <c r="D10" s="38" t="s">
        <v>13</v>
      </c>
      <c r="E10" t="str">
        <f t="shared" si="0"/>
        <v>2.2</v>
      </c>
      <c r="F10">
        <v>2</v>
      </c>
      <c r="G10">
        <v>2</v>
      </c>
    </row>
    <row r="11" spans="1:7" ht="43.2" x14ac:dyDescent="0.3">
      <c r="A11" s="40" t="s">
        <v>22</v>
      </c>
      <c r="B11" s="7" t="s">
        <v>25</v>
      </c>
      <c r="C11" s="38" t="s">
        <v>20</v>
      </c>
      <c r="D11" s="38" t="s">
        <v>13</v>
      </c>
      <c r="E11" t="str">
        <f t="shared" si="0"/>
        <v>2.3</v>
      </c>
      <c r="F11">
        <v>2</v>
      </c>
      <c r="G11">
        <v>3</v>
      </c>
    </row>
    <row r="12" spans="1:7" ht="28.8" x14ac:dyDescent="0.3">
      <c r="A12" s="40" t="s">
        <v>22</v>
      </c>
      <c r="B12" s="7" t="s">
        <v>26</v>
      </c>
      <c r="C12" s="38" t="s">
        <v>20</v>
      </c>
      <c r="D12" s="38" t="s">
        <v>13</v>
      </c>
      <c r="E12" t="str">
        <f t="shared" si="0"/>
        <v>2.4</v>
      </c>
      <c r="F12">
        <v>2</v>
      </c>
      <c r="G12">
        <v>4</v>
      </c>
    </row>
    <row r="13" spans="1:7" ht="57.6" x14ac:dyDescent="0.3">
      <c r="A13" s="40" t="s">
        <v>22</v>
      </c>
      <c r="B13" s="7" t="s">
        <v>27</v>
      </c>
      <c r="C13" s="38" t="s">
        <v>20</v>
      </c>
      <c r="D13" s="38" t="s">
        <v>13</v>
      </c>
      <c r="E13" t="str">
        <f t="shared" si="0"/>
        <v>2.5</v>
      </c>
      <c r="F13">
        <v>2</v>
      </c>
      <c r="G13">
        <v>5</v>
      </c>
    </row>
    <row r="14" spans="1:7" ht="43.2" x14ac:dyDescent="0.3">
      <c r="A14" s="40" t="s">
        <v>22</v>
      </c>
      <c r="B14" s="7" t="s">
        <v>28</v>
      </c>
      <c r="C14" s="38" t="s">
        <v>20</v>
      </c>
      <c r="D14" s="38" t="s">
        <v>13</v>
      </c>
      <c r="E14" t="str">
        <f t="shared" si="0"/>
        <v>2.6</v>
      </c>
      <c r="F14">
        <v>2</v>
      </c>
      <c r="G14">
        <v>6</v>
      </c>
    </row>
    <row r="15" spans="1:7" ht="57.6" x14ac:dyDescent="0.3">
      <c r="A15" s="40" t="s">
        <v>22</v>
      </c>
      <c r="B15" s="7" t="s">
        <v>29</v>
      </c>
      <c r="C15" s="38" t="s">
        <v>20</v>
      </c>
      <c r="D15" s="38" t="s">
        <v>13</v>
      </c>
      <c r="E15" t="str">
        <f t="shared" si="0"/>
        <v>2.7</v>
      </c>
      <c r="F15">
        <v>2</v>
      </c>
      <c r="G15">
        <v>7</v>
      </c>
    </row>
    <row r="16" spans="1:7" ht="57.6" x14ac:dyDescent="0.3">
      <c r="A16" s="40" t="s">
        <v>22</v>
      </c>
      <c r="B16" s="7" t="s">
        <v>30</v>
      </c>
      <c r="C16" s="38" t="s">
        <v>20</v>
      </c>
      <c r="D16" s="38" t="s">
        <v>13</v>
      </c>
      <c r="E16" t="str">
        <f t="shared" si="0"/>
        <v>2.8</v>
      </c>
      <c r="F16">
        <v>2</v>
      </c>
      <c r="G16">
        <v>8</v>
      </c>
    </row>
    <row r="17" spans="1:7" ht="43.2" x14ac:dyDescent="0.3">
      <c r="A17" s="40" t="s">
        <v>22</v>
      </c>
      <c r="B17" s="7" t="s">
        <v>31</v>
      </c>
      <c r="C17" s="38" t="s">
        <v>20</v>
      </c>
      <c r="D17" s="38" t="s">
        <v>13</v>
      </c>
      <c r="E17" t="str">
        <f t="shared" si="0"/>
        <v>2.9</v>
      </c>
      <c r="F17">
        <v>2</v>
      </c>
      <c r="G17">
        <v>9</v>
      </c>
    </row>
    <row r="18" spans="1:7" ht="43.2" x14ac:dyDescent="0.3">
      <c r="A18" s="40" t="s">
        <v>22</v>
      </c>
      <c r="B18" s="7" t="s">
        <v>32</v>
      </c>
      <c r="C18" s="38" t="s">
        <v>20</v>
      </c>
      <c r="D18" s="38" t="s">
        <v>13</v>
      </c>
      <c r="E18" t="str">
        <f t="shared" si="0"/>
        <v>2.10</v>
      </c>
      <c r="F18">
        <v>2</v>
      </c>
      <c r="G18">
        <v>10</v>
      </c>
    </row>
    <row r="19" spans="1:7" x14ac:dyDescent="0.3">
      <c r="A19" s="39" t="s">
        <v>33</v>
      </c>
      <c r="B19" s="7" t="s">
        <v>34</v>
      </c>
      <c r="C19" s="38" t="s">
        <v>20</v>
      </c>
      <c r="D19" s="38" t="s">
        <v>13</v>
      </c>
      <c r="E19" t="str">
        <f t="shared" si="0"/>
        <v>3.1</v>
      </c>
      <c r="F19">
        <v>3</v>
      </c>
      <c r="G19">
        <v>1</v>
      </c>
    </row>
    <row r="20" spans="1:7" x14ac:dyDescent="0.3">
      <c r="A20" s="39" t="s">
        <v>33</v>
      </c>
      <c r="B20" s="7" t="s">
        <v>35</v>
      </c>
      <c r="C20" s="38" t="s">
        <v>20</v>
      </c>
      <c r="D20" s="38" t="s">
        <v>13</v>
      </c>
      <c r="E20" t="str">
        <f t="shared" si="0"/>
        <v>3.2</v>
      </c>
      <c r="F20">
        <v>3</v>
      </c>
      <c r="G20">
        <v>2</v>
      </c>
    </row>
    <row r="21" spans="1:7" x14ac:dyDescent="0.3">
      <c r="A21" s="39" t="s">
        <v>33</v>
      </c>
      <c r="B21" s="7" t="s">
        <v>36</v>
      </c>
      <c r="C21" s="38" t="s">
        <v>20</v>
      </c>
      <c r="D21" s="38" t="s">
        <v>37</v>
      </c>
      <c r="E21" t="str">
        <f t="shared" si="0"/>
        <v>3.3</v>
      </c>
      <c r="F21">
        <v>3</v>
      </c>
      <c r="G21">
        <v>3</v>
      </c>
    </row>
    <row r="22" spans="1:7" ht="28.8" x14ac:dyDescent="0.3">
      <c r="A22" s="39" t="s">
        <v>33</v>
      </c>
      <c r="B22" s="7" t="s">
        <v>38</v>
      </c>
      <c r="C22" s="38" t="s">
        <v>12</v>
      </c>
      <c r="D22" s="38" t="s">
        <v>13</v>
      </c>
      <c r="E22" t="str">
        <f t="shared" si="0"/>
        <v>3.4</v>
      </c>
      <c r="F22">
        <v>3</v>
      </c>
      <c r="G22">
        <v>4</v>
      </c>
    </row>
    <row r="23" spans="1:7" x14ac:dyDescent="0.3">
      <c r="A23" s="39" t="s">
        <v>33</v>
      </c>
      <c r="B23" s="7" t="s">
        <v>40</v>
      </c>
      <c r="C23" s="38" t="s">
        <v>12</v>
      </c>
      <c r="D23" s="38" t="s">
        <v>41</v>
      </c>
      <c r="E23" t="str">
        <f t="shared" si="0"/>
        <v>3.5</v>
      </c>
      <c r="F23">
        <v>3</v>
      </c>
      <c r="G23">
        <v>5</v>
      </c>
    </row>
    <row r="24" spans="1:7" ht="28.8" x14ac:dyDescent="0.3">
      <c r="A24" s="39" t="s">
        <v>33</v>
      </c>
      <c r="B24" s="7" t="s">
        <v>42</v>
      </c>
      <c r="C24" s="38" t="s">
        <v>12</v>
      </c>
      <c r="D24" s="38" t="s">
        <v>41</v>
      </c>
      <c r="E24" t="str">
        <f t="shared" si="0"/>
        <v>3.6</v>
      </c>
      <c r="F24">
        <v>3</v>
      </c>
      <c r="G24">
        <v>6</v>
      </c>
    </row>
    <row r="25" spans="1:7" x14ac:dyDescent="0.3">
      <c r="A25" s="40" t="s">
        <v>33</v>
      </c>
      <c r="B25" s="7" t="s">
        <v>43</v>
      </c>
      <c r="C25" s="38" t="s">
        <v>12</v>
      </c>
      <c r="D25" s="38" t="s">
        <v>44</v>
      </c>
      <c r="E25" t="str">
        <f t="shared" si="0"/>
        <v>3.7</v>
      </c>
      <c r="F25">
        <v>3</v>
      </c>
      <c r="G25">
        <v>7</v>
      </c>
    </row>
    <row r="26" spans="1:7" x14ac:dyDescent="0.3">
      <c r="A26" s="40" t="s">
        <v>33</v>
      </c>
      <c r="B26" s="7" t="s">
        <v>45</v>
      </c>
      <c r="C26" s="38" t="s">
        <v>12</v>
      </c>
      <c r="D26" s="38" t="s">
        <v>41</v>
      </c>
      <c r="E26" t="str">
        <f t="shared" si="0"/>
        <v>3.8</v>
      </c>
      <c r="F26">
        <v>3</v>
      </c>
      <c r="G26">
        <v>8</v>
      </c>
    </row>
    <row r="27" spans="1:7" x14ac:dyDescent="0.3">
      <c r="A27" s="40" t="s">
        <v>33</v>
      </c>
      <c r="B27" s="7" t="s">
        <v>46</v>
      </c>
      <c r="C27" s="38" t="s">
        <v>12</v>
      </c>
      <c r="D27" s="38" t="s">
        <v>44</v>
      </c>
      <c r="E27" t="str">
        <f t="shared" si="0"/>
        <v>3.9</v>
      </c>
      <c r="F27">
        <v>3</v>
      </c>
      <c r="G27">
        <v>9</v>
      </c>
    </row>
    <row r="28" spans="1:7" ht="43.2" x14ac:dyDescent="0.3">
      <c r="A28" s="39" t="s">
        <v>47</v>
      </c>
      <c r="B28" s="7" t="s">
        <v>48</v>
      </c>
      <c r="C28" s="38" t="s">
        <v>12</v>
      </c>
      <c r="D28" s="38" t="s">
        <v>49</v>
      </c>
      <c r="E28" t="str">
        <f t="shared" si="0"/>
        <v>4.1</v>
      </c>
      <c r="F28">
        <v>4</v>
      </c>
      <c r="G28">
        <v>1</v>
      </c>
    </row>
    <row r="29" spans="1:7" ht="28.8" x14ac:dyDescent="0.3">
      <c r="A29" s="39" t="s">
        <v>47</v>
      </c>
      <c r="B29" s="7" t="s">
        <v>50</v>
      </c>
      <c r="C29" s="38" t="s">
        <v>16</v>
      </c>
      <c r="D29" s="38" t="s">
        <v>49</v>
      </c>
      <c r="E29" t="str">
        <f t="shared" si="0"/>
        <v>4.2</v>
      </c>
      <c r="F29">
        <v>4</v>
      </c>
      <c r="G29">
        <v>2</v>
      </c>
    </row>
    <row r="30" spans="1:7" ht="28.8" x14ac:dyDescent="0.3">
      <c r="A30" s="39" t="s">
        <v>47</v>
      </c>
      <c r="B30" s="7" t="s">
        <v>51</v>
      </c>
      <c r="C30" s="38" t="s">
        <v>12</v>
      </c>
      <c r="D30" s="38" t="s">
        <v>49</v>
      </c>
      <c r="E30" t="str">
        <f t="shared" si="0"/>
        <v>4.3</v>
      </c>
      <c r="F30">
        <v>4</v>
      </c>
      <c r="G30">
        <v>3</v>
      </c>
    </row>
    <row r="31" spans="1:7" ht="43.2" x14ac:dyDescent="0.3">
      <c r="A31" s="39" t="s">
        <v>47</v>
      </c>
      <c r="B31" s="7" t="s">
        <v>52</v>
      </c>
      <c r="C31" s="38" t="s">
        <v>12</v>
      </c>
      <c r="D31" s="38" t="s">
        <v>49</v>
      </c>
      <c r="E31" t="str">
        <f t="shared" si="0"/>
        <v>4.4</v>
      </c>
      <c r="F31">
        <v>4</v>
      </c>
      <c r="G31">
        <v>4</v>
      </c>
    </row>
    <row r="32" spans="1:7" x14ac:dyDescent="0.3">
      <c r="A32" s="39" t="s">
        <v>47</v>
      </c>
      <c r="B32" s="7" t="s">
        <v>53</v>
      </c>
      <c r="C32" s="38" t="s">
        <v>12</v>
      </c>
      <c r="D32" s="38" t="s">
        <v>49</v>
      </c>
      <c r="E32" t="str">
        <f t="shared" si="0"/>
        <v>4.5</v>
      </c>
      <c r="F32">
        <v>4</v>
      </c>
      <c r="G32">
        <v>5</v>
      </c>
    </row>
    <row r="33" spans="1:7" ht="28.8" x14ac:dyDescent="0.3">
      <c r="A33" s="39" t="s">
        <v>47</v>
      </c>
      <c r="B33" s="7" t="s">
        <v>54</v>
      </c>
      <c r="C33" s="38" t="s">
        <v>12</v>
      </c>
      <c r="D33" s="38" t="s">
        <v>49</v>
      </c>
      <c r="E33" t="str">
        <f t="shared" si="0"/>
        <v>4.6</v>
      </c>
      <c r="F33">
        <v>4</v>
      </c>
      <c r="G33">
        <v>6</v>
      </c>
    </row>
    <row r="34" spans="1:7" ht="43.2" x14ac:dyDescent="0.3">
      <c r="A34" s="40" t="s">
        <v>55</v>
      </c>
      <c r="B34" s="7" t="s">
        <v>56</v>
      </c>
      <c r="C34" s="38" t="s">
        <v>12</v>
      </c>
      <c r="D34" s="38" t="s">
        <v>49</v>
      </c>
      <c r="E34" t="str">
        <f t="shared" si="0"/>
        <v>5.1</v>
      </c>
      <c r="F34">
        <v>5</v>
      </c>
      <c r="G34">
        <v>1</v>
      </c>
    </row>
    <row r="35" spans="1:7" ht="43.2" x14ac:dyDescent="0.3">
      <c r="A35" s="40" t="s">
        <v>55</v>
      </c>
      <c r="B35" s="7" t="s">
        <v>57</v>
      </c>
      <c r="C35" s="38" t="s">
        <v>12</v>
      </c>
      <c r="D35" s="38" t="s">
        <v>49</v>
      </c>
      <c r="E35" t="str">
        <f t="shared" si="0"/>
        <v>5.2</v>
      </c>
      <c r="F35">
        <v>5</v>
      </c>
      <c r="G35">
        <v>2</v>
      </c>
    </row>
    <row r="36" spans="1:7" ht="57.6" x14ac:dyDescent="0.3">
      <c r="A36" s="40" t="s">
        <v>55</v>
      </c>
      <c r="B36" s="7" t="s">
        <v>58</v>
      </c>
      <c r="C36" s="38" t="s">
        <v>12</v>
      </c>
      <c r="D36" s="59" t="s">
        <v>49</v>
      </c>
      <c r="E36" t="str">
        <f t="shared" si="0"/>
        <v>5.3</v>
      </c>
      <c r="F36">
        <v>5</v>
      </c>
      <c r="G36">
        <v>3</v>
      </c>
    </row>
    <row r="37" spans="1:7" ht="28.8" x14ac:dyDescent="0.3">
      <c r="A37" s="40" t="s">
        <v>59</v>
      </c>
      <c r="B37" s="7" t="s">
        <v>60</v>
      </c>
      <c r="C37" s="38" t="s">
        <v>12</v>
      </c>
      <c r="D37" s="38" t="s">
        <v>49</v>
      </c>
      <c r="E37" t="str">
        <f t="shared" si="0"/>
        <v>6.1</v>
      </c>
      <c r="F37">
        <v>6</v>
      </c>
      <c r="G37">
        <v>1</v>
      </c>
    </row>
    <row r="38" spans="1:7" ht="43.2" x14ac:dyDescent="0.3">
      <c r="A38" s="40" t="s">
        <v>59</v>
      </c>
      <c r="B38" s="7" t="s">
        <v>61</v>
      </c>
      <c r="C38" s="38" t="s">
        <v>12</v>
      </c>
      <c r="D38" s="38" t="s">
        <v>49</v>
      </c>
      <c r="E38" t="str">
        <f t="shared" si="0"/>
        <v>6.2</v>
      </c>
      <c r="F38">
        <v>6</v>
      </c>
      <c r="G38">
        <v>2</v>
      </c>
    </row>
    <row r="39" spans="1:7" ht="28.8" x14ac:dyDescent="0.3">
      <c r="A39" s="44" t="s">
        <v>59</v>
      </c>
      <c r="B39" s="45" t="s">
        <v>62</v>
      </c>
      <c r="C39" s="46" t="s">
        <v>12</v>
      </c>
      <c r="D39" s="46" t="s">
        <v>49</v>
      </c>
      <c r="E39" t="str">
        <f t="shared" si="0"/>
        <v>6.3</v>
      </c>
      <c r="F39">
        <v>6</v>
      </c>
      <c r="G39">
        <v>3</v>
      </c>
    </row>
    <row r="40" spans="1:7" ht="43.2" x14ac:dyDescent="0.3">
      <c r="A40" s="44" t="s">
        <v>59</v>
      </c>
      <c r="B40" s="45" t="s">
        <v>63</v>
      </c>
      <c r="C40" s="46" t="s">
        <v>12</v>
      </c>
      <c r="D40" s="46" t="s">
        <v>49</v>
      </c>
      <c r="E40" t="str">
        <f t="shared" si="0"/>
        <v>6.4</v>
      </c>
      <c r="F40">
        <v>6</v>
      </c>
      <c r="G40">
        <v>4</v>
      </c>
    </row>
    <row r="41" spans="1:7" ht="28.8" x14ac:dyDescent="0.3">
      <c r="A41" s="39" t="s">
        <v>64</v>
      </c>
      <c r="B41" s="7" t="s">
        <v>65</v>
      </c>
      <c r="C41" s="38" t="s">
        <v>12</v>
      </c>
      <c r="D41" s="38" t="s">
        <v>13</v>
      </c>
      <c r="E41" t="str">
        <f t="shared" si="0"/>
        <v>7.1</v>
      </c>
      <c r="F41">
        <v>7</v>
      </c>
      <c r="G41">
        <v>1</v>
      </c>
    </row>
    <row r="42" spans="1:7" ht="28.8" x14ac:dyDescent="0.3">
      <c r="A42" s="39" t="s">
        <v>64</v>
      </c>
      <c r="B42" s="7" t="s">
        <v>66</v>
      </c>
      <c r="C42" s="38" t="s">
        <v>20</v>
      </c>
      <c r="D42" s="38" t="s">
        <v>13</v>
      </c>
      <c r="E42" t="str">
        <f t="shared" si="0"/>
        <v>7.2</v>
      </c>
      <c r="F42">
        <v>7</v>
      </c>
      <c r="G42">
        <v>2</v>
      </c>
    </row>
    <row r="43" spans="1:7" ht="28.8" x14ac:dyDescent="0.3">
      <c r="A43" s="39" t="s">
        <v>64</v>
      </c>
      <c r="B43" s="7" t="s">
        <v>67</v>
      </c>
      <c r="C43" s="38" t="s">
        <v>16</v>
      </c>
      <c r="D43" s="38" t="s">
        <v>68</v>
      </c>
      <c r="E43" t="str">
        <f t="shared" si="0"/>
        <v>7.3</v>
      </c>
      <c r="F43">
        <v>7</v>
      </c>
      <c r="G43">
        <v>3</v>
      </c>
    </row>
    <row r="44" spans="1:7" ht="28.8" x14ac:dyDescent="0.3">
      <c r="A44" s="39" t="s">
        <v>64</v>
      </c>
      <c r="B44" s="7" t="s">
        <v>70</v>
      </c>
      <c r="C44" s="38" t="s">
        <v>16</v>
      </c>
      <c r="D44" s="38" t="s">
        <v>71</v>
      </c>
      <c r="E44" t="str">
        <f t="shared" si="0"/>
        <v>7.4</v>
      </c>
      <c r="F44">
        <v>7</v>
      </c>
      <c r="G44">
        <v>4</v>
      </c>
    </row>
    <row r="45" spans="1:7" ht="28.8" x14ac:dyDescent="0.3">
      <c r="A45" s="40" t="s">
        <v>64</v>
      </c>
      <c r="B45" s="7" t="s">
        <v>72</v>
      </c>
      <c r="C45" s="38" t="s">
        <v>16</v>
      </c>
      <c r="D45" s="38" t="s">
        <v>71</v>
      </c>
      <c r="E45" t="str">
        <f t="shared" si="0"/>
        <v>7.5</v>
      </c>
      <c r="F45">
        <v>7</v>
      </c>
      <c r="G45">
        <v>5</v>
      </c>
    </row>
    <row r="46" spans="1:7" ht="28.8" x14ac:dyDescent="0.3">
      <c r="A46" s="40" t="s">
        <v>64</v>
      </c>
      <c r="B46" s="7" t="s">
        <v>73</v>
      </c>
      <c r="C46" s="38" t="s">
        <v>16</v>
      </c>
      <c r="D46" s="38" t="s">
        <v>71</v>
      </c>
      <c r="E46" t="str">
        <f t="shared" si="0"/>
        <v>7.6</v>
      </c>
      <c r="F46">
        <v>7</v>
      </c>
      <c r="G46">
        <v>6</v>
      </c>
    </row>
    <row r="47" spans="1:7" ht="28.8" x14ac:dyDescent="0.3">
      <c r="A47" s="39" t="s">
        <v>64</v>
      </c>
      <c r="B47" s="7" t="s">
        <v>74</v>
      </c>
      <c r="C47" s="38" t="s">
        <v>16</v>
      </c>
      <c r="D47" s="38" t="s">
        <v>71</v>
      </c>
      <c r="E47" t="str">
        <f t="shared" si="0"/>
        <v>7.7</v>
      </c>
      <c r="F47">
        <v>7</v>
      </c>
      <c r="G47">
        <v>7</v>
      </c>
    </row>
    <row r="48" spans="1:7" x14ac:dyDescent="0.3">
      <c r="A48" s="39" t="s">
        <v>64</v>
      </c>
      <c r="B48" s="7" t="s">
        <v>75</v>
      </c>
      <c r="C48" s="38" t="s">
        <v>12</v>
      </c>
      <c r="D48" s="38" t="s">
        <v>76</v>
      </c>
      <c r="E48" t="str">
        <f t="shared" si="0"/>
        <v>7.8</v>
      </c>
      <c r="F48">
        <v>7</v>
      </c>
      <c r="G48">
        <v>8</v>
      </c>
    </row>
    <row r="49" spans="1:7" ht="28.8" x14ac:dyDescent="0.3">
      <c r="A49" s="39" t="s">
        <v>64</v>
      </c>
      <c r="B49" s="7" t="s">
        <v>77</v>
      </c>
      <c r="C49" s="38" t="s">
        <v>12</v>
      </c>
      <c r="D49" s="38" t="s">
        <v>13</v>
      </c>
      <c r="E49" t="str">
        <f t="shared" si="0"/>
        <v>7.9</v>
      </c>
      <c r="F49">
        <v>7</v>
      </c>
      <c r="G49">
        <v>9</v>
      </c>
    </row>
    <row r="50" spans="1:7" ht="43.2" x14ac:dyDescent="0.3">
      <c r="A50" s="40" t="s">
        <v>78</v>
      </c>
      <c r="B50" s="24" t="s">
        <v>79</v>
      </c>
      <c r="C50" s="49" t="s">
        <v>12</v>
      </c>
      <c r="D50" s="49" t="s">
        <v>80</v>
      </c>
      <c r="E50" t="str">
        <f t="shared" si="0"/>
        <v>8.1</v>
      </c>
      <c r="F50">
        <v>8</v>
      </c>
      <c r="G50">
        <v>1</v>
      </c>
    </row>
    <row r="51" spans="1:7" ht="28.8" x14ac:dyDescent="0.3">
      <c r="A51" s="39" t="s">
        <v>78</v>
      </c>
      <c r="B51" s="7" t="s">
        <v>81</v>
      </c>
      <c r="C51" s="38" t="s">
        <v>16</v>
      </c>
      <c r="D51" s="38" t="s">
        <v>82</v>
      </c>
      <c r="E51" t="str">
        <f t="shared" si="0"/>
        <v>8.2</v>
      </c>
      <c r="F51">
        <v>8</v>
      </c>
      <c r="G51">
        <v>2</v>
      </c>
    </row>
    <row r="52" spans="1:7" ht="28.8" x14ac:dyDescent="0.3">
      <c r="A52" s="39" t="s">
        <v>78</v>
      </c>
      <c r="B52" s="7" t="s">
        <v>83</v>
      </c>
      <c r="C52" s="38" t="s">
        <v>12</v>
      </c>
      <c r="D52" s="38" t="s">
        <v>84</v>
      </c>
      <c r="E52" t="str">
        <f t="shared" si="0"/>
        <v>8.3</v>
      </c>
      <c r="F52">
        <v>8</v>
      </c>
      <c r="G52">
        <v>3</v>
      </c>
    </row>
    <row r="53" spans="1:7" ht="28.8" x14ac:dyDescent="0.3">
      <c r="A53" s="39" t="s">
        <v>78</v>
      </c>
      <c r="B53" s="7" t="s">
        <v>85</v>
      </c>
      <c r="C53" s="38" t="s">
        <v>16</v>
      </c>
      <c r="D53" s="38" t="s">
        <v>86</v>
      </c>
      <c r="E53" t="str">
        <f t="shared" si="0"/>
        <v>8.4</v>
      </c>
      <c r="F53">
        <v>8</v>
      </c>
      <c r="G53">
        <v>4</v>
      </c>
    </row>
    <row r="54" spans="1:7" x14ac:dyDescent="0.3">
      <c r="A54" s="39" t="s">
        <v>78</v>
      </c>
      <c r="B54" s="7" t="s">
        <v>87</v>
      </c>
      <c r="C54" s="38" t="s">
        <v>12</v>
      </c>
      <c r="D54" s="38" t="s">
        <v>44</v>
      </c>
      <c r="E54" t="str">
        <f t="shared" si="0"/>
        <v>8.5</v>
      </c>
      <c r="F54">
        <v>8</v>
      </c>
      <c r="G54">
        <v>5</v>
      </c>
    </row>
    <row r="55" spans="1:7" x14ac:dyDescent="0.3">
      <c r="A55" s="39" t="s">
        <v>78</v>
      </c>
      <c r="B55" s="7" t="s">
        <v>88</v>
      </c>
      <c r="C55" s="38" t="s">
        <v>12</v>
      </c>
      <c r="D55" s="38" t="s">
        <v>44</v>
      </c>
      <c r="E55" t="str">
        <f t="shared" si="0"/>
        <v>8.6</v>
      </c>
      <c r="F55">
        <v>8</v>
      </c>
      <c r="G55">
        <v>6</v>
      </c>
    </row>
    <row r="56" spans="1:7" ht="28.8" x14ac:dyDescent="0.3">
      <c r="A56" s="40" t="s">
        <v>78</v>
      </c>
      <c r="B56" s="7" t="s">
        <v>89</v>
      </c>
      <c r="C56" s="38" t="s">
        <v>12</v>
      </c>
      <c r="D56" s="38" t="s">
        <v>90</v>
      </c>
      <c r="E56" t="str">
        <f t="shared" si="0"/>
        <v>8.7</v>
      </c>
      <c r="F56">
        <v>8</v>
      </c>
      <c r="G56">
        <v>7</v>
      </c>
    </row>
    <row r="57" spans="1:7" ht="28.8" x14ac:dyDescent="0.3">
      <c r="A57" s="39" t="s">
        <v>78</v>
      </c>
      <c r="B57" s="7" t="s">
        <v>91</v>
      </c>
      <c r="C57" s="38" t="s">
        <v>12</v>
      </c>
      <c r="D57" s="38" t="s">
        <v>44</v>
      </c>
      <c r="E57" t="str">
        <f t="shared" si="0"/>
        <v>8.8</v>
      </c>
      <c r="F57">
        <v>8</v>
      </c>
      <c r="G57">
        <v>8</v>
      </c>
    </row>
    <row r="58" spans="1:7" ht="43.2" x14ac:dyDescent="0.3">
      <c r="A58" s="39" t="s">
        <v>78</v>
      </c>
      <c r="B58" s="7" t="s">
        <v>92</v>
      </c>
      <c r="C58" s="38" t="s">
        <v>12</v>
      </c>
      <c r="D58" s="38" t="s">
        <v>44</v>
      </c>
      <c r="E58" t="str">
        <f t="shared" si="0"/>
        <v>8.9</v>
      </c>
      <c r="F58">
        <v>8</v>
      </c>
      <c r="G58">
        <v>9</v>
      </c>
    </row>
    <row r="59" spans="1:7" x14ac:dyDescent="0.3">
      <c r="A59" s="40" t="s">
        <v>78</v>
      </c>
      <c r="B59" s="7" t="s">
        <v>93</v>
      </c>
      <c r="C59" s="38" t="s">
        <v>12</v>
      </c>
      <c r="D59" s="38" t="s">
        <v>44</v>
      </c>
      <c r="E59" t="str">
        <f t="shared" si="0"/>
        <v>8.10</v>
      </c>
      <c r="F59">
        <v>8</v>
      </c>
      <c r="G59">
        <v>10</v>
      </c>
    </row>
    <row r="60" spans="1:7" x14ac:dyDescent="0.3">
      <c r="A60" s="40" t="s">
        <v>78</v>
      </c>
      <c r="B60" s="7" t="s">
        <v>94</v>
      </c>
      <c r="C60" s="38" t="s">
        <v>12</v>
      </c>
      <c r="D60" s="38" t="s">
        <v>44</v>
      </c>
      <c r="E60" t="str">
        <f t="shared" si="0"/>
        <v>8.11</v>
      </c>
      <c r="F60">
        <v>8</v>
      </c>
      <c r="G60">
        <v>11</v>
      </c>
    </row>
    <row r="61" spans="1:7" ht="28.8" x14ac:dyDescent="0.3">
      <c r="A61" s="40" t="s">
        <v>78</v>
      </c>
      <c r="B61" s="7" t="s">
        <v>95</v>
      </c>
      <c r="C61" s="38" t="s">
        <v>12</v>
      </c>
      <c r="D61" s="38" t="s">
        <v>44</v>
      </c>
      <c r="E61" t="str">
        <f t="shared" si="0"/>
        <v>8.12</v>
      </c>
      <c r="F61">
        <v>8</v>
      </c>
      <c r="G61">
        <v>12</v>
      </c>
    </row>
    <row r="62" spans="1:7" ht="28.8" x14ac:dyDescent="0.3">
      <c r="A62" s="39" t="s">
        <v>78</v>
      </c>
      <c r="B62" s="7" t="s">
        <v>96</v>
      </c>
      <c r="C62" s="38" t="s">
        <v>12</v>
      </c>
      <c r="D62" s="38" t="s">
        <v>76</v>
      </c>
      <c r="E62" t="str">
        <f t="shared" si="0"/>
        <v>8.13</v>
      </c>
      <c r="F62">
        <v>8</v>
      </c>
      <c r="G62">
        <v>13</v>
      </c>
    </row>
    <row r="63" spans="1:7" ht="28.8" x14ac:dyDescent="0.3">
      <c r="A63" s="39" t="s">
        <v>78</v>
      </c>
      <c r="B63" s="7" t="s">
        <v>97</v>
      </c>
      <c r="C63" s="38" t="s">
        <v>20</v>
      </c>
      <c r="D63" s="38" t="s">
        <v>13</v>
      </c>
      <c r="E63" t="str">
        <f t="shared" si="0"/>
        <v>8.14</v>
      </c>
      <c r="F63">
        <v>8</v>
      </c>
      <c r="G63">
        <v>14</v>
      </c>
    </row>
    <row r="64" spans="1:7" x14ac:dyDescent="0.3">
      <c r="A64" s="39" t="s">
        <v>78</v>
      </c>
      <c r="B64" s="7" t="s">
        <v>98</v>
      </c>
      <c r="C64" s="38" t="s">
        <v>16</v>
      </c>
      <c r="D64" s="38" t="s">
        <v>99</v>
      </c>
      <c r="E64" t="str">
        <f t="shared" si="0"/>
        <v>8.15</v>
      </c>
      <c r="F64">
        <v>8</v>
      </c>
      <c r="G64">
        <v>15</v>
      </c>
    </row>
    <row r="65" spans="1:7" ht="28.8" x14ac:dyDescent="0.3">
      <c r="A65" s="39" t="s">
        <v>78</v>
      </c>
      <c r="B65" s="7" t="s">
        <v>100</v>
      </c>
      <c r="C65" s="38" t="s">
        <v>16</v>
      </c>
      <c r="D65" s="50" t="s">
        <v>101</v>
      </c>
      <c r="E65" t="str">
        <f t="shared" si="0"/>
        <v>8.16</v>
      </c>
      <c r="F65">
        <v>8</v>
      </c>
      <c r="G65">
        <v>16</v>
      </c>
    </row>
    <row r="66" spans="1:7" ht="28.8" x14ac:dyDescent="0.3">
      <c r="A66" s="39" t="s">
        <v>102</v>
      </c>
      <c r="B66" s="7" t="s">
        <v>103</v>
      </c>
      <c r="C66" s="38" t="s">
        <v>12</v>
      </c>
      <c r="D66" s="38" t="s">
        <v>104</v>
      </c>
      <c r="E66" t="str">
        <f t="shared" si="0"/>
        <v>9.1</v>
      </c>
      <c r="F66">
        <v>9</v>
      </c>
      <c r="G66">
        <v>1</v>
      </c>
    </row>
    <row r="67" spans="1:7" ht="28.8" x14ac:dyDescent="0.3">
      <c r="A67" s="39" t="s">
        <v>102</v>
      </c>
      <c r="B67" s="7" t="s">
        <v>105</v>
      </c>
      <c r="C67" s="38" t="s">
        <v>12</v>
      </c>
      <c r="D67" s="38" t="s">
        <v>104</v>
      </c>
      <c r="E67" t="str">
        <f t="shared" si="0"/>
        <v>9.2</v>
      </c>
      <c r="F67">
        <v>9</v>
      </c>
      <c r="G67">
        <v>2</v>
      </c>
    </row>
    <row r="68" spans="1:7" ht="28.8" x14ac:dyDescent="0.3">
      <c r="A68" s="39" t="s">
        <v>102</v>
      </c>
      <c r="B68" s="7" t="s">
        <v>106</v>
      </c>
      <c r="C68" s="38" t="s">
        <v>12</v>
      </c>
      <c r="D68" s="38" t="s">
        <v>107</v>
      </c>
      <c r="E68" t="str">
        <f t="shared" si="0"/>
        <v>9.3</v>
      </c>
      <c r="F68">
        <v>9</v>
      </c>
      <c r="G68">
        <v>3</v>
      </c>
    </row>
    <row r="69" spans="1:7" ht="28.8" x14ac:dyDescent="0.3">
      <c r="A69" s="39" t="s">
        <v>102</v>
      </c>
      <c r="B69" s="7" t="s">
        <v>108</v>
      </c>
      <c r="C69" s="38" t="s">
        <v>16</v>
      </c>
      <c r="D69" s="38" t="s">
        <v>109</v>
      </c>
      <c r="E69" t="str">
        <f t="shared" si="0"/>
        <v>9.4</v>
      </c>
      <c r="F69">
        <v>9</v>
      </c>
      <c r="G69">
        <v>4</v>
      </c>
    </row>
    <row r="70" spans="1:7" ht="28.8" x14ac:dyDescent="0.3">
      <c r="A70" s="39" t="s">
        <v>102</v>
      </c>
      <c r="B70" s="7" t="s">
        <v>110</v>
      </c>
      <c r="C70" s="38" t="s">
        <v>16</v>
      </c>
      <c r="D70" s="38" t="s">
        <v>111</v>
      </c>
      <c r="E70" t="str">
        <f t="shared" si="0"/>
        <v>9.5</v>
      </c>
      <c r="F70">
        <v>9</v>
      </c>
      <c r="G70">
        <v>5</v>
      </c>
    </row>
    <row r="71" spans="1:7" ht="28.8" x14ac:dyDescent="0.3">
      <c r="A71" s="40" t="s">
        <v>102</v>
      </c>
      <c r="B71" s="7" t="s">
        <v>112</v>
      </c>
      <c r="C71" s="38" t="s">
        <v>12</v>
      </c>
      <c r="D71" s="38" t="s">
        <v>113</v>
      </c>
      <c r="E71" t="str">
        <f t="shared" ref="E71:E134" si="1">CONCATENATE(F71,".",G71)</f>
        <v>9.6</v>
      </c>
      <c r="F71">
        <v>9</v>
      </c>
      <c r="G71">
        <v>6</v>
      </c>
    </row>
    <row r="72" spans="1:7" ht="28.8" x14ac:dyDescent="0.3">
      <c r="A72" s="40" t="s">
        <v>102</v>
      </c>
      <c r="B72" s="7" t="s">
        <v>114</v>
      </c>
      <c r="C72" s="38" t="s">
        <v>12</v>
      </c>
      <c r="D72" s="38" t="s">
        <v>113</v>
      </c>
      <c r="E72" t="str">
        <f t="shared" si="1"/>
        <v>9.7</v>
      </c>
      <c r="F72">
        <v>9</v>
      </c>
      <c r="G72">
        <v>7</v>
      </c>
    </row>
    <row r="73" spans="1:7" ht="28.8" x14ac:dyDescent="0.3">
      <c r="A73" s="40" t="s">
        <v>102</v>
      </c>
      <c r="B73" s="7" t="s">
        <v>115</v>
      </c>
      <c r="C73" s="38" t="s">
        <v>12</v>
      </c>
      <c r="D73" s="38" t="s">
        <v>113</v>
      </c>
      <c r="E73" t="str">
        <f t="shared" si="1"/>
        <v>9.8</v>
      </c>
      <c r="F73">
        <v>9</v>
      </c>
      <c r="G73">
        <v>8</v>
      </c>
    </row>
    <row r="74" spans="1:7" ht="28.8" x14ac:dyDescent="0.3">
      <c r="A74" s="40" t="s">
        <v>102</v>
      </c>
      <c r="B74" s="7" t="s">
        <v>116</v>
      </c>
      <c r="C74" s="38" t="s">
        <v>12</v>
      </c>
      <c r="D74" s="38" t="s">
        <v>113</v>
      </c>
      <c r="E74" t="str">
        <f t="shared" si="1"/>
        <v>9.9</v>
      </c>
      <c r="F74">
        <v>9</v>
      </c>
      <c r="G74">
        <v>9</v>
      </c>
    </row>
    <row r="75" spans="1:7" ht="28.8" x14ac:dyDescent="0.3">
      <c r="A75" s="40" t="s">
        <v>102</v>
      </c>
      <c r="B75" s="7" t="s">
        <v>117</v>
      </c>
      <c r="C75" s="38" t="s">
        <v>12</v>
      </c>
      <c r="D75" s="38" t="s">
        <v>113</v>
      </c>
      <c r="E75" t="str">
        <f t="shared" si="1"/>
        <v>9.10</v>
      </c>
      <c r="F75">
        <v>9</v>
      </c>
      <c r="G75">
        <v>10</v>
      </c>
    </row>
    <row r="76" spans="1:7" ht="28.8" x14ac:dyDescent="0.3">
      <c r="A76" s="39" t="s">
        <v>102</v>
      </c>
      <c r="B76" s="7" t="s">
        <v>118</v>
      </c>
      <c r="C76" s="38" t="s">
        <v>12</v>
      </c>
      <c r="D76" s="38" t="s">
        <v>90</v>
      </c>
      <c r="E76" t="str">
        <f t="shared" si="1"/>
        <v>9.11</v>
      </c>
      <c r="F76">
        <v>9</v>
      </c>
      <c r="G76">
        <v>11</v>
      </c>
    </row>
    <row r="77" spans="1:7" ht="43.2" x14ac:dyDescent="0.3">
      <c r="A77" s="39" t="s">
        <v>102</v>
      </c>
      <c r="B77" s="7" t="s">
        <v>119</v>
      </c>
      <c r="C77" s="38" t="s">
        <v>12</v>
      </c>
      <c r="D77" s="38" t="s">
        <v>13</v>
      </c>
      <c r="E77" t="str">
        <f t="shared" si="1"/>
        <v>9.12</v>
      </c>
      <c r="F77">
        <v>9</v>
      </c>
      <c r="G77">
        <v>12</v>
      </c>
    </row>
    <row r="78" spans="1:7" ht="28.8" x14ac:dyDescent="0.3">
      <c r="A78" s="39" t="s">
        <v>102</v>
      </c>
      <c r="B78" s="7" t="s">
        <v>120</v>
      </c>
      <c r="C78" s="38" t="s">
        <v>12</v>
      </c>
      <c r="D78" s="38" t="s">
        <v>113</v>
      </c>
      <c r="E78" t="str">
        <f t="shared" si="1"/>
        <v>9.13</v>
      </c>
      <c r="F78">
        <v>9</v>
      </c>
      <c r="G78">
        <v>13</v>
      </c>
    </row>
    <row r="79" spans="1:7" ht="28.8" x14ac:dyDescent="0.3">
      <c r="A79" s="39" t="s">
        <v>102</v>
      </c>
      <c r="B79" s="7" t="s">
        <v>121</v>
      </c>
      <c r="C79" s="38" t="s">
        <v>12</v>
      </c>
      <c r="D79" s="38" t="s">
        <v>44</v>
      </c>
      <c r="E79" t="str">
        <f t="shared" si="1"/>
        <v>9.14</v>
      </c>
      <c r="F79">
        <v>9</v>
      </c>
      <c r="G79">
        <v>14</v>
      </c>
    </row>
    <row r="80" spans="1:7" ht="28.8" x14ac:dyDescent="0.3">
      <c r="A80" s="39" t="s">
        <v>102</v>
      </c>
      <c r="B80" s="7" t="s">
        <v>122</v>
      </c>
      <c r="C80" s="38" t="s">
        <v>12</v>
      </c>
      <c r="D80" s="38" t="s">
        <v>84</v>
      </c>
      <c r="E80" t="str">
        <f t="shared" si="1"/>
        <v>9.15</v>
      </c>
      <c r="F80">
        <v>9</v>
      </c>
      <c r="G80">
        <v>15</v>
      </c>
    </row>
    <row r="81" spans="1:7" ht="28.8" x14ac:dyDescent="0.3">
      <c r="A81" s="39" t="s">
        <v>102</v>
      </c>
      <c r="B81" s="7" t="s">
        <v>123</v>
      </c>
      <c r="C81" s="38" t="s">
        <v>12</v>
      </c>
      <c r="D81" s="38" t="s">
        <v>44</v>
      </c>
      <c r="E81" t="str">
        <f t="shared" si="1"/>
        <v>9.16</v>
      </c>
      <c r="F81">
        <v>9</v>
      </c>
      <c r="G81">
        <v>16</v>
      </c>
    </row>
    <row r="82" spans="1:7" ht="28.8" x14ac:dyDescent="0.3">
      <c r="A82" s="39" t="s">
        <v>102</v>
      </c>
      <c r="B82" s="7" t="s">
        <v>124</v>
      </c>
      <c r="C82" s="38" t="s">
        <v>12</v>
      </c>
      <c r="D82" s="38" t="s">
        <v>44</v>
      </c>
      <c r="E82" t="str">
        <f t="shared" si="1"/>
        <v>9.17</v>
      </c>
      <c r="F82">
        <v>9</v>
      </c>
      <c r="G82">
        <v>17</v>
      </c>
    </row>
    <row r="83" spans="1:7" ht="28.8" x14ac:dyDescent="0.3">
      <c r="A83" s="40" t="s">
        <v>102</v>
      </c>
      <c r="B83" s="7" t="s">
        <v>125</v>
      </c>
      <c r="C83" s="38" t="s">
        <v>12</v>
      </c>
      <c r="D83" s="38" t="s">
        <v>113</v>
      </c>
      <c r="E83" t="str">
        <f t="shared" si="1"/>
        <v>9.18</v>
      </c>
      <c r="F83">
        <v>9</v>
      </c>
      <c r="G83">
        <v>18</v>
      </c>
    </row>
    <row r="84" spans="1:7" ht="28.8" x14ac:dyDescent="0.3">
      <c r="A84" s="40" t="s">
        <v>126</v>
      </c>
      <c r="B84" s="7" t="s">
        <v>127</v>
      </c>
      <c r="C84" s="38" t="s">
        <v>12</v>
      </c>
      <c r="D84" s="38" t="s">
        <v>113</v>
      </c>
      <c r="E84" t="str">
        <f t="shared" si="1"/>
        <v>10.1</v>
      </c>
      <c r="F84">
        <v>10</v>
      </c>
      <c r="G84">
        <v>1</v>
      </c>
    </row>
    <row r="85" spans="1:7" ht="28.8" x14ac:dyDescent="0.3">
      <c r="A85" s="40" t="s">
        <v>126</v>
      </c>
      <c r="B85" s="7" t="s">
        <v>128</v>
      </c>
      <c r="C85" s="38" t="s">
        <v>12</v>
      </c>
      <c r="D85" s="38" t="s">
        <v>113</v>
      </c>
      <c r="E85" t="str">
        <f t="shared" si="1"/>
        <v>10.2</v>
      </c>
      <c r="F85">
        <v>10</v>
      </c>
      <c r="G85">
        <v>2</v>
      </c>
    </row>
    <row r="86" spans="1:7" ht="43.2" x14ac:dyDescent="0.3">
      <c r="A86" s="40" t="s">
        <v>126</v>
      </c>
      <c r="B86" s="7" t="s">
        <v>129</v>
      </c>
      <c r="C86" s="38" t="s">
        <v>12</v>
      </c>
      <c r="D86" s="38" t="s">
        <v>107</v>
      </c>
      <c r="E86" t="str">
        <f t="shared" si="1"/>
        <v>10.3</v>
      </c>
      <c r="F86">
        <v>10</v>
      </c>
      <c r="G86">
        <v>3</v>
      </c>
    </row>
    <row r="87" spans="1:7" ht="43.2" x14ac:dyDescent="0.3">
      <c r="A87" s="40" t="s">
        <v>126</v>
      </c>
      <c r="B87" s="7" t="s">
        <v>130</v>
      </c>
      <c r="C87" s="38" t="s">
        <v>12</v>
      </c>
      <c r="D87" s="50" t="s">
        <v>109</v>
      </c>
      <c r="E87" t="str">
        <f t="shared" si="1"/>
        <v>10.4</v>
      </c>
      <c r="F87">
        <v>10</v>
      </c>
      <c r="G87">
        <v>4</v>
      </c>
    </row>
    <row r="88" spans="1:7" ht="43.2" x14ac:dyDescent="0.3">
      <c r="A88" s="40" t="s">
        <v>126</v>
      </c>
      <c r="B88" s="7" t="s">
        <v>131</v>
      </c>
      <c r="C88" s="38" t="s">
        <v>12</v>
      </c>
      <c r="D88" s="38" t="s">
        <v>111</v>
      </c>
      <c r="E88" t="str">
        <f t="shared" si="1"/>
        <v>10.5</v>
      </c>
      <c r="F88">
        <v>10</v>
      </c>
      <c r="G88">
        <v>5</v>
      </c>
    </row>
    <row r="89" spans="1:7" ht="28.8" x14ac:dyDescent="0.3">
      <c r="A89" s="40" t="s">
        <v>126</v>
      </c>
      <c r="B89" s="7" t="s">
        <v>132</v>
      </c>
      <c r="C89" s="38" t="s">
        <v>12</v>
      </c>
      <c r="D89" s="38" t="s">
        <v>107</v>
      </c>
      <c r="E89" t="str">
        <f t="shared" si="1"/>
        <v>10.6</v>
      </c>
      <c r="F89">
        <v>10</v>
      </c>
      <c r="G89">
        <v>6</v>
      </c>
    </row>
    <row r="90" spans="1:7" ht="28.8" x14ac:dyDescent="0.3">
      <c r="A90" s="40" t="s">
        <v>126</v>
      </c>
      <c r="B90" s="7" t="s">
        <v>133</v>
      </c>
      <c r="C90" s="38" t="s">
        <v>12</v>
      </c>
      <c r="D90" s="50" t="s">
        <v>109</v>
      </c>
      <c r="E90" t="str">
        <f t="shared" si="1"/>
        <v>10.7</v>
      </c>
      <c r="F90">
        <v>10</v>
      </c>
      <c r="G90">
        <v>7</v>
      </c>
    </row>
    <row r="91" spans="1:7" ht="43.2" x14ac:dyDescent="0.3">
      <c r="A91" s="40" t="s">
        <v>126</v>
      </c>
      <c r="B91" s="7" t="s">
        <v>134</v>
      </c>
      <c r="C91" s="38" t="s">
        <v>12</v>
      </c>
      <c r="D91" s="38" t="s">
        <v>111</v>
      </c>
      <c r="E91" t="str">
        <f t="shared" si="1"/>
        <v>10.8</v>
      </c>
      <c r="F91">
        <v>10</v>
      </c>
      <c r="G91">
        <v>8</v>
      </c>
    </row>
    <row r="92" spans="1:7" ht="28.8" x14ac:dyDescent="0.3">
      <c r="A92" s="40" t="s">
        <v>126</v>
      </c>
      <c r="B92" s="7" t="s">
        <v>135</v>
      </c>
      <c r="C92" s="38" t="s">
        <v>12</v>
      </c>
      <c r="D92" s="38" t="s">
        <v>107</v>
      </c>
      <c r="E92" t="str">
        <f t="shared" si="1"/>
        <v>10.9</v>
      </c>
      <c r="F92">
        <v>10</v>
      </c>
      <c r="G92">
        <v>9</v>
      </c>
    </row>
    <row r="93" spans="1:7" ht="28.8" x14ac:dyDescent="0.3">
      <c r="A93" s="40" t="s">
        <v>126</v>
      </c>
      <c r="B93" s="7" t="s">
        <v>136</v>
      </c>
      <c r="C93" s="38" t="s">
        <v>12</v>
      </c>
      <c r="D93" s="50" t="s">
        <v>109</v>
      </c>
      <c r="E93" t="str">
        <f t="shared" si="1"/>
        <v>10.10</v>
      </c>
      <c r="F93">
        <v>10</v>
      </c>
      <c r="G93">
        <v>10</v>
      </c>
    </row>
    <row r="94" spans="1:7" ht="28.8" x14ac:dyDescent="0.3">
      <c r="A94" s="40" t="s">
        <v>126</v>
      </c>
      <c r="B94" s="7" t="s">
        <v>137</v>
      </c>
      <c r="C94" s="38" t="s">
        <v>12</v>
      </c>
      <c r="D94" s="38" t="s">
        <v>111</v>
      </c>
      <c r="E94" t="str">
        <f t="shared" si="1"/>
        <v>10.11</v>
      </c>
      <c r="F94">
        <v>10</v>
      </c>
      <c r="G94">
        <v>11</v>
      </c>
    </row>
    <row r="95" spans="1:7" ht="43.2" x14ac:dyDescent="0.3">
      <c r="A95" s="40" t="s">
        <v>138</v>
      </c>
      <c r="B95" s="7" t="s">
        <v>139</v>
      </c>
      <c r="C95" s="38" t="s">
        <v>20</v>
      </c>
      <c r="D95" s="38" t="s">
        <v>13</v>
      </c>
      <c r="E95" t="str">
        <f t="shared" si="1"/>
        <v>11.1</v>
      </c>
      <c r="F95">
        <v>11</v>
      </c>
      <c r="G95">
        <v>1</v>
      </c>
    </row>
    <row r="96" spans="1:7" ht="43.2" x14ac:dyDescent="0.3">
      <c r="A96" s="40" t="s">
        <v>138</v>
      </c>
      <c r="B96" s="7" t="s">
        <v>140</v>
      </c>
      <c r="C96" s="38" t="s">
        <v>20</v>
      </c>
      <c r="D96" s="38" t="s">
        <v>13</v>
      </c>
      <c r="E96" t="str">
        <f t="shared" si="1"/>
        <v>11.2</v>
      </c>
      <c r="F96">
        <v>11</v>
      </c>
      <c r="G96">
        <v>2</v>
      </c>
    </row>
    <row r="97" spans="1:7" ht="43.2" x14ac:dyDescent="0.3">
      <c r="A97" s="40" t="s">
        <v>138</v>
      </c>
      <c r="B97" s="7" t="s">
        <v>141</v>
      </c>
      <c r="C97" s="38" t="s">
        <v>20</v>
      </c>
      <c r="D97" s="38" t="s">
        <v>13</v>
      </c>
      <c r="E97" t="str">
        <f t="shared" si="1"/>
        <v>11.3</v>
      </c>
      <c r="F97">
        <v>11</v>
      </c>
      <c r="G97">
        <v>3</v>
      </c>
    </row>
    <row r="98" spans="1:7" ht="43.2" x14ac:dyDescent="0.3">
      <c r="A98" s="40" t="s">
        <v>138</v>
      </c>
      <c r="B98" s="7" t="s">
        <v>142</v>
      </c>
      <c r="C98" s="38" t="s">
        <v>20</v>
      </c>
      <c r="D98" s="38" t="s">
        <v>13</v>
      </c>
      <c r="E98" t="str">
        <f t="shared" si="1"/>
        <v>11.4</v>
      </c>
      <c r="F98">
        <v>11</v>
      </c>
      <c r="G98">
        <v>4</v>
      </c>
    </row>
    <row r="99" spans="1:7" ht="43.2" x14ac:dyDescent="0.3">
      <c r="A99" s="40" t="s">
        <v>138</v>
      </c>
      <c r="B99" s="7" t="s">
        <v>143</v>
      </c>
      <c r="C99" s="38" t="s">
        <v>20</v>
      </c>
      <c r="D99" s="38" t="s">
        <v>13</v>
      </c>
      <c r="E99" t="str">
        <f t="shared" si="1"/>
        <v>11.5</v>
      </c>
      <c r="F99">
        <v>11</v>
      </c>
      <c r="G99">
        <v>5</v>
      </c>
    </row>
    <row r="100" spans="1:7" ht="43.2" x14ac:dyDescent="0.3">
      <c r="A100" s="40" t="s">
        <v>138</v>
      </c>
      <c r="B100" s="7" t="s">
        <v>144</v>
      </c>
      <c r="C100" s="38" t="s">
        <v>20</v>
      </c>
      <c r="D100" s="38" t="s">
        <v>13</v>
      </c>
      <c r="E100" t="str">
        <f t="shared" si="1"/>
        <v>11.6</v>
      </c>
      <c r="F100">
        <v>11</v>
      </c>
      <c r="G100">
        <v>6</v>
      </c>
    </row>
    <row r="101" spans="1:7" ht="28.8" x14ac:dyDescent="0.3">
      <c r="A101" s="39" t="s">
        <v>145</v>
      </c>
      <c r="B101" s="7" t="s">
        <v>146</v>
      </c>
      <c r="C101" s="38" t="s">
        <v>20</v>
      </c>
      <c r="D101" s="38" t="s">
        <v>13</v>
      </c>
      <c r="E101" t="str">
        <f t="shared" si="1"/>
        <v>12.1</v>
      </c>
      <c r="F101">
        <v>12</v>
      </c>
      <c r="G101">
        <v>1</v>
      </c>
    </row>
    <row r="102" spans="1:7" ht="28.8" x14ac:dyDescent="0.3">
      <c r="A102" s="39" t="s">
        <v>145</v>
      </c>
      <c r="B102" s="7" t="s">
        <v>147</v>
      </c>
      <c r="C102" s="38" t="s">
        <v>20</v>
      </c>
      <c r="D102" s="38" t="s">
        <v>37</v>
      </c>
      <c r="E102" t="str">
        <f t="shared" si="1"/>
        <v>12.2</v>
      </c>
      <c r="F102">
        <v>12</v>
      </c>
      <c r="G102">
        <v>2</v>
      </c>
    </row>
    <row r="103" spans="1:7" ht="28.8" x14ac:dyDescent="0.3">
      <c r="A103" s="39" t="s">
        <v>145</v>
      </c>
      <c r="B103" s="7" t="s">
        <v>148</v>
      </c>
      <c r="C103" s="38" t="s">
        <v>20</v>
      </c>
      <c r="D103" s="38" t="s">
        <v>13</v>
      </c>
      <c r="E103" t="str">
        <f t="shared" si="1"/>
        <v>12.3</v>
      </c>
      <c r="F103">
        <v>12</v>
      </c>
      <c r="G103">
        <v>3</v>
      </c>
    </row>
    <row r="104" spans="1:7" ht="28.8" x14ac:dyDescent="0.3">
      <c r="A104" s="39" t="s">
        <v>145</v>
      </c>
      <c r="B104" s="7" t="s">
        <v>149</v>
      </c>
      <c r="C104" s="38" t="s">
        <v>20</v>
      </c>
      <c r="D104" s="38" t="s">
        <v>37</v>
      </c>
      <c r="E104" t="str">
        <f t="shared" si="1"/>
        <v>12.4</v>
      </c>
      <c r="F104">
        <v>12</v>
      </c>
      <c r="G104">
        <v>4</v>
      </c>
    </row>
    <row r="105" spans="1:7" ht="43.2" x14ac:dyDescent="0.3">
      <c r="A105" s="39" t="s">
        <v>145</v>
      </c>
      <c r="B105" s="7" t="s">
        <v>150</v>
      </c>
      <c r="C105" s="38" t="s">
        <v>16</v>
      </c>
      <c r="D105" s="38" t="s">
        <v>49</v>
      </c>
      <c r="E105" t="str">
        <f t="shared" si="1"/>
        <v>12.5</v>
      </c>
      <c r="F105">
        <v>12</v>
      </c>
      <c r="G105">
        <v>5</v>
      </c>
    </row>
    <row r="106" spans="1:7" ht="28.8" x14ac:dyDescent="0.3">
      <c r="A106" s="39" t="s">
        <v>145</v>
      </c>
      <c r="B106" s="7" t="s">
        <v>151</v>
      </c>
      <c r="C106" s="38" t="s">
        <v>20</v>
      </c>
      <c r="D106" s="38" t="s">
        <v>152</v>
      </c>
      <c r="E106" t="str">
        <f t="shared" si="1"/>
        <v>12.6</v>
      </c>
      <c r="F106">
        <v>12</v>
      </c>
      <c r="G106">
        <v>6</v>
      </c>
    </row>
    <row r="107" spans="1:7" x14ac:dyDescent="0.3">
      <c r="A107" s="39" t="s">
        <v>153</v>
      </c>
      <c r="B107" s="7" t="s">
        <v>154</v>
      </c>
      <c r="C107" s="38" t="s">
        <v>20</v>
      </c>
      <c r="D107" s="38" t="s">
        <v>13</v>
      </c>
      <c r="E107" t="str">
        <f t="shared" si="1"/>
        <v>13.1</v>
      </c>
      <c r="F107">
        <v>13</v>
      </c>
      <c r="G107">
        <v>1</v>
      </c>
    </row>
    <row r="108" spans="1:7" x14ac:dyDescent="0.3">
      <c r="A108" s="39" t="s">
        <v>153</v>
      </c>
      <c r="B108" s="7" t="s">
        <v>155</v>
      </c>
      <c r="C108" s="38" t="s">
        <v>20</v>
      </c>
      <c r="D108" s="38" t="s">
        <v>13</v>
      </c>
      <c r="E108" t="str">
        <f t="shared" si="1"/>
        <v>13.2</v>
      </c>
      <c r="F108">
        <v>13</v>
      </c>
      <c r="G108">
        <v>2</v>
      </c>
    </row>
    <row r="109" spans="1:7" x14ac:dyDescent="0.3">
      <c r="A109" s="39" t="s">
        <v>153</v>
      </c>
      <c r="B109" s="7" t="s">
        <v>392</v>
      </c>
      <c r="C109" s="38" t="s">
        <v>20</v>
      </c>
      <c r="D109" s="38" t="s">
        <v>13</v>
      </c>
      <c r="E109" t="str">
        <f t="shared" si="1"/>
        <v>13.3</v>
      </c>
      <c r="F109">
        <v>13</v>
      </c>
      <c r="G109">
        <v>3</v>
      </c>
    </row>
    <row r="110" spans="1:7" ht="28.8" x14ac:dyDescent="0.3">
      <c r="A110" s="39" t="s">
        <v>153</v>
      </c>
      <c r="B110" s="7" t="s">
        <v>156</v>
      </c>
      <c r="C110" s="38" t="s">
        <v>20</v>
      </c>
      <c r="D110" s="38" t="s">
        <v>13</v>
      </c>
      <c r="E110" t="str">
        <f t="shared" si="1"/>
        <v>13.3</v>
      </c>
      <c r="F110">
        <v>13</v>
      </c>
      <c r="G110">
        <v>3</v>
      </c>
    </row>
    <row r="111" spans="1:7" ht="57.6" x14ac:dyDescent="0.3">
      <c r="A111" s="39" t="s">
        <v>153</v>
      </c>
      <c r="B111" s="7" t="s">
        <v>157</v>
      </c>
      <c r="C111" s="38" t="s">
        <v>20</v>
      </c>
      <c r="D111" s="38" t="s">
        <v>13</v>
      </c>
      <c r="E111" t="str">
        <f t="shared" si="1"/>
        <v>13.3</v>
      </c>
      <c r="F111">
        <v>13</v>
      </c>
      <c r="G111">
        <v>3</v>
      </c>
    </row>
    <row r="112" spans="1:7" x14ac:dyDescent="0.3">
      <c r="A112" s="39" t="s">
        <v>153</v>
      </c>
      <c r="B112" s="7" t="s">
        <v>158</v>
      </c>
      <c r="C112" s="38" t="s">
        <v>20</v>
      </c>
      <c r="D112" s="38" t="s">
        <v>13</v>
      </c>
      <c r="E112" t="str">
        <f t="shared" si="1"/>
        <v>13.3</v>
      </c>
      <c r="F112">
        <v>13</v>
      </c>
      <c r="G112">
        <v>3</v>
      </c>
    </row>
    <row r="113" spans="1:7" x14ac:dyDescent="0.3">
      <c r="A113" s="39" t="s">
        <v>153</v>
      </c>
      <c r="B113" s="7" t="s">
        <v>159</v>
      </c>
      <c r="C113" s="38" t="s">
        <v>20</v>
      </c>
      <c r="D113" s="38" t="s">
        <v>152</v>
      </c>
      <c r="E113" t="str">
        <f t="shared" si="1"/>
        <v>13.4</v>
      </c>
      <c r="F113">
        <v>13</v>
      </c>
      <c r="G113">
        <v>4</v>
      </c>
    </row>
    <row r="114" spans="1:7" x14ac:dyDescent="0.3">
      <c r="A114" s="39" t="s">
        <v>153</v>
      </c>
      <c r="B114" s="7" t="s">
        <v>160</v>
      </c>
      <c r="C114" s="38" t="s">
        <v>20</v>
      </c>
      <c r="D114" s="38" t="s">
        <v>13</v>
      </c>
      <c r="E114" t="str">
        <f t="shared" si="1"/>
        <v>13.5</v>
      </c>
      <c r="F114">
        <v>13</v>
      </c>
      <c r="G114">
        <v>5</v>
      </c>
    </row>
    <row r="115" spans="1:7" ht="28.8" x14ac:dyDescent="0.3">
      <c r="A115" s="39" t="s">
        <v>153</v>
      </c>
      <c r="B115" s="7" t="s">
        <v>161</v>
      </c>
      <c r="C115" s="38" t="s">
        <v>20</v>
      </c>
      <c r="D115" s="38" t="s">
        <v>152</v>
      </c>
      <c r="E115" t="str">
        <f t="shared" si="1"/>
        <v>13.6</v>
      </c>
      <c r="F115">
        <v>13</v>
      </c>
      <c r="G115">
        <v>6</v>
      </c>
    </row>
    <row r="116" spans="1:7" ht="28.8" x14ac:dyDescent="0.3">
      <c r="A116" s="39" t="s">
        <v>153</v>
      </c>
      <c r="B116" s="7" t="s">
        <v>162</v>
      </c>
      <c r="C116" s="38" t="s">
        <v>20</v>
      </c>
      <c r="D116" s="38" t="s">
        <v>152</v>
      </c>
      <c r="E116" t="str">
        <f t="shared" si="1"/>
        <v>13.7</v>
      </c>
      <c r="F116">
        <v>13</v>
      </c>
      <c r="G116">
        <v>7</v>
      </c>
    </row>
    <row r="117" spans="1:7" x14ac:dyDescent="0.3">
      <c r="A117" s="39" t="s">
        <v>153</v>
      </c>
      <c r="B117" s="7" t="s">
        <v>393</v>
      </c>
      <c r="C117" s="38" t="s">
        <v>20</v>
      </c>
      <c r="D117" s="38" t="s">
        <v>13</v>
      </c>
      <c r="E117" t="str">
        <f t="shared" si="1"/>
        <v>13.8</v>
      </c>
      <c r="F117">
        <v>13</v>
      </c>
      <c r="G117">
        <v>8</v>
      </c>
    </row>
    <row r="118" spans="1:7" ht="28.8" x14ac:dyDescent="0.3">
      <c r="A118" s="39" t="s">
        <v>153</v>
      </c>
      <c r="B118" s="7" t="s">
        <v>163</v>
      </c>
      <c r="C118" s="38" t="s">
        <v>20</v>
      </c>
      <c r="D118" s="38" t="s">
        <v>13</v>
      </c>
      <c r="E118" t="str">
        <f t="shared" si="1"/>
        <v>13.8</v>
      </c>
      <c r="F118">
        <v>13</v>
      </c>
      <c r="G118">
        <v>8</v>
      </c>
    </row>
    <row r="119" spans="1:7" ht="57.6" x14ac:dyDescent="0.3">
      <c r="A119" s="39" t="s">
        <v>153</v>
      </c>
      <c r="B119" s="7" t="s">
        <v>164</v>
      </c>
      <c r="C119" s="38" t="s">
        <v>20</v>
      </c>
      <c r="D119" s="38" t="s">
        <v>13</v>
      </c>
      <c r="E119" t="str">
        <f t="shared" si="1"/>
        <v>13.8</v>
      </c>
      <c r="F119">
        <v>13</v>
      </c>
      <c r="G119">
        <v>8</v>
      </c>
    </row>
    <row r="120" spans="1:7" x14ac:dyDescent="0.3">
      <c r="A120" s="39" t="s">
        <v>153</v>
      </c>
      <c r="B120" s="7" t="s">
        <v>165</v>
      </c>
      <c r="C120" s="38" t="s">
        <v>20</v>
      </c>
      <c r="D120" s="38" t="s">
        <v>13</v>
      </c>
      <c r="E120" t="str">
        <f t="shared" si="1"/>
        <v>13.8</v>
      </c>
      <c r="F120">
        <v>13</v>
      </c>
      <c r="G120">
        <v>8</v>
      </c>
    </row>
    <row r="121" spans="1:7" ht="28.8" x14ac:dyDescent="0.3">
      <c r="A121" s="39" t="s">
        <v>166</v>
      </c>
      <c r="B121" s="7" t="s">
        <v>167</v>
      </c>
      <c r="C121" s="38" t="s">
        <v>20</v>
      </c>
      <c r="D121" s="38" t="s">
        <v>13</v>
      </c>
      <c r="E121" t="str">
        <f t="shared" si="1"/>
        <v>14.1</v>
      </c>
      <c r="F121">
        <v>14</v>
      </c>
      <c r="G121">
        <v>1</v>
      </c>
    </row>
    <row r="122" spans="1:7" ht="28.8" x14ac:dyDescent="0.3">
      <c r="A122" s="39" t="s">
        <v>166</v>
      </c>
      <c r="B122" s="7" t="s">
        <v>168</v>
      </c>
      <c r="C122" s="38" t="s">
        <v>20</v>
      </c>
      <c r="D122" s="38" t="s">
        <v>13</v>
      </c>
      <c r="E122" t="str">
        <f t="shared" si="1"/>
        <v>14.2</v>
      </c>
      <c r="F122">
        <v>14</v>
      </c>
      <c r="G122">
        <v>2</v>
      </c>
    </row>
    <row r="123" spans="1:7" ht="28.8" x14ac:dyDescent="0.3">
      <c r="A123" s="39" t="s">
        <v>166</v>
      </c>
      <c r="B123" s="7" t="s">
        <v>169</v>
      </c>
      <c r="C123" s="38" t="s">
        <v>20</v>
      </c>
      <c r="D123" s="38" t="s">
        <v>13</v>
      </c>
      <c r="E123" t="str">
        <f t="shared" si="1"/>
        <v>14.3</v>
      </c>
      <c r="F123">
        <v>14</v>
      </c>
      <c r="G123">
        <v>3</v>
      </c>
    </row>
    <row r="124" spans="1:7" ht="28.8" x14ac:dyDescent="0.3">
      <c r="A124" s="39" t="s">
        <v>166</v>
      </c>
      <c r="B124" s="7" t="s">
        <v>170</v>
      </c>
      <c r="C124" s="38" t="s">
        <v>20</v>
      </c>
      <c r="D124" s="38" t="s">
        <v>13</v>
      </c>
      <c r="E124" t="str">
        <f t="shared" si="1"/>
        <v>14.4</v>
      </c>
      <c r="F124">
        <v>14</v>
      </c>
      <c r="G124">
        <v>4</v>
      </c>
    </row>
    <row r="125" spans="1:7" ht="28.8" x14ac:dyDescent="0.3">
      <c r="A125" s="39" t="s">
        <v>166</v>
      </c>
      <c r="B125" s="7" t="s">
        <v>171</v>
      </c>
      <c r="C125" s="38" t="s">
        <v>20</v>
      </c>
      <c r="D125" s="38" t="s">
        <v>13</v>
      </c>
      <c r="E125" t="str">
        <f t="shared" si="1"/>
        <v>14.5</v>
      </c>
      <c r="F125">
        <v>14</v>
      </c>
      <c r="G125">
        <v>5</v>
      </c>
    </row>
    <row r="126" spans="1:7" ht="28.8" x14ac:dyDescent="0.3">
      <c r="A126" s="39" t="s">
        <v>166</v>
      </c>
      <c r="B126" s="7" t="s">
        <v>172</v>
      </c>
      <c r="C126" s="38" t="s">
        <v>20</v>
      </c>
      <c r="D126" s="38" t="s">
        <v>13</v>
      </c>
      <c r="E126" t="str">
        <f t="shared" si="1"/>
        <v>14.6</v>
      </c>
      <c r="F126">
        <v>14</v>
      </c>
      <c r="G126">
        <v>6</v>
      </c>
    </row>
    <row r="127" spans="1:7" ht="28.8" x14ac:dyDescent="0.3">
      <c r="A127" s="39" t="s">
        <v>166</v>
      </c>
      <c r="B127" s="7" t="s">
        <v>173</v>
      </c>
      <c r="C127" s="38" t="s">
        <v>20</v>
      </c>
      <c r="D127" s="38" t="s">
        <v>13</v>
      </c>
      <c r="E127" t="str">
        <f t="shared" si="1"/>
        <v>14.7</v>
      </c>
      <c r="F127">
        <v>14</v>
      </c>
      <c r="G127">
        <v>7</v>
      </c>
    </row>
    <row r="128" spans="1:7" ht="28.8" x14ac:dyDescent="0.3">
      <c r="A128" s="39" t="s">
        <v>166</v>
      </c>
      <c r="B128" s="7" t="s">
        <v>174</v>
      </c>
      <c r="C128" s="38" t="s">
        <v>20</v>
      </c>
      <c r="D128" s="38" t="s">
        <v>13</v>
      </c>
      <c r="E128" t="str">
        <f t="shared" si="1"/>
        <v>14.8</v>
      </c>
      <c r="F128">
        <v>14</v>
      </c>
      <c r="G128">
        <v>8</v>
      </c>
    </row>
    <row r="129" spans="1:7" ht="28.8" x14ac:dyDescent="0.3">
      <c r="A129" s="39" t="s">
        <v>166</v>
      </c>
      <c r="B129" s="7" t="s">
        <v>175</v>
      </c>
      <c r="C129" s="38" t="s">
        <v>20</v>
      </c>
      <c r="D129" s="38" t="s">
        <v>13</v>
      </c>
      <c r="E129" t="str">
        <f t="shared" si="1"/>
        <v>14.9</v>
      </c>
      <c r="F129">
        <v>14</v>
      </c>
      <c r="G129">
        <v>9</v>
      </c>
    </row>
    <row r="130" spans="1:7" ht="28.8" x14ac:dyDescent="0.3">
      <c r="A130" s="39" t="s">
        <v>166</v>
      </c>
      <c r="B130" s="7" t="s">
        <v>176</v>
      </c>
      <c r="C130" s="38" t="s">
        <v>20</v>
      </c>
      <c r="D130" s="38" t="s">
        <v>177</v>
      </c>
      <c r="E130" t="str">
        <f t="shared" si="1"/>
        <v>14.10</v>
      </c>
      <c r="F130">
        <v>14</v>
      </c>
      <c r="G130">
        <v>10</v>
      </c>
    </row>
    <row r="131" spans="1:7" ht="28.8" x14ac:dyDescent="0.3">
      <c r="A131" s="39" t="s">
        <v>166</v>
      </c>
      <c r="B131" s="7" t="s">
        <v>178</v>
      </c>
      <c r="C131" s="38" t="s">
        <v>20</v>
      </c>
      <c r="D131" s="38" t="s">
        <v>177</v>
      </c>
      <c r="E131" t="str">
        <f t="shared" si="1"/>
        <v>14.11</v>
      </c>
      <c r="F131">
        <v>14</v>
      </c>
      <c r="G131">
        <v>11</v>
      </c>
    </row>
    <row r="132" spans="1:7" ht="43.2" x14ac:dyDescent="0.3">
      <c r="A132" s="39" t="s">
        <v>179</v>
      </c>
      <c r="B132" s="7" t="s">
        <v>180</v>
      </c>
      <c r="C132" s="38" t="s">
        <v>20</v>
      </c>
      <c r="D132" s="38" t="s">
        <v>13</v>
      </c>
      <c r="E132" t="str">
        <f t="shared" si="1"/>
        <v>15.1</v>
      </c>
      <c r="F132">
        <v>15</v>
      </c>
      <c r="G132">
        <v>1</v>
      </c>
    </row>
    <row r="133" spans="1:7" ht="28.8" x14ac:dyDescent="0.3">
      <c r="A133" s="39" t="s">
        <v>179</v>
      </c>
      <c r="B133" s="7" t="s">
        <v>181</v>
      </c>
      <c r="C133" s="38" t="s">
        <v>12</v>
      </c>
      <c r="D133" s="38" t="s">
        <v>18</v>
      </c>
      <c r="E133" t="str">
        <f t="shared" si="1"/>
        <v>15.2</v>
      </c>
      <c r="F133">
        <v>15</v>
      </c>
      <c r="G133">
        <v>2</v>
      </c>
    </row>
    <row r="134" spans="1:7" ht="28.8" x14ac:dyDescent="0.3">
      <c r="A134" s="39" t="s">
        <v>179</v>
      </c>
      <c r="B134" s="7" t="s">
        <v>182</v>
      </c>
      <c r="C134" s="38" t="s">
        <v>20</v>
      </c>
      <c r="D134" s="38" t="s">
        <v>13</v>
      </c>
      <c r="E134" t="str">
        <f t="shared" si="1"/>
        <v>15.3</v>
      </c>
      <c r="F134">
        <v>15</v>
      </c>
      <c r="G134">
        <v>3</v>
      </c>
    </row>
    <row r="135" spans="1:7" ht="28.8" x14ac:dyDescent="0.3">
      <c r="A135" s="39" t="s">
        <v>179</v>
      </c>
      <c r="B135" s="7" t="s">
        <v>183</v>
      </c>
      <c r="C135" s="38" t="s">
        <v>12</v>
      </c>
      <c r="D135" s="38" t="s">
        <v>39</v>
      </c>
      <c r="E135" t="str">
        <f t="shared" ref="E135:E198" si="2">CONCATENATE(F135,".",G135)</f>
        <v>15.4</v>
      </c>
      <c r="F135">
        <v>15</v>
      </c>
      <c r="G135">
        <v>4</v>
      </c>
    </row>
    <row r="136" spans="1:7" x14ac:dyDescent="0.3">
      <c r="A136" s="39" t="s">
        <v>179</v>
      </c>
      <c r="B136" s="7" t="s">
        <v>184</v>
      </c>
      <c r="C136" s="38" t="s">
        <v>20</v>
      </c>
      <c r="D136" s="38" t="s">
        <v>13</v>
      </c>
      <c r="E136" t="str">
        <f t="shared" si="2"/>
        <v>15.5</v>
      </c>
      <c r="F136">
        <v>15</v>
      </c>
      <c r="G136">
        <v>5</v>
      </c>
    </row>
    <row r="137" spans="1:7" ht="43.2" x14ac:dyDescent="0.3">
      <c r="A137" s="39" t="s">
        <v>179</v>
      </c>
      <c r="B137" s="7" t="s">
        <v>185</v>
      </c>
      <c r="C137" s="38" t="s">
        <v>20</v>
      </c>
      <c r="D137" s="38" t="s">
        <v>13</v>
      </c>
      <c r="E137" t="str">
        <f t="shared" si="2"/>
        <v>15.6</v>
      </c>
      <c r="F137">
        <v>15</v>
      </c>
      <c r="G137">
        <v>6</v>
      </c>
    </row>
    <row r="138" spans="1:7" ht="28.8" x14ac:dyDescent="0.3">
      <c r="A138" s="39" t="s">
        <v>179</v>
      </c>
      <c r="B138" s="7" t="s">
        <v>186</v>
      </c>
      <c r="C138" s="38" t="s">
        <v>20</v>
      </c>
      <c r="D138" s="38" t="s">
        <v>13</v>
      </c>
      <c r="E138" t="str">
        <f t="shared" si="2"/>
        <v>15.7</v>
      </c>
      <c r="F138">
        <v>15</v>
      </c>
      <c r="G138">
        <v>7</v>
      </c>
    </row>
    <row r="139" spans="1:7" ht="28.8" x14ac:dyDescent="0.3">
      <c r="A139" s="39" t="s">
        <v>179</v>
      </c>
      <c r="B139" s="7" t="s">
        <v>187</v>
      </c>
      <c r="C139" s="38" t="s">
        <v>20</v>
      </c>
      <c r="D139" s="38" t="s">
        <v>152</v>
      </c>
      <c r="E139" t="str">
        <f t="shared" si="2"/>
        <v>15.8</v>
      </c>
      <c r="F139">
        <v>15</v>
      </c>
      <c r="G139">
        <v>8</v>
      </c>
    </row>
    <row r="140" spans="1:7" ht="43.2" x14ac:dyDescent="0.3">
      <c r="A140" s="39" t="s">
        <v>179</v>
      </c>
      <c r="B140" s="7" t="s">
        <v>188</v>
      </c>
      <c r="C140" s="38" t="s">
        <v>20</v>
      </c>
      <c r="D140" s="38" t="s">
        <v>37</v>
      </c>
      <c r="E140" t="str">
        <f t="shared" si="2"/>
        <v>15.9</v>
      </c>
      <c r="F140">
        <v>15</v>
      </c>
      <c r="G140">
        <v>9</v>
      </c>
    </row>
    <row r="141" spans="1:7" ht="28.8" x14ac:dyDescent="0.3">
      <c r="A141" s="39" t="s">
        <v>179</v>
      </c>
      <c r="B141" s="7" t="s">
        <v>855</v>
      </c>
      <c r="C141" s="38" t="s">
        <v>20</v>
      </c>
      <c r="D141" s="38" t="s">
        <v>152</v>
      </c>
      <c r="E141" t="str">
        <f t="shared" si="2"/>
        <v>15.10</v>
      </c>
      <c r="F141">
        <v>15</v>
      </c>
      <c r="G141">
        <v>10</v>
      </c>
    </row>
    <row r="142" spans="1:7" ht="28.8" x14ac:dyDescent="0.3">
      <c r="A142" s="39" t="s">
        <v>179</v>
      </c>
      <c r="B142" s="7" t="s">
        <v>190</v>
      </c>
      <c r="C142" s="38" t="s">
        <v>20</v>
      </c>
      <c r="D142" s="38" t="s">
        <v>152</v>
      </c>
      <c r="E142" t="str">
        <f t="shared" si="2"/>
        <v>15.11</v>
      </c>
      <c r="F142">
        <v>15</v>
      </c>
      <c r="G142">
        <v>11</v>
      </c>
    </row>
    <row r="143" spans="1:7" ht="28.8" x14ac:dyDescent="0.3">
      <c r="A143" s="39" t="s">
        <v>179</v>
      </c>
      <c r="B143" s="7" t="s">
        <v>191</v>
      </c>
      <c r="C143" s="38" t="s">
        <v>20</v>
      </c>
      <c r="D143" s="38" t="s">
        <v>37</v>
      </c>
      <c r="E143" t="str">
        <f t="shared" si="2"/>
        <v>15.12</v>
      </c>
      <c r="F143">
        <v>15</v>
      </c>
      <c r="G143">
        <v>12</v>
      </c>
    </row>
    <row r="144" spans="1:7" ht="28.8" x14ac:dyDescent="0.3">
      <c r="A144" s="39" t="s">
        <v>179</v>
      </c>
      <c r="B144" s="7" t="s">
        <v>192</v>
      </c>
      <c r="C144" s="38" t="s">
        <v>12</v>
      </c>
      <c r="D144" s="38" t="s">
        <v>18</v>
      </c>
      <c r="E144" t="str">
        <f t="shared" si="2"/>
        <v>15.13</v>
      </c>
      <c r="F144">
        <v>15</v>
      </c>
      <c r="G144">
        <v>13</v>
      </c>
    </row>
    <row r="145" spans="1:7" x14ac:dyDescent="0.3">
      <c r="A145" s="40" t="s">
        <v>193</v>
      </c>
      <c r="B145" s="24" t="s">
        <v>194</v>
      </c>
      <c r="C145" s="49" t="s">
        <v>12</v>
      </c>
      <c r="D145" s="49" t="s">
        <v>195</v>
      </c>
      <c r="E145" t="str">
        <f t="shared" si="2"/>
        <v>16.1</v>
      </c>
      <c r="F145">
        <v>16</v>
      </c>
      <c r="G145">
        <v>1</v>
      </c>
    </row>
    <row r="146" spans="1:7" x14ac:dyDescent="0.3">
      <c r="A146" s="39" t="s">
        <v>193</v>
      </c>
      <c r="B146" s="7" t="s">
        <v>193</v>
      </c>
      <c r="C146" s="38" t="s">
        <v>20</v>
      </c>
      <c r="D146" s="38" t="s">
        <v>152</v>
      </c>
      <c r="E146" t="str">
        <f t="shared" si="2"/>
        <v>16.2</v>
      </c>
      <c r="F146">
        <v>16</v>
      </c>
      <c r="G146">
        <v>2</v>
      </c>
    </row>
    <row r="147" spans="1:7" x14ac:dyDescent="0.3">
      <c r="A147" s="39" t="s">
        <v>193</v>
      </c>
      <c r="B147" s="7" t="s">
        <v>197</v>
      </c>
      <c r="C147" s="38" t="s">
        <v>12</v>
      </c>
      <c r="D147" s="38" t="s">
        <v>198</v>
      </c>
      <c r="E147" t="str">
        <f t="shared" si="2"/>
        <v>16.3</v>
      </c>
      <c r="F147">
        <v>16</v>
      </c>
      <c r="G147">
        <v>3</v>
      </c>
    </row>
    <row r="148" spans="1:7" ht="43.2" x14ac:dyDescent="0.3">
      <c r="A148" s="40" t="s">
        <v>199</v>
      </c>
      <c r="B148" s="24" t="s">
        <v>856</v>
      </c>
      <c r="C148" s="49" t="s">
        <v>12</v>
      </c>
      <c r="D148" s="51" t="s">
        <v>80</v>
      </c>
      <c r="E148" t="str">
        <f t="shared" si="2"/>
        <v>17.1</v>
      </c>
      <c r="F148">
        <v>17</v>
      </c>
      <c r="G148">
        <v>1</v>
      </c>
    </row>
    <row r="149" spans="1:7" ht="28.8" x14ac:dyDescent="0.3">
      <c r="A149" s="39" t="s">
        <v>199</v>
      </c>
      <c r="B149" s="7" t="s">
        <v>202</v>
      </c>
      <c r="C149" s="38" t="s">
        <v>20</v>
      </c>
      <c r="D149" s="38" t="s">
        <v>152</v>
      </c>
      <c r="E149" t="str">
        <f t="shared" si="2"/>
        <v>17.2</v>
      </c>
      <c r="F149">
        <v>17</v>
      </c>
      <c r="G149">
        <v>2</v>
      </c>
    </row>
    <row r="150" spans="1:7" ht="43.2" x14ac:dyDescent="0.3">
      <c r="A150" s="39" t="s">
        <v>199</v>
      </c>
      <c r="B150" s="7" t="s">
        <v>203</v>
      </c>
      <c r="C150" s="38" t="s">
        <v>16</v>
      </c>
      <c r="D150" s="38" t="s">
        <v>204</v>
      </c>
      <c r="E150" t="str">
        <f t="shared" si="2"/>
        <v>17.3</v>
      </c>
      <c r="F150">
        <v>17</v>
      </c>
      <c r="G150">
        <v>3</v>
      </c>
    </row>
    <row r="151" spans="1:7" ht="43.2" x14ac:dyDescent="0.3">
      <c r="A151" s="39" t="s">
        <v>199</v>
      </c>
      <c r="B151" s="7" t="s">
        <v>205</v>
      </c>
      <c r="C151" s="38" t="s">
        <v>20</v>
      </c>
      <c r="D151" s="38" t="s">
        <v>37</v>
      </c>
      <c r="E151" t="str">
        <f t="shared" si="2"/>
        <v>17.4</v>
      </c>
      <c r="F151">
        <v>17</v>
      </c>
      <c r="G151">
        <v>4</v>
      </c>
    </row>
    <row r="152" spans="1:7" ht="28.8" x14ac:dyDescent="0.3">
      <c r="A152" s="39" t="s">
        <v>199</v>
      </c>
      <c r="B152" s="7" t="s">
        <v>206</v>
      </c>
      <c r="C152" s="38" t="s">
        <v>20</v>
      </c>
      <c r="D152" s="38" t="s">
        <v>152</v>
      </c>
      <c r="E152" t="str">
        <f t="shared" si="2"/>
        <v>17.5</v>
      </c>
      <c r="F152">
        <v>17</v>
      </c>
      <c r="G152">
        <v>5</v>
      </c>
    </row>
    <row r="153" spans="1:7" ht="43.2" x14ac:dyDescent="0.3">
      <c r="A153" s="39" t="s">
        <v>199</v>
      </c>
      <c r="B153" s="7" t="s">
        <v>207</v>
      </c>
      <c r="C153" s="38" t="s">
        <v>12</v>
      </c>
      <c r="D153" s="38" t="s">
        <v>195</v>
      </c>
      <c r="E153" t="str">
        <f t="shared" si="2"/>
        <v>17.6</v>
      </c>
      <c r="F153">
        <v>17</v>
      </c>
      <c r="G153">
        <v>6</v>
      </c>
    </row>
    <row r="154" spans="1:7" ht="43.2" x14ac:dyDescent="0.3">
      <c r="A154" s="39" t="s">
        <v>199</v>
      </c>
      <c r="B154" s="7" t="s">
        <v>208</v>
      </c>
      <c r="C154" s="38" t="s">
        <v>16</v>
      </c>
      <c r="D154" s="38" t="s">
        <v>204</v>
      </c>
      <c r="E154" t="str">
        <f t="shared" si="2"/>
        <v>17.7</v>
      </c>
      <c r="F154">
        <v>17</v>
      </c>
      <c r="G154">
        <v>7</v>
      </c>
    </row>
    <row r="155" spans="1:7" x14ac:dyDescent="0.3">
      <c r="A155" s="39" t="s">
        <v>209</v>
      </c>
      <c r="B155" s="7" t="s">
        <v>210</v>
      </c>
      <c r="C155" s="38" t="s">
        <v>12</v>
      </c>
      <c r="D155" s="38" t="s">
        <v>41</v>
      </c>
      <c r="E155" t="str">
        <f t="shared" si="2"/>
        <v>18.1</v>
      </c>
      <c r="F155">
        <v>18</v>
      </c>
      <c r="G155">
        <v>1</v>
      </c>
    </row>
    <row r="156" spans="1:7" x14ac:dyDescent="0.3">
      <c r="A156" s="39" t="s">
        <v>209</v>
      </c>
      <c r="B156" s="7" t="s">
        <v>211</v>
      </c>
      <c r="C156" s="38" t="s">
        <v>20</v>
      </c>
      <c r="D156" s="38" t="s">
        <v>13</v>
      </c>
      <c r="E156" t="str">
        <f t="shared" si="2"/>
        <v>18.2</v>
      </c>
      <c r="F156">
        <v>18</v>
      </c>
      <c r="G156">
        <v>2</v>
      </c>
    </row>
    <row r="157" spans="1:7" x14ac:dyDescent="0.3">
      <c r="A157" s="39" t="s">
        <v>209</v>
      </c>
      <c r="B157" s="7" t="s">
        <v>212</v>
      </c>
      <c r="C157" s="38" t="s">
        <v>16</v>
      </c>
      <c r="D157" s="38" t="s">
        <v>86</v>
      </c>
      <c r="E157" t="str">
        <f t="shared" si="2"/>
        <v>18.3</v>
      </c>
      <c r="F157">
        <v>18</v>
      </c>
      <c r="G157">
        <v>3</v>
      </c>
    </row>
    <row r="158" spans="1:7" x14ac:dyDescent="0.3">
      <c r="A158" s="39" t="s">
        <v>209</v>
      </c>
      <c r="B158" s="7" t="s">
        <v>213</v>
      </c>
      <c r="C158" s="38" t="s">
        <v>12</v>
      </c>
      <c r="D158" s="38" t="s">
        <v>44</v>
      </c>
      <c r="E158" t="str">
        <f t="shared" si="2"/>
        <v>18.4</v>
      </c>
      <c r="F158">
        <v>18</v>
      </c>
      <c r="G158">
        <v>4</v>
      </c>
    </row>
    <row r="159" spans="1:7" ht="28.8" x14ac:dyDescent="0.3">
      <c r="A159" s="39" t="s">
        <v>209</v>
      </c>
      <c r="B159" s="7" t="s">
        <v>214</v>
      </c>
      <c r="C159" s="38" t="s">
        <v>12</v>
      </c>
      <c r="D159" s="38" t="s">
        <v>76</v>
      </c>
      <c r="E159" t="str">
        <f t="shared" si="2"/>
        <v>18.5</v>
      </c>
      <c r="F159">
        <v>18</v>
      </c>
      <c r="G159">
        <v>5</v>
      </c>
    </row>
    <row r="160" spans="1:7" ht="28.8" x14ac:dyDescent="0.3">
      <c r="A160" s="39" t="s">
        <v>209</v>
      </c>
      <c r="B160" s="7" t="s">
        <v>215</v>
      </c>
      <c r="C160" s="38" t="s">
        <v>12</v>
      </c>
      <c r="D160" s="38" t="s">
        <v>76</v>
      </c>
      <c r="E160" t="str">
        <f t="shared" si="2"/>
        <v>18.6</v>
      </c>
      <c r="F160">
        <v>18</v>
      </c>
      <c r="G160">
        <v>6</v>
      </c>
    </row>
    <row r="161" spans="1:7" x14ac:dyDescent="0.3">
      <c r="A161" s="39" t="s">
        <v>209</v>
      </c>
      <c r="B161" s="7" t="s">
        <v>216</v>
      </c>
      <c r="C161" s="38" t="s">
        <v>16</v>
      </c>
      <c r="D161" s="38" t="s">
        <v>86</v>
      </c>
      <c r="E161" t="str">
        <f t="shared" si="2"/>
        <v>18.7</v>
      </c>
      <c r="F161">
        <v>18</v>
      </c>
      <c r="G161">
        <v>7</v>
      </c>
    </row>
    <row r="162" spans="1:7" ht="28.8" x14ac:dyDescent="0.3">
      <c r="A162" s="40" t="s">
        <v>217</v>
      </c>
      <c r="B162" s="7" t="s">
        <v>218</v>
      </c>
      <c r="C162" s="38" t="s">
        <v>20</v>
      </c>
      <c r="D162" s="38" t="s">
        <v>152</v>
      </c>
      <c r="E162" t="str">
        <f t="shared" si="2"/>
        <v>19.1</v>
      </c>
      <c r="F162">
        <v>19</v>
      </c>
      <c r="G162">
        <v>1</v>
      </c>
    </row>
    <row r="163" spans="1:7" ht="28.8" x14ac:dyDescent="0.3">
      <c r="A163" s="40" t="s">
        <v>217</v>
      </c>
      <c r="B163" s="7" t="s">
        <v>219</v>
      </c>
      <c r="C163" s="38" t="s">
        <v>12</v>
      </c>
      <c r="D163" s="38" t="s">
        <v>44</v>
      </c>
      <c r="E163" t="str">
        <f t="shared" si="2"/>
        <v>19.2</v>
      </c>
      <c r="F163">
        <v>19</v>
      </c>
      <c r="G163">
        <v>2</v>
      </c>
    </row>
    <row r="164" spans="1:7" x14ac:dyDescent="0.3">
      <c r="A164" s="40" t="s">
        <v>217</v>
      </c>
      <c r="B164" s="7" t="s">
        <v>220</v>
      </c>
      <c r="C164" s="38" t="s">
        <v>20</v>
      </c>
      <c r="D164" s="38" t="s">
        <v>152</v>
      </c>
      <c r="E164" t="str">
        <f t="shared" si="2"/>
        <v>19.3</v>
      </c>
      <c r="F164">
        <v>19</v>
      </c>
      <c r="G164">
        <v>3</v>
      </c>
    </row>
    <row r="165" spans="1:7" x14ac:dyDescent="0.3">
      <c r="A165" s="40" t="s">
        <v>217</v>
      </c>
      <c r="B165" s="7" t="s">
        <v>221</v>
      </c>
      <c r="C165" s="38" t="s">
        <v>20</v>
      </c>
      <c r="D165" s="38" t="s">
        <v>37</v>
      </c>
      <c r="E165" t="str">
        <f t="shared" si="2"/>
        <v>19.4</v>
      </c>
      <c r="F165">
        <v>19</v>
      </c>
      <c r="G165">
        <v>4</v>
      </c>
    </row>
    <row r="166" spans="1:7" ht="28.8" x14ac:dyDescent="0.3">
      <c r="A166" s="40" t="s">
        <v>217</v>
      </c>
      <c r="B166" s="7" t="s">
        <v>222</v>
      </c>
      <c r="C166" s="38" t="s">
        <v>20</v>
      </c>
      <c r="D166" s="38" t="s">
        <v>13</v>
      </c>
      <c r="E166" t="str">
        <f t="shared" si="2"/>
        <v>19.5</v>
      </c>
      <c r="F166">
        <v>19</v>
      </c>
      <c r="G166">
        <v>5</v>
      </c>
    </row>
    <row r="167" spans="1:7" ht="28.8" x14ac:dyDescent="0.3">
      <c r="A167" s="52" t="s">
        <v>217</v>
      </c>
      <c r="B167" s="7" t="s">
        <v>223</v>
      </c>
      <c r="C167" s="38" t="s">
        <v>20</v>
      </c>
      <c r="D167" s="38" t="s">
        <v>13</v>
      </c>
      <c r="E167" t="str">
        <f t="shared" si="2"/>
        <v>19.6</v>
      </c>
      <c r="F167">
        <v>19</v>
      </c>
      <c r="G167">
        <v>6</v>
      </c>
    </row>
    <row r="168" spans="1:7" ht="28.8" x14ac:dyDescent="0.3">
      <c r="A168" s="53" t="s">
        <v>224</v>
      </c>
      <c r="B168" s="7" t="s">
        <v>225</v>
      </c>
      <c r="C168" s="54" t="s">
        <v>20</v>
      </c>
      <c r="D168" s="54" t="s">
        <v>13</v>
      </c>
      <c r="E168" t="str">
        <f t="shared" si="2"/>
        <v>20.1</v>
      </c>
      <c r="F168">
        <v>20</v>
      </c>
      <c r="G168">
        <v>1</v>
      </c>
    </row>
    <row r="169" spans="1:7" ht="28.8" x14ac:dyDescent="0.3">
      <c r="A169" s="39" t="s">
        <v>224</v>
      </c>
      <c r="B169" s="7" t="s">
        <v>226</v>
      </c>
      <c r="C169" s="54" t="s">
        <v>20</v>
      </c>
      <c r="D169" s="54" t="s">
        <v>13</v>
      </c>
      <c r="E169" t="str">
        <f t="shared" si="2"/>
        <v>20.2</v>
      </c>
      <c r="F169">
        <v>20</v>
      </c>
      <c r="G169">
        <v>2</v>
      </c>
    </row>
    <row r="170" spans="1:7" x14ac:dyDescent="0.3">
      <c r="A170" s="39" t="s">
        <v>224</v>
      </c>
      <c r="B170" s="7" t="s">
        <v>227</v>
      </c>
      <c r="C170" s="54" t="s">
        <v>20</v>
      </c>
      <c r="D170" s="54" t="s">
        <v>13</v>
      </c>
      <c r="E170" t="str">
        <f t="shared" si="2"/>
        <v>20.3</v>
      </c>
      <c r="F170">
        <v>20</v>
      </c>
      <c r="G170">
        <v>3</v>
      </c>
    </row>
    <row r="171" spans="1:7" ht="28.8" x14ac:dyDescent="0.3">
      <c r="A171" s="39" t="s">
        <v>224</v>
      </c>
      <c r="B171" s="7" t="s">
        <v>228</v>
      </c>
      <c r="C171" s="38" t="s">
        <v>20</v>
      </c>
      <c r="D171" s="38" t="s">
        <v>13</v>
      </c>
      <c r="E171" t="str">
        <f t="shared" si="2"/>
        <v>20.4</v>
      </c>
      <c r="F171">
        <v>20</v>
      </c>
      <c r="G171">
        <v>4</v>
      </c>
    </row>
    <row r="172" spans="1:7" x14ac:dyDescent="0.3">
      <c r="A172" s="48" t="s">
        <v>224</v>
      </c>
      <c r="B172" s="7" t="s">
        <v>229</v>
      </c>
      <c r="C172" s="38" t="s">
        <v>20</v>
      </c>
      <c r="D172" s="38" t="s">
        <v>13</v>
      </c>
      <c r="E172" t="str">
        <f t="shared" si="2"/>
        <v>20.5</v>
      </c>
      <c r="F172">
        <v>20</v>
      </c>
      <c r="G172">
        <v>5</v>
      </c>
    </row>
    <row r="173" spans="1:7" ht="43.2" x14ac:dyDescent="0.3">
      <c r="A173" s="39" t="s">
        <v>224</v>
      </c>
      <c r="B173" s="7" t="s">
        <v>230</v>
      </c>
      <c r="C173" s="38" t="s">
        <v>20</v>
      </c>
      <c r="D173" s="38" t="s">
        <v>13</v>
      </c>
      <c r="E173" t="str">
        <f t="shared" si="2"/>
        <v>20.6</v>
      </c>
      <c r="F173">
        <v>20</v>
      </c>
      <c r="G173">
        <v>6</v>
      </c>
    </row>
    <row r="174" spans="1:7" x14ac:dyDescent="0.3">
      <c r="A174" s="39" t="s">
        <v>224</v>
      </c>
      <c r="B174" s="7" t="s">
        <v>231</v>
      </c>
      <c r="C174" s="38" t="s">
        <v>20</v>
      </c>
      <c r="D174" s="38" t="s">
        <v>13</v>
      </c>
      <c r="E174" t="str">
        <f t="shared" si="2"/>
        <v>20.7</v>
      </c>
      <c r="F174">
        <v>20</v>
      </c>
      <c r="G174">
        <v>7</v>
      </c>
    </row>
    <row r="175" spans="1:7" x14ac:dyDescent="0.3">
      <c r="A175" s="39" t="s">
        <v>224</v>
      </c>
      <c r="B175" s="7" t="s">
        <v>232</v>
      </c>
      <c r="C175" s="38" t="s">
        <v>20</v>
      </c>
      <c r="D175" s="38" t="s">
        <v>13</v>
      </c>
      <c r="E175" t="str">
        <f t="shared" si="2"/>
        <v>20.8</v>
      </c>
      <c r="F175">
        <v>20</v>
      </c>
      <c r="G175">
        <v>8</v>
      </c>
    </row>
    <row r="176" spans="1:7" x14ac:dyDescent="0.3">
      <c r="A176" s="39" t="s">
        <v>224</v>
      </c>
      <c r="B176" s="7" t="s">
        <v>233</v>
      </c>
      <c r="C176" s="38" t="s">
        <v>20</v>
      </c>
      <c r="D176" s="38" t="s">
        <v>13</v>
      </c>
      <c r="E176" t="str">
        <f t="shared" si="2"/>
        <v>20.9</v>
      </c>
      <c r="F176">
        <v>20</v>
      </c>
      <c r="G176">
        <v>9</v>
      </c>
    </row>
    <row r="177" spans="1:7" x14ac:dyDescent="0.3">
      <c r="A177" s="39" t="s">
        <v>224</v>
      </c>
      <c r="B177" s="7" t="s">
        <v>234</v>
      </c>
      <c r="C177" s="38" t="s">
        <v>20</v>
      </c>
      <c r="D177" s="38" t="s">
        <v>13</v>
      </c>
      <c r="E177" t="str">
        <f t="shared" si="2"/>
        <v>20.10</v>
      </c>
      <c r="F177">
        <v>20</v>
      </c>
      <c r="G177">
        <v>10</v>
      </c>
    </row>
    <row r="178" spans="1:7" x14ac:dyDescent="0.3">
      <c r="A178" s="39" t="s">
        <v>224</v>
      </c>
      <c r="B178" s="7" t="s">
        <v>235</v>
      </c>
      <c r="C178" s="38" t="s">
        <v>20</v>
      </c>
      <c r="D178" s="38" t="s">
        <v>13</v>
      </c>
      <c r="E178" t="str">
        <f t="shared" si="2"/>
        <v>20.11</v>
      </c>
      <c r="F178">
        <v>20</v>
      </c>
      <c r="G178">
        <v>11</v>
      </c>
    </row>
    <row r="179" spans="1:7" x14ac:dyDescent="0.3">
      <c r="A179" s="39" t="s">
        <v>224</v>
      </c>
      <c r="B179" s="7" t="s">
        <v>236</v>
      </c>
      <c r="C179" s="38" t="s">
        <v>20</v>
      </c>
      <c r="D179" s="38" t="s">
        <v>13</v>
      </c>
      <c r="E179" t="str">
        <f t="shared" si="2"/>
        <v>20.12</v>
      </c>
      <c r="F179">
        <v>20</v>
      </c>
      <c r="G179">
        <v>12</v>
      </c>
    </row>
    <row r="180" spans="1:7" x14ac:dyDescent="0.3">
      <c r="A180" s="39" t="s">
        <v>224</v>
      </c>
      <c r="B180" s="7" t="s">
        <v>237</v>
      </c>
      <c r="C180" s="38" t="s">
        <v>20</v>
      </c>
      <c r="D180" s="38" t="s">
        <v>13</v>
      </c>
      <c r="E180" t="str">
        <f t="shared" si="2"/>
        <v>20.13</v>
      </c>
      <c r="F180">
        <v>20</v>
      </c>
      <c r="G180">
        <v>13</v>
      </c>
    </row>
    <row r="181" spans="1:7" ht="28.8" x14ac:dyDescent="0.3">
      <c r="A181" s="39" t="s">
        <v>238</v>
      </c>
      <c r="B181" s="7" t="s">
        <v>239</v>
      </c>
      <c r="C181" s="38" t="s">
        <v>12</v>
      </c>
      <c r="D181" s="38" t="s">
        <v>240</v>
      </c>
      <c r="E181" t="str">
        <f t="shared" si="2"/>
        <v>21.1</v>
      </c>
      <c r="F181">
        <v>21</v>
      </c>
      <c r="G181">
        <v>1</v>
      </c>
    </row>
    <row r="182" spans="1:7" ht="28.8" x14ac:dyDescent="0.3">
      <c r="A182" s="39" t="s">
        <v>238</v>
      </c>
      <c r="B182" s="7" t="s">
        <v>241</v>
      </c>
      <c r="C182" s="38" t="s">
        <v>20</v>
      </c>
      <c r="D182" s="38" t="s">
        <v>13</v>
      </c>
      <c r="E182" t="str">
        <f t="shared" si="2"/>
        <v>21.2</v>
      </c>
      <c r="F182">
        <v>21</v>
      </c>
      <c r="G182">
        <v>2</v>
      </c>
    </row>
    <row r="183" spans="1:7" ht="28.8" x14ac:dyDescent="0.3">
      <c r="A183" s="39" t="s">
        <v>238</v>
      </c>
      <c r="B183" s="7" t="s">
        <v>242</v>
      </c>
      <c r="C183" s="38" t="s">
        <v>20</v>
      </c>
      <c r="D183" s="38" t="s">
        <v>13</v>
      </c>
      <c r="E183" t="str">
        <f t="shared" si="2"/>
        <v>21.3</v>
      </c>
      <c r="F183">
        <v>21</v>
      </c>
      <c r="G183">
        <v>3</v>
      </c>
    </row>
    <row r="184" spans="1:7" ht="28.8" x14ac:dyDescent="0.3">
      <c r="A184" s="39" t="s">
        <v>238</v>
      </c>
      <c r="B184" s="7" t="s">
        <v>243</v>
      </c>
      <c r="C184" s="38" t="s">
        <v>12</v>
      </c>
      <c r="D184" s="38" t="s">
        <v>18</v>
      </c>
      <c r="E184" t="str">
        <f t="shared" si="2"/>
        <v>21.4</v>
      </c>
      <c r="F184">
        <v>21</v>
      </c>
      <c r="G184">
        <v>4</v>
      </c>
    </row>
    <row r="185" spans="1:7" ht="28.8" x14ac:dyDescent="0.3">
      <c r="A185" s="39" t="s">
        <v>238</v>
      </c>
      <c r="B185" s="7" t="s">
        <v>244</v>
      </c>
      <c r="C185" s="38" t="s">
        <v>20</v>
      </c>
      <c r="D185" s="38" t="s">
        <v>37</v>
      </c>
      <c r="E185" t="str">
        <f t="shared" si="2"/>
        <v>21.5</v>
      </c>
      <c r="F185">
        <v>21</v>
      </c>
      <c r="G185">
        <v>5</v>
      </c>
    </row>
    <row r="186" spans="1:7" ht="28.8" x14ac:dyDescent="0.3">
      <c r="A186" s="40" t="s">
        <v>238</v>
      </c>
      <c r="B186" s="7" t="s">
        <v>245</v>
      </c>
      <c r="C186" s="38" t="s">
        <v>12</v>
      </c>
      <c r="D186" s="38" t="s">
        <v>44</v>
      </c>
      <c r="E186" t="str">
        <f t="shared" si="2"/>
        <v>21.6</v>
      </c>
      <c r="F186">
        <v>21</v>
      </c>
      <c r="G186">
        <v>6</v>
      </c>
    </row>
    <row r="187" spans="1:7" ht="43.2" x14ac:dyDescent="0.3">
      <c r="A187" s="39" t="s">
        <v>238</v>
      </c>
      <c r="B187" s="7" t="s">
        <v>246</v>
      </c>
      <c r="C187" s="38" t="s">
        <v>20</v>
      </c>
      <c r="D187" s="38" t="s">
        <v>152</v>
      </c>
      <c r="E187" t="str">
        <f t="shared" si="2"/>
        <v>21.7</v>
      </c>
      <c r="F187">
        <v>21</v>
      </c>
      <c r="G187">
        <v>7</v>
      </c>
    </row>
    <row r="188" spans="1:7" ht="43.2" x14ac:dyDescent="0.3">
      <c r="A188" s="39" t="s">
        <v>238</v>
      </c>
      <c r="B188" s="7" t="s">
        <v>247</v>
      </c>
      <c r="C188" s="38" t="s">
        <v>20</v>
      </c>
      <c r="D188" s="38" t="s">
        <v>13</v>
      </c>
      <c r="E188" t="str">
        <f t="shared" si="2"/>
        <v>21.8</v>
      </c>
      <c r="F188">
        <v>21</v>
      </c>
      <c r="G188">
        <v>8</v>
      </c>
    </row>
    <row r="189" spans="1:7" ht="43.2" x14ac:dyDescent="0.3">
      <c r="A189" s="39" t="s">
        <v>238</v>
      </c>
      <c r="B189" s="7" t="s">
        <v>248</v>
      </c>
      <c r="C189" s="38" t="s">
        <v>20</v>
      </c>
      <c r="D189" s="38" t="s">
        <v>13</v>
      </c>
      <c r="E189" t="str">
        <f t="shared" si="2"/>
        <v>21.9</v>
      </c>
      <c r="F189">
        <v>21</v>
      </c>
      <c r="G189">
        <v>9</v>
      </c>
    </row>
    <row r="190" spans="1:7" ht="28.8" x14ac:dyDescent="0.3">
      <c r="A190" s="39" t="s">
        <v>238</v>
      </c>
      <c r="B190" s="7" t="s">
        <v>249</v>
      </c>
      <c r="C190" s="38" t="s">
        <v>20</v>
      </c>
      <c r="D190" s="38" t="s">
        <v>13</v>
      </c>
      <c r="E190" t="str">
        <f t="shared" si="2"/>
        <v>21.10</v>
      </c>
      <c r="F190">
        <v>21</v>
      </c>
      <c r="G190">
        <v>10</v>
      </c>
    </row>
    <row r="191" spans="1:7" ht="28.8" x14ac:dyDescent="0.3">
      <c r="A191" s="39" t="s">
        <v>238</v>
      </c>
      <c r="B191" s="7" t="s">
        <v>250</v>
      </c>
      <c r="C191" s="38" t="s">
        <v>20</v>
      </c>
      <c r="D191" s="38" t="s">
        <v>37</v>
      </c>
      <c r="E191" t="str">
        <f t="shared" si="2"/>
        <v>21.11</v>
      </c>
      <c r="F191">
        <v>21</v>
      </c>
      <c r="G191">
        <v>11</v>
      </c>
    </row>
    <row r="192" spans="1:7" ht="43.2" x14ac:dyDescent="0.3">
      <c r="A192" s="39" t="s">
        <v>238</v>
      </c>
      <c r="B192" s="7" t="s">
        <v>251</v>
      </c>
      <c r="C192" s="38" t="s">
        <v>20</v>
      </c>
      <c r="D192" s="38" t="s">
        <v>13</v>
      </c>
      <c r="E192" t="str">
        <f t="shared" si="2"/>
        <v>21.12</v>
      </c>
      <c r="F192">
        <v>21</v>
      </c>
      <c r="G192">
        <v>12</v>
      </c>
    </row>
    <row r="193" spans="1:7" ht="43.2" x14ac:dyDescent="0.3">
      <c r="A193" s="39" t="s">
        <v>238</v>
      </c>
      <c r="B193" s="7" t="s">
        <v>252</v>
      </c>
      <c r="C193" s="38" t="s">
        <v>20</v>
      </c>
      <c r="D193" s="38" t="s">
        <v>44</v>
      </c>
      <c r="E193" t="str">
        <f t="shared" si="2"/>
        <v>21.13</v>
      </c>
      <c r="F193">
        <v>21</v>
      </c>
      <c r="G193">
        <v>13</v>
      </c>
    </row>
    <row r="194" spans="1:7" ht="28.8" x14ac:dyDescent="0.3">
      <c r="A194" s="39" t="s">
        <v>238</v>
      </c>
      <c r="B194" s="7" t="s">
        <v>253</v>
      </c>
      <c r="C194" s="38" t="s">
        <v>20</v>
      </c>
      <c r="D194" s="38" t="s">
        <v>152</v>
      </c>
      <c r="E194" t="str">
        <f t="shared" si="2"/>
        <v>21.14</v>
      </c>
      <c r="F194">
        <v>21</v>
      </c>
      <c r="G194">
        <v>14</v>
      </c>
    </row>
    <row r="195" spans="1:7" x14ac:dyDescent="0.3">
      <c r="A195" s="39" t="s">
        <v>238</v>
      </c>
      <c r="B195" s="7" t="s">
        <v>254</v>
      </c>
      <c r="C195" s="38" t="s">
        <v>20</v>
      </c>
      <c r="D195" s="38" t="s">
        <v>37</v>
      </c>
      <c r="E195" t="str">
        <f t="shared" si="2"/>
        <v>21.15</v>
      </c>
      <c r="F195">
        <v>21</v>
      </c>
      <c r="G195">
        <v>15</v>
      </c>
    </row>
    <row r="196" spans="1:7" x14ac:dyDescent="0.3">
      <c r="A196" s="39" t="s">
        <v>238</v>
      </c>
      <c r="B196" s="7" t="s">
        <v>255</v>
      </c>
      <c r="C196" s="38" t="s">
        <v>20</v>
      </c>
      <c r="D196" s="38" t="s">
        <v>13</v>
      </c>
      <c r="E196" t="str">
        <f t="shared" si="2"/>
        <v>21.16</v>
      </c>
      <c r="F196">
        <v>21</v>
      </c>
      <c r="G196">
        <v>16</v>
      </c>
    </row>
    <row r="197" spans="1:7" x14ac:dyDescent="0.3">
      <c r="A197" s="39" t="s">
        <v>256</v>
      </c>
      <c r="B197" s="7" t="s">
        <v>257</v>
      </c>
      <c r="C197" s="38" t="s">
        <v>20</v>
      </c>
      <c r="D197" s="38" t="s">
        <v>13</v>
      </c>
      <c r="E197" t="str">
        <f t="shared" si="2"/>
        <v>22.1</v>
      </c>
      <c r="F197">
        <v>22</v>
      </c>
      <c r="G197">
        <v>1</v>
      </c>
    </row>
    <row r="198" spans="1:7" ht="28.8" x14ac:dyDescent="0.3">
      <c r="A198" s="39" t="s">
        <v>256</v>
      </c>
      <c r="B198" s="7" t="s">
        <v>258</v>
      </c>
      <c r="C198" s="38" t="s">
        <v>12</v>
      </c>
      <c r="D198" s="38" t="s">
        <v>259</v>
      </c>
      <c r="E198" t="str">
        <f t="shared" si="2"/>
        <v>22.2</v>
      </c>
      <c r="F198">
        <v>22</v>
      </c>
      <c r="G198">
        <v>2</v>
      </c>
    </row>
    <row r="199" spans="1:7" ht="28.8" x14ac:dyDescent="0.3">
      <c r="A199" s="39" t="s">
        <v>256</v>
      </c>
      <c r="B199" s="7" t="s">
        <v>261</v>
      </c>
      <c r="C199" s="38" t="s">
        <v>12</v>
      </c>
      <c r="D199" s="38" t="s">
        <v>260</v>
      </c>
      <c r="E199" t="str">
        <f t="shared" ref="E199:E262" si="3">CONCATENATE(F199,".",G199)</f>
        <v>22.3</v>
      </c>
      <c r="F199">
        <v>22</v>
      </c>
      <c r="G199">
        <v>3</v>
      </c>
    </row>
    <row r="200" spans="1:7" x14ac:dyDescent="0.3">
      <c r="A200" s="55" t="s">
        <v>262</v>
      </c>
      <c r="B200" s="7" t="s">
        <v>263</v>
      </c>
      <c r="C200" s="38" t="s">
        <v>12</v>
      </c>
      <c r="D200" s="38" t="s">
        <v>264</v>
      </c>
      <c r="E200" t="str">
        <f t="shared" si="3"/>
        <v>23.1</v>
      </c>
      <c r="F200">
        <v>23</v>
      </c>
      <c r="G200">
        <v>1</v>
      </c>
    </row>
    <row r="201" spans="1:7" ht="28.8" x14ac:dyDescent="0.3">
      <c r="A201" s="55" t="s">
        <v>262</v>
      </c>
      <c r="B201" s="7" t="s">
        <v>265</v>
      </c>
      <c r="C201" s="38" t="s">
        <v>12</v>
      </c>
      <c r="D201" s="38" t="s">
        <v>264</v>
      </c>
      <c r="E201" t="str">
        <f t="shared" si="3"/>
        <v>23.2</v>
      </c>
      <c r="F201">
        <v>23</v>
      </c>
      <c r="G201">
        <v>2</v>
      </c>
    </row>
    <row r="202" spans="1:7" x14ac:dyDescent="0.3">
      <c r="A202" s="55" t="s">
        <v>262</v>
      </c>
      <c r="B202" s="7" t="s">
        <v>266</v>
      </c>
      <c r="C202" s="38" t="s">
        <v>12</v>
      </c>
      <c r="D202" s="38" t="s">
        <v>264</v>
      </c>
      <c r="E202" t="str">
        <f t="shared" si="3"/>
        <v>23.3</v>
      </c>
      <c r="F202">
        <v>23</v>
      </c>
      <c r="G202">
        <v>3</v>
      </c>
    </row>
    <row r="203" spans="1:7" ht="72" x14ac:dyDescent="0.3">
      <c r="A203" s="40" t="s">
        <v>267</v>
      </c>
      <c r="B203" s="7" t="s">
        <v>268</v>
      </c>
      <c r="C203" s="38" t="s">
        <v>12</v>
      </c>
      <c r="D203" s="38" t="s">
        <v>264</v>
      </c>
      <c r="E203" t="str">
        <f t="shared" si="3"/>
        <v>24.1</v>
      </c>
      <c r="F203">
        <v>24</v>
      </c>
      <c r="G203">
        <v>1</v>
      </c>
    </row>
    <row r="204" spans="1:7" ht="28.8" x14ac:dyDescent="0.3">
      <c r="A204" s="40" t="s">
        <v>267</v>
      </c>
      <c r="B204" s="7" t="s">
        <v>269</v>
      </c>
      <c r="C204" s="38" t="s">
        <v>12</v>
      </c>
      <c r="D204" s="38" t="s">
        <v>264</v>
      </c>
      <c r="E204" t="str">
        <f t="shared" si="3"/>
        <v>24.2</v>
      </c>
      <c r="F204">
        <v>24</v>
      </c>
      <c r="G204">
        <v>2</v>
      </c>
    </row>
    <row r="205" spans="1:7" ht="43.2" x14ac:dyDescent="0.3">
      <c r="A205" s="40" t="s">
        <v>267</v>
      </c>
      <c r="B205" s="7" t="s">
        <v>270</v>
      </c>
      <c r="C205" s="38" t="s">
        <v>12</v>
      </c>
      <c r="D205" s="38" t="s">
        <v>264</v>
      </c>
      <c r="E205" t="str">
        <f t="shared" si="3"/>
        <v>24.3</v>
      </c>
      <c r="F205">
        <v>24</v>
      </c>
      <c r="G205">
        <v>3</v>
      </c>
    </row>
    <row r="206" spans="1:7" ht="28.8" x14ac:dyDescent="0.3">
      <c r="A206" s="56" t="s">
        <v>271</v>
      </c>
      <c r="B206" s="57" t="s">
        <v>272</v>
      </c>
      <c r="C206" s="58" t="s">
        <v>20</v>
      </c>
      <c r="D206" s="58" t="s">
        <v>273</v>
      </c>
      <c r="E206" t="str">
        <f t="shared" si="3"/>
        <v>25.1</v>
      </c>
      <c r="F206">
        <v>25</v>
      </c>
      <c r="G206">
        <v>1</v>
      </c>
    </row>
    <row r="207" spans="1:7" ht="28.8" x14ac:dyDescent="0.3">
      <c r="A207" s="56" t="s">
        <v>271</v>
      </c>
      <c r="B207" s="57" t="s">
        <v>274</v>
      </c>
      <c r="C207" s="58" t="s">
        <v>12</v>
      </c>
      <c r="D207" s="58" t="s">
        <v>273</v>
      </c>
      <c r="E207" t="str">
        <f t="shared" si="3"/>
        <v>25.2</v>
      </c>
      <c r="F207">
        <v>25</v>
      </c>
      <c r="G207">
        <v>2</v>
      </c>
    </row>
    <row r="208" spans="1:7" ht="43.2" x14ac:dyDescent="0.3">
      <c r="A208" s="56" t="s">
        <v>271</v>
      </c>
      <c r="B208" s="57" t="s">
        <v>275</v>
      </c>
      <c r="C208" s="58" t="s">
        <v>20</v>
      </c>
      <c r="D208" s="58" t="s">
        <v>273</v>
      </c>
      <c r="E208" t="str">
        <f t="shared" si="3"/>
        <v>25.3</v>
      </c>
      <c r="F208">
        <v>25</v>
      </c>
      <c r="G208">
        <v>3</v>
      </c>
    </row>
    <row r="209" spans="1:7" ht="28.8" x14ac:dyDescent="0.3">
      <c r="A209" s="56" t="s">
        <v>271</v>
      </c>
      <c r="B209" s="57" t="s">
        <v>276</v>
      </c>
      <c r="C209" s="58" t="s">
        <v>20</v>
      </c>
      <c r="D209" s="58" t="s">
        <v>273</v>
      </c>
      <c r="E209" t="str">
        <f t="shared" si="3"/>
        <v>25.4</v>
      </c>
      <c r="F209">
        <v>25</v>
      </c>
      <c r="G209">
        <v>4</v>
      </c>
    </row>
    <row r="210" spans="1:7" ht="28.8" x14ac:dyDescent="0.3">
      <c r="A210" s="56" t="s">
        <v>271</v>
      </c>
      <c r="B210" s="57" t="s">
        <v>277</v>
      </c>
      <c r="C210" s="58" t="s">
        <v>20</v>
      </c>
      <c r="D210" s="58" t="s">
        <v>273</v>
      </c>
      <c r="E210" t="str">
        <f t="shared" si="3"/>
        <v>25.5</v>
      </c>
      <c r="F210">
        <v>25</v>
      </c>
      <c r="G210">
        <v>5</v>
      </c>
    </row>
    <row r="211" spans="1:7" ht="28.8" x14ac:dyDescent="0.3">
      <c r="A211" s="56" t="s">
        <v>271</v>
      </c>
      <c r="B211" s="57" t="s">
        <v>278</v>
      </c>
      <c r="C211" s="58" t="s">
        <v>20</v>
      </c>
      <c r="D211" s="58" t="s">
        <v>273</v>
      </c>
      <c r="E211" t="str">
        <f t="shared" si="3"/>
        <v>25.6</v>
      </c>
      <c r="F211">
        <v>25</v>
      </c>
      <c r="G211">
        <v>6</v>
      </c>
    </row>
    <row r="212" spans="1:7" ht="28.8" x14ac:dyDescent="0.3">
      <c r="A212" s="56" t="s">
        <v>271</v>
      </c>
      <c r="B212" s="57" t="s">
        <v>279</v>
      </c>
      <c r="C212" s="58" t="s">
        <v>20</v>
      </c>
      <c r="D212" s="58" t="s">
        <v>273</v>
      </c>
      <c r="E212" t="str">
        <f t="shared" si="3"/>
        <v>25.7</v>
      </c>
      <c r="F212">
        <v>25</v>
      </c>
      <c r="G212">
        <v>7</v>
      </c>
    </row>
    <row r="213" spans="1:7" ht="43.2" x14ac:dyDescent="0.3">
      <c r="A213" s="56" t="s">
        <v>271</v>
      </c>
      <c r="B213" s="57" t="s">
        <v>280</v>
      </c>
      <c r="C213" s="58" t="s">
        <v>20</v>
      </c>
      <c r="D213" s="58" t="s">
        <v>273</v>
      </c>
      <c r="E213" t="str">
        <f t="shared" si="3"/>
        <v>25.8</v>
      </c>
      <c r="F213">
        <v>25</v>
      </c>
      <c r="G213">
        <v>8</v>
      </c>
    </row>
    <row r="214" spans="1:7" ht="28.8" x14ac:dyDescent="0.3">
      <c r="A214" s="56" t="s">
        <v>271</v>
      </c>
      <c r="B214" s="57" t="s">
        <v>281</v>
      </c>
      <c r="C214" s="58" t="s">
        <v>20</v>
      </c>
      <c r="D214" s="58" t="s">
        <v>273</v>
      </c>
      <c r="E214" t="str">
        <f t="shared" si="3"/>
        <v>25.9</v>
      </c>
      <c r="F214">
        <v>25</v>
      </c>
      <c r="G214">
        <v>9</v>
      </c>
    </row>
    <row r="215" spans="1:7" ht="57.6" x14ac:dyDescent="0.3">
      <c r="A215" s="56" t="s">
        <v>271</v>
      </c>
      <c r="B215" s="57" t="s">
        <v>282</v>
      </c>
      <c r="C215" s="58" t="s">
        <v>20</v>
      </c>
      <c r="D215" s="58" t="s">
        <v>273</v>
      </c>
      <c r="E215" t="str">
        <f t="shared" si="3"/>
        <v>25.10</v>
      </c>
      <c r="F215">
        <v>25</v>
      </c>
      <c r="G215">
        <v>10</v>
      </c>
    </row>
    <row r="216" spans="1:7" ht="28.8" x14ac:dyDescent="0.3">
      <c r="A216" s="56" t="s">
        <v>271</v>
      </c>
      <c r="B216" s="57" t="s">
        <v>283</v>
      </c>
      <c r="C216" s="58" t="s">
        <v>20</v>
      </c>
      <c r="D216" s="58" t="s">
        <v>273</v>
      </c>
      <c r="E216" t="str">
        <f t="shared" si="3"/>
        <v>25.11</v>
      </c>
      <c r="F216">
        <v>25</v>
      </c>
      <c r="G216">
        <v>11</v>
      </c>
    </row>
    <row r="217" spans="1:7" ht="28.8" x14ac:dyDescent="0.3">
      <c r="A217" s="56" t="s">
        <v>271</v>
      </c>
      <c r="B217" s="57" t="s">
        <v>284</v>
      </c>
      <c r="C217" s="58" t="s">
        <v>20</v>
      </c>
      <c r="D217" s="58" t="s">
        <v>273</v>
      </c>
      <c r="E217" t="str">
        <f t="shared" si="3"/>
        <v>25.12</v>
      </c>
      <c r="F217">
        <v>25</v>
      </c>
      <c r="G217">
        <v>12</v>
      </c>
    </row>
    <row r="218" spans="1:7" ht="28.8" x14ac:dyDescent="0.3">
      <c r="A218" s="56" t="s">
        <v>271</v>
      </c>
      <c r="B218" s="57" t="s">
        <v>285</v>
      </c>
      <c r="C218" s="58" t="s">
        <v>20</v>
      </c>
      <c r="D218" s="58" t="s">
        <v>273</v>
      </c>
      <c r="E218" t="str">
        <f t="shared" si="3"/>
        <v>25.13</v>
      </c>
      <c r="F218">
        <v>25</v>
      </c>
      <c r="G218">
        <v>13</v>
      </c>
    </row>
    <row r="219" spans="1:7" ht="28.8" x14ac:dyDescent="0.3">
      <c r="A219" s="56" t="s">
        <v>271</v>
      </c>
      <c r="B219" s="57" t="s">
        <v>286</v>
      </c>
      <c r="C219" s="58" t="s">
        <v>20</v>
      </c>
      <c r="D219" s="58" t="s">
        <v>273</v>
      </c>
      <c r="E219" t="str">
        <f t="shared" si="3"/>
        <v>25.14</v>
      </c>
      <c r="F219">
        <v>25</v>
      </c>
      <c r="G219">
        <v>14</v>
      </c>
    </row>
    <row r="220" spans="1:7" ht="43.2" x14ac:dyDescent="0.3">
      <c r="A220" s="56" t="s">
        <v>271</v>
      </c>
      <c r="B220" s="57" t="s">
        <v>287</v>
      </c>
      <c r="C220" s="58" t="s">
        <v>20</v>
      </c>
      <c r="D220" s="58" t="s">
        <v>273</v>
      </c>
      <c r="E220" t="str">
        <f t="shared" si="3"/>
        <v>25.15</v>
      </c>
      <c r="F220">
        <v>25</v>
      </c>
      <c r="G220">
        <v>15</v>
      </c>
    </row>
    <row r="221" spans="1:7" ht="28.8" x14ac:dyDescent="0.3">
      <c r="A221" s="56" t="s">
        <v>271</v>
      </c>
      <c r="B221" s="57" t="s">
        <v>288</v>
      </c>
      <c r="C221" s="58" t="s">
        <v>20</v>
      </c>
      <c r="D221" s="58" t="s">
        <v>273</v>
      </c>
      <c r="E221" t="str">
        <f t="shared" si="3"/>
        <v>25.16</v>
      </c>
      <c r="F221">
        <v>25</v>
      </c>
      <c r="G221">
        <v>16</v>
      </c>
    </row>
    <row r="222" spans="1:7" ht="43.2" x14ac:dyDescent="0.3">
      <c r="A222" s="56" t="s">
        <v>271</v>
      </c>
      <c r="B222" s="57" t="s">
        <v>289</v>
      </c>
      <c r="C222" s="58" t="s">
        <v>20</v>
      </c>
      <c r="D222" s="58" t="s">
        <v>273</v>
      </c>
      <c r="E222" t="str">
        <f t="shared" si="3"/>
        <v>25.17</v>
      </c>
      <c r="F222">
        <v>25</v>
      </c>
      <c r="G222">
        <v>17</v>
      </c>
    </row>
    <row r="223" spans="1:7" ht="43.2" x14ac:dyDescent="0.3">
      <c r="A223" s="56" t="s">
        <v>271</v>
      </c>
      <c r="B223" s="57" t="s">
        <v>290</v>
      </c>
      <c r="C223" s="58" t="s">
        <v>20</v>
      </c>
      <c r="D223" s="58" t="s">
        <v>273</v>
      </c>
      <c r="E223" t="str">
        <f t="shared" si="3"/>
        <v>25.18</v>
      </c>
      <c r="F223">
        <v>25</v>
      </c>
      <c r="G223">
        <v>18</v>
      </c>
    </row>
    <row r="224" spans="1:7" ht="43.2" x14ac:dyDescent="0.3">
      <c r="A224" s="56" t="s">
        <v>271</v>
      </c>
      <c r="B224" s="57" t="s">
        <v>291</v>
      </c>
      <c r="C224" s="58" t="s">
        <v>20</v>
      </c>
      <c r="D224" s="58" t="s">
        <v>273</v>
      </c>
      <c r="E224" t="str">
        <f t="shared" si="3"/>
        <v>25.19</v>
      </c>
      <c r="F224">
        <v>25</v>
      </c>
      <c r="G224">
        <v>19</v>
      </c>
    </row>
    <row r="225" spans="1:7" ht="28.8" x14ac:dyDescent="0.3">
      <c r="A225" s="56" t="s">
        <v>271</v>
      </c>
      <c r="B225" s="57" t="s">
        <v>292</v>
      </c>
      <c r="C225" s="58" t="s">
        <v>20</v>
      </c>
      <c r="D225" s="58" t="s">
        <v>273</v>
      </c>
      <c r="E225" t="str">
        <f t="shared" si="3"/>
        <v>25.20</v>
      </c>
      <c r="F225">
        <v>25</v>
      </c>
      <c r="G225">
        <v>20</v>
      </c>
    </row>
    <row r="226" spans="1:7" ht="28.8" x14ac:dyDescent="0.3">
      <c r="A226" s="56" t="s">
        <v>271</v>
      </c>
      <c r="B226" s="57" t="s">
        <v>293</v>
      </c>
      <c r="C226" s="58" t="s">
        <v>20</v>
      </c>
      <c r="D226" s="58" t="s">
        <v>273</v>
      </c>
      <c r="E226" t="str">
        <f t="shared" si="3"/>
        <v>25.21</v>
      </c>
      <c r="F226">
        <v>25</v>
      </c>
      <c r="G226">
        <v>21</v>
      </c>
    </row>
    <row r="227" spans="1:7" ht="43.2" x14ac:dyDescent="0.3">
      <c r="A227" s="56" t="s">
        <v>271</v>
      </c>
      <c r="B227" s="57" t="s">
        <v>294</v>
      </c>
      <c r="C227" s="58" t="s">
        <v>20</v>
      </c>
      <c r="D227" s="58" t="s">
        <v>273</v>
      </c>
      <c r="E227" t="str">
        <f t="shared" si="3"/>
        <v>25.22</v>
      </c>
      <c r="F227">
        <v>25</v>
      </c>
      <c r="G227">
        <v>22</v>
      </c>
    </row>
    <row r="228" spans="1:7" ht="57.6" x14ac:dyDescent="0.3">
      <c r="A228" s="56" t="s">
        <v>271</v>
      </c>
      <c r="B228" s="57" t="s">
        <v>295</v>
      </c>
      <c r="C228" s="58" t="s">
        <v>20</v>
      </c>
      <c r="D228" s="58" t="s">
        <v>273</v>
      </c>
      <c r="E228" t="str">
        <f t="shared" si="3"/>
        <v>25.23</v>
      </c>
      <c r="F228">
        <v>25</v>
      </c>
      <c r="G228">
        <v>23</v>
      </c>
    </row>
    <row r="229" spans="1:7" ht="28.8" x14ac:dyDescent="0.3">
      <c r="A229" s="56" t="s">
        <v>271</v>
      </c>
      <c r="B229" s="57" t="s">
        <v>296</v>
      </c>
      <c r="C229" s="58" t="s">
        <v>20</v>
      </c>
      <c r="D229" s="58" t="s">
        <v>273</v>
      </c>
      <c r="E229" t="str">
        <f t="shared" si="3"/>
        <v>25.24</v>
      </c>
      <c r="F229">
        <v>25</v>
      </c>
      <c r="G229">
        <v>24</v>
      </c>
    </row>
    <row r="230" spans="1:7" ht="28.8" x14ac:dyDescent="0.3">
      <c r="A230" s="56" t="s">
        <v>271</v>
      </c>
      <c r="B230" s="57" t="s">
        <v>297</v>
      </c>
      <c r="C230" s="58" t="s">
        <v>12</v>
      </c>
      <c r="D230" s="58" t="s">
        <v>273</v>
      </c>
      <c r="E230" t="str">
        <f t="shared" si="3"/>
        <v>25.25</v>
      </c>
      <c r="F230">
        <v>25</v>
      </c>
      <c r="G230">
        <v>25</v>
      </c>
    </row>
    <row r="231" spans="1:7" ht="28.8" x14ac:dyDescent="0.3">
      <c r="A231" s="56" t="s">
        <v>271</v>
      </c>
      <c r="B231" s="57" t="s">
        <v>298</v>
      </c>
      <c r="C231" s="58" t="s">
        <v>20</v>
      </c>
      <c r="D231" s="58" t="s">
        <v>273</v>
      </c>
      <c r="E231" t="str">
        <f t="shared" si="3"/>
        <v>25.26</v>
      </c>
      <c r="F231">
        <v>25</v>
      </c>
      <c r="G231">
        <v>26</v>
      </c>
    </row>
    <row r="232" spans="1:7" ht="28.8" x14ac:dyDescent="0.3">
      <c r="A232" s="56" t="s">
        <v>271</v>
      </c>
      <c r="B232" s="57" t="s">
        <v>299</v>
      </c>
      <c r="C232" s="58" t="s">
        <v>20</v>
      </c>
      <c r="D232" s="58" t="s">
        <v>273</v>
      </c>
      <c r="E232" t="str">
        <f t="shared" si="3"/>
        <v>25.27</v>
      </c>
      <c r="F232">
        <v>25</v>
      </c>
      <c r="G232">
        <v>27</v>
      </c>
    </row>
    <row r="233" spans="1:7" ht="28.8" x14ac:dyDescent="0.3">
      <c r="A233" s="56" t="s">
        <v>271</v>
      </c>
      <c r="B233" s="57" t="s">
        <v>300</v>
      </c>
      <c r="C233" s="58" t="s">
        <v>20</v>
      </c>
      <c r="D233" s="58" t="s">
        <v>273</v>
      </c>
      <c r="E233" t="str">
        <f t="shared" si="3"/>
        <v>25.28</v>
      </c>
      <c r="F233">
        <v>25</v>
      </c>
      <c r="G233">
        <v>28</v>
      </c>
    </row>
    <row r="234" spans="1:7" ht="28.8" x14ac:dyDescent="0.3">
      <c r="A234" s="56" t="s">
        <v>271</v>
      </c>
      <c r="B234" s="57" t="s">
        <v>301</v>
      </c>
      <c r="C234" s="58" t="s">
        <v>20</v>
      </c>
      <c r="D234" s="58" t="s">
        <v>273</v>
      </c>
      <c r="E234" t="str">
        <f t="shared" si="3"/>
        <v>25.29</v>
      </c>
      <c r="F234">
        <v>25</v>
      </c>
      <c r="G234">
        <v>29</v>
      </c>
    </row>
    <row r="235" spans="1:7" ht="28.8" x14ac:dyDescent="0.3">
      <c r="A235" s="56" t="s">
        <v>271</v>
      </c>
      <c r="B235" s="57" t="s">
        <v>302</v>
      </c>
      <c r="C235" s="58" t="s">
        <v>20</v>
      </c>
      <c r="D235" s="58" t="s">
        <v>273</v>
      </c>
      <c r="E235" t="str">
        <f t="shared" si="3"/>
        <v>25.30</v>
      </c>
      <c r="F235">
        <v>25</v>
      </c>
      <c r="G235">
        <v>30</v>
      </c>
    </row>
    <row r="236" spans="1:7" ht="28.8" x14ac:dyDescent="0.3">
      <c r="A236" s="56" t="s">
        <v>271</v>
      </c>
      <c r="B236" s="57" t="s">
        <v>303</v>
      </c>
      <c r="C236" s="58" t="s">
        <v>20</v>
      </c>
      <c r="D236" s="58" t="s">
        <v>273</v>
      </c>
      <c r="E236" t="str">
        <f t="shared" si="3"/>
        <v>25.31</v>
      </c>
      <c r="F236">
        <v>25</v>
      </c>
      <c r="G236">
        <v>31</v>
      </c>
    </row>
    <row r="237" spans="1:7" ht="28.8" x14ac:dyDescent="0.3">
      <c r="A237" s="56" t="s">
        <v>271</v>
      </c>
      <c r="B237" s="57" t="s">
        <v>304</v>
      </c>
      <c r="C237" s="58" t="s">
        <v>20</v>
      </c>
      <c r="D237" s="58" t="s">
        <v>273</v>
      </c>
      <c r="E237" t="str">
        <f t="shared" si="3"/>
        <v>25.32</v>
      </c>
      <c r="F237">
        <v>25</v>
      </c>
      <c r="G237">
        <v>32</v>
      </c>
    </row>
    <row r="238" spans="1:7" ht="43.2" x14ac:dyDescent="0.3">
      <c r="A238" s="56" t="s">
        <v>271</v>
      </c>
      <c r="B238" s="57" t="s">
        <v>305</v>
      </c>
      <c r="C238" s="58" t="s">
        <v>20</v>
      </c>
      <c r="D238" s="58" t="s">
        <v>273</v>
      </c>
      <c r="E238" t="str">
        <f t="shared" si="3"/>
        <v>25.33</v>
      </c>
      <c r="F238">
        <v>25</v>
      </c>
      <c r="G238">
        <v>33</v>
      </c>
    </row>
    <row r="239" spans="1:7" ht="43.2" x14ac:dyDescent="0.3">
      <c r="A239" s="56" t="s">
        <v>271</v>
      </c>
      <c r="B239" s="57" t="s">
        <v>306</v>
      </c>
      <c r="C239" s="58" t="s">
        <v>20</v>
      </c>
      <c r="D239" s="58" t="s">
        <v>273</v>
      </c>
      <c r="E239" t="str">
        <f t="shared" si="3"/>
        <v>25.34</v>
      </c>
      <c r="F239">
        <v>25</v>
      </c>
      <c r="G239">
        <v>34</v>
      </c>
    </row>
    <row r="240" spans="1:7" ht="43.2" x14ac:dyDescent="0.3">
      <c r="A240" s="56" t="s">
        <v>271</v>
      </c>
      <c r="B240" s="57" t="s">
        <v>307</v>
      </c>
      <c r="C240" s="58" t="s">
        <v>20</v>
      </c>
      <c r="D240" s="58" t="s">
        <v>273</v>
      </c>
      <c r="E240" t="str">
        <f t="shared" si="3"/>
        <v>25.35</v>
      </c>
      <c r="F240">
        <v>25</v>
      </c>
      <c r="G240">
        <v>35</v>
      </c>
    </row>
    <row r="241" spans="1:7" ht="43.2" x14ac:dyDescent="0.3">
      <c r="A241" s="56" t="s">
        <v>271</v>
      </c>
      <c r="B241" s="57" t="s">
        <v>308</v>
      </c>
      <c r="C241" s="58" t="s">
        <v>20</v>
      </c>
      <c r="D241" s="58" t="s">
        <v>273</v>
      </c>
      <c r="E241" t="str">
        <f t="shared" si="3"/>
        <v>25.36</v>
      </c>
      <c r="F241">
        <v>25</v>
      </c>
      <c r="G241">
        <v>36</v>
      </c>
    </row>
    <row r="242" spans="1:7" ht="28.8" x14ac:dyDescent="0.3">
      <c r="A242" s="56" t="s">
        <v>271</v>
      </c>
      <c r="B242" s="57" t="s">
        <v>309</v>
      </c>
      <c r="C242" s="58" t="s">
        <v>20</v>
      </c>
      <c r="D242" s="58" t="s">
        <v>273</v>
      </c>
      <c r="E242" t="str">
        <f t="shared" si="3"/>
        <v>25.37</v>
      </c>
      <c r="F242">
        <v>25</v>
      </c>
      <c r="G242">
        <v>37</v>
      </c>
    </row>
    <row r="243" spans="1:7" ht="28.8" x14ac:dyDescent="0.3">
      <c r="A243" s="56" t="s">
        <v>271</v>
      </c>
      <c r="B243" s="57" t="s">
        <v>310</v>
      </c>
      <c r="C243" s="58" t="s">
        <v>12</v>
      </c>
      <c r="D243" s="58" t="s">
        <v>273</v>
      </c>
      <c r="E243" t="str">
        <f t="shared" si="3"/>
        <v>25.38</v>
      </c>
      <c r="F243">
        <v>25</v>
      </c>
      <c r="G243">
        <v>38</v>
      </c>
    </row>
    <row r="244" spans="1:7" ht="28.8" x14ac:dyDescent="0.3">
      <c r="A244" s="56" t="s">
        <v>311</v>
      </c>
      <c r="B244" s="57" t="s">
        <v>312</v>
      </c>
      <c r="C244" s="58" t="s">
        <v>20</v>
      </c>
      <c r="D244" s="58" t="s">
        <v>273</v>
      </c>
      <c r="E244" t="str">
        <f t="shared" si="3"/>
        <v>26.1</v>
      </c>
      <c r="F244">
        <v>26</v>
      </c>
      <c r="G244">
        <v>1</v>
      </c>
    </row>
    <row r="245" spans="1:7" ht="28.8" x14ac:dyDescent="0.3">
      <c r="A245" s="56" t="s">
        <v>311</v>
      </c>
      <c r="B245" s="57" t="s">
        <v>313</v>
      </c>
      <c r="C245" s="58" t="s">
        <v>20</v>
      </c>
      <c r="D245" s="58" t="s">
        <v>273</v>
      </c>
      <c r="E245" t="str">
        <f t="shared" si="3"/>
        <v>26.2</v>
      </c>
      <c r="F245">
        <v>26</v>
      </c>
      <c r="G245">
        <v>2</v>
      </c>
    </row>
    <row r="246" spans="1:7" ht="43.2" x14ac:dyDescent="0.3">
      <c r="A246" s="56" t="s">
        <v>311</v>
      </c>
      <c r="B246" s="57" t="s">
        <v>314</v>
      </c>
      <c r="C246" s="58" t="s">
        <v>20</v>
      </c>
      <c r="D246" s="58" t="s">
        <v>273</v>
      </c>
      <c r="E246" t="str">
        <f t="shared" si="3"/>
        <v>26.3</v>
      </c>
      <c r="F246">
        <v>26</v>
      </c>
      <c r="G246">
        <v>3</v>
      </c>
    </row>
    <row r="247" spans="1:7" ht="28.8" x14ac:dyDescent="0.3">
      <c r="A247" s="56" t="s">
        <v>311</v>
      </c>
      <c r="B247" s="57" t="s">
        <v>315</v>
      </c>
      <c r="C247" s="58" t="s">
        <v>20</v>
      </c>
      <c r="D247" s="58" t="s">
        <v>273</v>
      </c>
      <c r="E247" t="str">
        <f t="shared" si="3"/>
        <v>26.4</v>
      </c>
      <c r="F247">
        <v>26</v>
      </c>
      <c r="G247">
        <v>4</v>
      </c>
    </row>
    <row r="248" spans="1:7" ht="57.6" x14ac:dyDescent="0.3">
      <c r="A248" s="56" t="s">
        <v>311</v>
      </c>
      <c r="B248" s="57" t="s">
        <v>316</v>
      </c>
      <c r="C248" s="58" t="s">
        <v>20</v>
      </c>
      <c r="D248" s="58" t="s">
        <v>273</v>
      </c>
      <c r="E248" t="str">
        <f t="shared" si="3"/>
        <v>26.5</v>
      </c>
      <c r="F248">
        <v>26</v>
      </c>
      <c r="G248">
        <v>5</v>
      </c>
    </row>
    <row r="249" spans="1:7" ht="28.8" x14ac:dyDescent="0.3">
      <c r="A249" s="56" t="s">
        <v>311</v>
      </c>
      <c r="B249" s="57" t="s">
        <v>317</v>
      </c>
      <c r="C249" s="58" t="s">
        <v>20</v>
      </c>
      <c r="D249" s="58" t="s">
        <v>273</v>
      </c>
      <c r="E249" t="str">
        <f t="shared" si="3"/>
        <v>26.6</v>
      </c>
      <c r="F249">
        <v>26</v>
      </c>
      <c r="G249">
        <v>6</v>
      </c>
    </row>
    <row r="250" spans="1:7" ht="28.8" x14ac:dyDescent="0.3">
      <c r="A250" s="56" t="s">
        <v>311</v>
      </c>
      <c r="B250" s="57" t="s">
        <v>318</v>
      </c>
      <c r="C250" s="58" t="s">
        <v>20</v>
      </c>
      <c r="D250" s="58" t="s">
        <v>273</v>
      </c>
      <c r="E250" t="str">
        <f t="shared" si="3"/>
        <v>26.7</v>
      </c>
      <c r="F250">
        <v>26</v>
      </c>
      <c r="G250">
        <v>7</v>
      </c>
    </row>
    <row r="251" spans="1:7" ht="43.2" x14ac:dyDescent="0.3">
      <c r="A251" s="56" t="s">
        <v>311</v>
      </c>
      <c r="B251" s="57" t="s">
        <v>319</v>
      </c>
      <c r="C251" s="58" t="s">
        <v>20</v>
      </c>
      <c r="D251" s="58" t="s">
        <v>273</v>
      </c>
      <c r="E251" t="str">
        <f t="shared" si="3"/>
        <v>26.8</v>
      </c>
      <c r="F251">
        <v>26</v>
      </c>
      <c r="G251">
        <v>8</v>
      </c>
    </row>
    <row r="252" spans="1:7" ht="28.8" x14ac:dyDescent="0.3">
      <c r="A252" s="56" t="s">
        <v>311</v>
      </c>
      <c r="B252" s="57" t="s">
        <v>320</v>
      </c>
      <c r="C252" s="58" t="s">
        <v>20</v>
      </c>
      <c r="D252" s="58" t="s">
        <v>273</v>
      </c>
      <c r="E252" t="str">
        <f t="shared" si="3"/>
        <v>26.9</v>
      </c>
      <c r="F252">
        <v>26</v>
      </c>
      <c r="G252">
        <v>9</v>
      </c>
    </row>
    <row r="253" spans="1:7" ht="28.8" x14ac:dyDescent="0.3">
      <c r="A253" s="56" t="s">
        <v>311</v>
      </c>
      <c r="B253" s="57" t="s">
        <v>321</v>
      </c>
      <c r="C253" s="58" t="s">
        <v>20</v>
      </c>
      <c r="D253" s="58" t="s">
        <v>273</v>
      </c>
      <c r="E253" t="str">
        <f t="shared" si="3"/>
        <v>26.10</v>
      </c>
      <c r="F253">
        <v>26</v>
      </c>
      <c r="G253">
        <v>10</v>
      </c>
    </row>
    <row r="254" spans="1:7" ht="28.8" x14ac:dyDescent="0.3">
      <c r="A254" s="56" t="s">
        <v>311</v>
      </c>
      <c r="B254" s="57" t="s">
        <v>322</v>
      </c>
      <c r="C254" s="58" t="s">
        <v>20</v>
      </c>
      <c r="D254" s="58" t="s">
        <v>273</v>
      </c>
      <c r="E254" t="str">
        <f t="shared" si="3"/>
        <v>26.11</v>
      </c>
      <c r="F254">
        <v>26</v>
      </c>
      <c r="G254">
        <v>11</v>
      </c>
    </row>
    <row r="255" spans="1:7" ht="57.6" x14ac:dyDescent="0.3">
      <c r="A255" s="56" t="s">
        <v>311</v>
      </c>
      <c r="B255" s="57" t="s">
        <v>323</v>
      </c>
      <c r="C255" s="58" t="s">
        <v>20</v>
      </c>
      <c r="D255" s="58" t="s">
        <v>273</v>
      </c>
      <c r="E255" t="str">
        <f t="shared" si="3"/>
        <v>26.12</v>
      </c>
      <c r="F255">
        <v>26</v>
      </c>
      <c r="G255">
        <v>12</v>
      </c>
    </row>
    <row r="256" spans="1:7" ht="28.8" x14ac:dyDescent="0.3">
      <c r="A256" s="56" t="s">
        <v>311</v>
      </c>
      <c r="B256" s="57" t="s">
        <v>324</v>
      </c>
      <c r="C256" s="58" t="s">
        <v>20</v>
      </c>
      <c r="D256" s="58" t="s">
        <v>273</v>
      </c>
      <c r="E256" t="str">
        <f t="shared" si="3"/>
        <v>26.13</v>
      </c>
      <c r="F256">
        <v>26</v>
      </c>
      <c r="G256">
        <v>13</v>
      </c>
    </row>
    <row r="257" spans="1:7" ht="28.8" x14ac:dyDescent="0.3">
      <c r="A257" s="56" t="s">
        <v>311</v>
      </c>
      <c r="B257" s="57" t="s">
        <v>325</v>
      </c>
      <c r="C257" s="58" t="s">
        <v>20</v>
      </c>
      <c r="D257" s="58" t="s">
        <v>273</v>
      </c>
      <c r="E257" t="str">
        <f t="shared" si="3"/>
        <v>26.14</v>
      </c>
      <c r="F257">
        <v>26</v>
      </c>
      <c r="G257">
        <v>14</v>
      </c>
    </row>
    <row r="258" spans="1:7" ht="28.8" x14ac:dyDescent="0.3">
      <c r="A258" s="56" t="s">
        <v>311</v>
      </c>
      <c r="B258" s="57" t="s">
        <v>326</v>
      </c>
      <c r="C258" s="58" t="s">
        <v>20</v>
      </c>
      <c r="D258" s="58" t="s">
        <v>273</v>
      </c>
      <c r="E258" t="str">
        <f t="shared" si="3"/>
        <v>26.15</v>
      </c>
      <c r="F258">
        <v>26</v>
      </c>
      <c r="G258">
        <v>15</v>
      </c>
    </row>
    <row r="259" spans="1:7" ht="28.8" x14ac:dyDescent="0.3">
      <c r="A259" s="56" t="s">
        <v>311</v>
      </c>
      <c r="B259" s="57" t="s">
        <v>327</v>
      </c>
      <c r="C259" s="58" t="s">
        <v>20</v>
      </c>
      <c r="D259" s="58" t="s">
        <v>273</v>
      </c>
      <c r="E259" t="str">
        <f t="shared" si="3"/>
        <v>26.16</v>
      </c>
      <c r="F259">
        <v>26</v>
      </c>
      <c r="G259">
        <v>16</v>
      </c>
    </row>
    <row r="260" spans="1:7" ht="28.8" x14ac:dyDescent="0.3">
      <c r="A260" s="56" t="s">
        <v>311</v>
      </c>
      <c r="B260" s="57" t="s">
        <v>328</v>
      </c>
      <c r="C260" s="58" t="s">
        <v>20</v>
      </c>
      <c r="D260" s="58" t="s">
        <v>273</v>
      </c>
      <c r="E260" t="str">
        <f t="shared" si="3"/>
        <v>26.17</v>
      </c>
      <c r="F260">
        <v>26</v>
      </c>
      <c r="G260">
        <v>17</v>
      </c>
    </row>
    <row r="261" spans="1:7" ht="43.2" x14ac:dyDescent="0.3">
      <c r="A261" s="56" t="s">
        <v>311</v>
      </c>
      <c r="B261" s="57" t="s">
        <v>329</v>
      </c>
      <c r="C261" s="58" t="s">
        <v>20</v>
      </c>
      <c r="D261" s="58" t="s">
        <v>273</v>
      </c>
      <c r="E261" t="str">
        <f t="shared" si="3"/>
        <v>26.18</v>
      </c>
      <c r="F261">
        <v>26</v>
      </c>
      <c r="G261">
        <v>18</v>
      </c>
    </row>
    <row r="262" spans="1:7" ht="28.8" x14ac:dyDescent="0.3">
      <c r="A262" s="56" t="s">
        <v>311</v>
      </c>
      <c r="B262" s="57" t="s">
        <v>330</v>
      </c>
      <c r="C262" s="58" t="s">
        <v>20</v>
      </c>
      <c r="D262" s="58" t="s">
        <v>273</v>
      </c>
      <c r="E262" t="str">
        <f t="shared" si="3"/>
        <v>26.19</v>
      </c>
      <c r="F262">
        <v>26</v>
      </c>
      <c r="G262">
        <v>19</v>
      </c>
    </row>
    <row r="263" spans="1:7" ht="28.8" x14ac:dyDescent="0.3">
      <c r="A263" s="56" t="s">
        <v>311</v>
      </c>
      <c r="B263" s="57" t="s">
        <v>331</v>
      </c>
      <c r="C263" s="58" t="s">
        <v>20</v>
      </c>
      <c r="D263" s="58" t="s">
        <v>273</v>
      </c>
      <c r="E263" t="str">
        <f t="shared" ref="E263:E320" si="4">CONCATENATE(F263,".",G263)</f>
        <v>26.20</v>
      </c>
      <c r="F263">
        <v>26</v>
      </c>
      <c r="G263">
        <v>20</v>
      </c>
    </row>
    <row r="264" spans="1:7" ht="28.8" x14ac:dyDescent="0.3">
      <c r="A264" s="56" t="s">
        <v>311</v>
      </c>
      <c r="B264" s="57" t="s">
        <v>332</v>
      </c>
      <c r="C264" s="58" t="s">
        <v>20</v>
      </c>
      <c r="D264" s="58" t="s">
        <v>273</v>
      </c>
      <c r="E264" t="str">
        <f t="shared" si="4"/>
        <v>26.21</v>
      </c>
      <c r="F264">
        <v>26</v>
      </c>
      <c r="G264">
        <v>21</v>
      </c>
    </row>
    <row r="265" spans="1:7" ht="28.8" x14ac:dyDescent="0.3">
      <c r="A265" s="56" t="s">
        <v>311</v>
      </c>
      <c r="B265" s="57" t="s">
        <v>333</v>
      </c>
      <c r="C265" s="58" t="s">
        <v>20</v>
      </c>
      <c r="D265" s="58" t="s">
        <v>273</v>
      </c>
      <c r="E265" t="str">
        <f t="shared" si="4"/>
        <v>26.22</v>
      </c>
      <c r="F265">
        <v>26</v>
      </c>
      <c r="G265">
        <v>22</v>
      </c>
    </row>
    <row r="266" spans="1:7" ht="28.8" x14ac:dyDescent="0.3">
      <c r="A266" s="56" t="s">
        <v>311</v>
      </c>
      <c r="B266" s="57" t="s">
        <v>334</v>
      </c>
      <c r="C266" s="116" t="s">
        <v>12</v>
      </c>
      <c r="D266" s="58" t="s">
        <v>273</v>
      </c>
      <c r="E266" t="str">
        <f t="shared" si="4"/>
        <v>26.23</v>
      </c>
      <c r="F266">
        <v>26</v>
      </c>
      <c r="G266">
        <v>23</v>
      </c>
    </row>
    <row r="267" spans="1:7" ht="28.8" x14ac:dyDescent="0.3">
      <c r="A267" s="56" t="s">
        <v>311</v>
      </c>
      <c r="B267" s="57" t="s">
        <v>335</v>
      </c>
      <c r="C267" s="58" t="s">
        <v>20</v>
      </c>
      <c r="D267" s="58" t="s">
        <v>273</v>
      </c>
      <c r="E267" t="str">
        <f t="shared" si="4"/>
        <v>26.24</v>
      </c>
      <c r="F267">
        <v>26</v>
      </c>
      <c r="G267">
        <v>24</v>
      </c>
    </row>
    <row r="268" spans="1:7" ht="28.8" x14ac:dyDescent="0.3">
      <c r="A268" s="56" t="s">
        <v>311</v>
      </c>
      <c r="B268" s="57" t="s">
        <v>336</v>
      </c>
      <c r="C268" s="58" t="s">
        <v>20</v>
      </c>
      <c r="D268" s="58" t="s">
        <v>273</v>
      </c>
      <c r="E268" t="str">
        <f t="shared" si="4"/>
        <v>26.25</v>
      </c>
      <c r="F268">
        <v>26</v>
      </c>
      <c r="G268">
        <v>25</v>
      </c>
    </row>
    <row r="269" spans="1:7" ht="28.8" x14ac:dyDescent="0.3">
      <c r="A269" s="56" t="s">
        <v>311</v>
      </c>
      <c r="B269" s="57" t="s">
        <v>337</v>
      </c>
      <c r="C269" s="58" t="s">
        <v>20</v>
      </c>
      <c r="D269" s="58" t="s">
        <v>273</v>
      </c>
      <c r="E269" t="str">
        <f t="shared" si="4"/>
        <v>26.26</v>
      </c>
      <c r="F269">
        <v>26</v>
      </c>
      <c r="G269">
        <v>26</v>
      </c>
    </row>
    <row r="270" spans="1:7" ht="28.8" x14ac:dyDescent="0.3">
      <c r="A270" s="56" t="s">
        <v>311</v>
      </c>
      <c r="B270" s="57" t="s">
        <v>338</v>
      </c>
      <c r="C270" s="116" t="s">
        <v>12</v>
      </c>
      <c r="D270" s="58" t="s">
        <v>273</v>
      </c>
      <c r="E270" t="str">
        <f t="shared" si="4"/>
        <v>26.27</v>
      </c>
      <c r="F270">
        <v>26</v>
      </c>
      <c r="G270">
        <v>27</v>
      </c>
    </row>
    <row r="271" spans="1:7" ht="28.8" x14ac:dyDescent="0.3">
      <c r="A271" s="56" t="s">
        <v>311</v>
      </c>
      <c r="B271" s="57" t="s">
        <v>339</v>
      </c>
      <c r="C271" s="116" t="s">
        <v>12</v>
      </c>
      <c r="D271" s="58" t="s">
        <v>273</v>
      </c>
      <c r="E271" t="str">
        <f t="shared" si="4"/>
        <v>26.28</v>
      </c>
      <c r="F271">
        <v>26</v>
      </c>
      <c r="G271">
        <v>28</v>
      </c>
    </row>
    <row r="272" spans="1:7" ht="43.2" x14ac:dyDescent="0.3">
      <c r="A272" s="56" t="s">
        <v>311</v>
      </c>
      <c r="B272" s="57" t="s">
        <v>340</v>
      </c>
      <c r="C272" s="58" t="s">
        <v>20</v>
      </c>
      <c r="D272" s="58" t="s">
        <v>273</v>
      </c>
      <c r="E272" t="str">
        <f t="shared" si="4"/>
        <v>26.29</v>
      </c>
      <c r="F272">
        <v>26</v>
      </c>
      <c r="G272">
        <v>29</v>
      </c>
    </row>
    <row r="273" spans="1:7" ht="28.8" x14ac:dyDescent="0.3">
      <c r="A273" s="56" t="s">
        <v>311</v>
      </c>
      <c r="B273" s="57" t="s">
        <v>341</v>
      </c>
      <c r="C273" s="58" t="s">
        <v>20</v>
      </c>
      <c r="D273" s="58" t="s">
        <v>273</v>
      </c>
      <c r="E273" t="str">
        <f t="shared" si="4"/>
        <v>26.30</v>
      </c>
      <c r="F273">
        <v>26</v>
      </c>
      <c r="G273">
        <v>30</v>
      </c>
    </row>
    <row r="274" spans="1:7" ht="28.8" x14ac:dyDescent="0.3">
      <c r="A274" s="56" t="s">
        <v>311</v>
      </c>
      <c r="B274" s="57" t="s">
        <v>342</v>
      </c>
      <c r="C274" s="58" t="s">
        <v>20</v>
      </c>
      <c r="D274" s="58" t="s">
        <v>273</v>
      </c>
      <c r="E274" t="str">
        <f t="shared" si="4"/>
        <v>26.31</v>
      </c>
      <c r="F274">
        <v>26</v>
      </c>
      <c r="G274">
        <v>31</v>
      </c>
    </row>
    <row r="275" spans="1:7" ht="28.8" x14ac:dyDescent="0.3">
      <c r="A275" s="56" t="s">
        <v>311</v>
      </c>
      <c r="B275" s="57" t="s">
        <v>343</v>
      </c>
      <c r="C275" s="116" t="s">
        <v>12</v>
      </c>
      <c r="D275" s="58" t="s">
        <v>273</v>
      </c>
      <c r="E275" t="str">
        <f t="shared" si="4"/>
        <v>26.32</v>
      </c>
      <c r="F275">
        <v>26</v>
      </c>
      <c r="G275">
        <v>32</v>
      </c>
    </row>
    <row r="276" spans="1:7" ht="28.8" x14ac:dyDescent="0.3">
      <c r="A276" s="56" t="s">
        <v>311</v>
      </c>
      <c r="B276" s="57" t="s">
        <v>344</v>
      </c>
      <c r="C276" s="116" t="s">
        <v>12</v>
      </c>
      <c r="D276" s="58" t="s">
        <v>273</v>
      </c>
      <c r="E276" t="str">
        <f t="shared" si="4"/>
        <v>26.33</v>
      </c>
      <c r="F276">
        <v>26</v>
      </c>
      <c r="G276">
        <v>33</v>
      </c>
    </row>
    <row r="277" spans="1:7" ht="28.8" x14ac:dyDescent="0.3">
      <c r="A277" s="56" t="s">
        <v>311</v>
      </c>
      <c r="B277" s="57" t="s">
        <v>345</v>
      </c>
      <c r="C277" s="58" t="s">
        <v>20</v>
      </c>
      <c r="D277" s="58" t="s">
        <v>273</v>
      </c>
      <c r="E277" t="str">
        <f t="shared" si="4"/>
        <v>26.34</v>
      </c>
      <c r="F277">
        <v>26</v>
      </c>
      <c r="G277">
        <v>34</v>
      </c>
    </row>
    <row r="278" spans="1:7" ht="28.8" x14ac:dyDescent="0.3">
      <c r="A278" s="56" t="s">
        <v>311</v>
      </c>
      <c r="B278" s="57" t="s">
        <v>346</v>
      </c>
      <c r="C278" s="58" t="s">
        <v>20</v>
      </c>
      <c r="D278" s="58" t="s">
        <v>273</v>
      </c>
      <c r="E278" t="str">
        <f t="shared" si="4"/>
        <v>26.35</v>
      </c>
      <c r="F278">
        <v>26</v>
      </c>
      <c r="G278">
        <v>35</v>
      </c>
    </row>
    <row r="279" spans="1:7" ht="43.2" x14ac:dyDescent="0.3">
      <c r="A279" s="56" t="s">
        <v>311</v>
      </c>
      <c r="B279" s="57" t="s">
        <v>347</v>
      </c>
      <c r="C279" s="58" t="s">
        <v>20</v>
      </c>
      <c r="D279" s="58" t="s">
        <v>273</v>
      </c>
      <c r="E279" t="str">
        <f t="shared" si="4"/>
        <v>26.36</v>
      </c>
      <c r="F279">
        <v>26</v>
      </c>
      <c r="G279">
        <v>36</v>
      </c>
    </row>
    <row r="280" spans="1:7" ht="28.8" x14ac:dyDescent="0.3">
      <c r="A280" s="56" t="s">
        <v>311</v>
      </c>
      <c r="B280" s="57" t="s">
        <v>348</v>
      </c>
      <c r="C280" s="58" t="s">
        <v>20</v>
      </c>
      <c r="D280" s="58" t="s">
        <v>273</v>
      </c>
      <c r="E280" t="str">
        <f t="shared" si="4"/>
        <v>26.37</v>
      </c>
      <c r="F280">
        <v>26</v>
      </c>
      <c r="G280">
        <v>37</v>
      </c>
    </row>
    <row r="281" spans="1:7" ht="28.8" x14ac:dyDescent="0.3">
      <c r="A281" s="56" t="s">
        <v>311</v>
      </c>
      <c r="B281" s="57" t="s">
        <v>349</v>
      </c>
      <c r="C281" s="58" t="s">
        <v>20</v>
      </c>
      <c r="D281" s="58" t="s">
        <v>273</v>
      </c>
      <c r="E281" t="str">
        <f t="shared" si="4"/>
        <v>26.38</v>
      </c>
      <c r="F281">
        <v>26</v>
      </c>
      <c r="G281">
        <v>38</v>
      </c>
    </row>
    <row r="282" spans="1:7" ht="28.8" x14ac:dyDescent="0.3">
      <c r="A282" s="56" t="s">
        <v>311</v>
      </c>
      <c r="B282" s="57" t="s">
        <v>350</v>
      </c>
      <c r="C282" s="58" t="s">
        <v>20</v>
      </c>
      <c r="D282" s="58" t="s">
        <v>273</v>
      </c>
      <c r="E282" t="str">
        <f t="shared" si="4"/>
        <v>26.39</v>
      </c>
      <c r="F282">
        <v>26</v>
      </c>
      <c r="G282">
        <v>39</v>
      </c>
    </row>
    <row r="283" spans="1:7" ht="28.8" x14ac:dyDescent="0.3">
      <c r="A283" s="56" t="s">
        <v>311</v>
      </c>
      <c r="B283" s="57" t="s">
        <v>351</v>
      </c>
      <c r="C283" s="58" t="s">
        <v>20</v>
      </c>
      <c r="D283" s="58" t="s">
        <v>273</v>
      </c>
      <c r="E283" t="str">
        <f t="shared" si="4"/>
        <v>26.40</v>
      </c>
      <c r="F283">
        <v>26</v>
      </c>
      <c r="G283">
        <v>40</v>
      </c>
    </row>
    <row r="284" spans="1:7" ht="28.8" x14ac:dyDescent="0.3">
      <c r="A284" s="56" t="s">
        <v>311</v>
      </c>
      <c r="B284" s="57" t="s">
        <v>352</v>
      </c>
      <c r="C284" s="58" t="s">
        <v>20</v>
      </c>
      <c r="D284" s="58" t="s">
        <v>273</v>
      </c>
      <c r="E284" t="str">
        <f t="shared" si="4"/>
        <v>26.41</v>
      </c>
      <c r="F284">
        <v>26</v>
      </c>
      <c r="G284">
        <v>41</v>
      </c>
    </row>
    <row r="285" spans="1:7" ht="28.8" x14ac:dyDescent="0.3">
      <c r="A285" s="56" t="s">
        <v>311</v>
      </c>
      <c r="B285" s="57" t="s">
        <v>353</v>
      </c>
      <c r="C285" s="58" t="s">
        <v>20</v>
      </c>
      <c r="D285" s="58" t="s">
        <v>273</v>
      </c>
      <c r="E285" t="str">
        <f t="shared" si="4"/>
        <v>26.42</v>
      </c>
      <c r="F285">
        <v>26</v>
      </c>
      <c r="G285">
        <v>42</v>
      </c>
    </row>
    <row r="286" spans="1:7" ht="43.2" x14ac:dyDescent="0.3">
      <c r="A286" s="56" t="s">
        <v>311</v>
      </c>
      <c r="B286" s="57" t="s">
        <v>354</v>
      </c>
      <c r="C286" s="58" t="s">
        <v>20</v>
      </c>
      <c r="D286" s="58" t="s">
        <v>273</v>
      </c>
      <c r="E286" t="str">
        <f t="shared" si="4"/>
        <v>26.43</v>
      </c>
      <c r="F286">
        <v>26</v>
      </c>
      <c r="G286">
        <v>43</v>
      </c>
    </row>
    <row r="287" spans="1:7" ht="28.8" x14ac:dyDescent="0.3">
      <c r="A287" s="56" t="s">
        <v>311</v>
      </c>
      <c r="B287" s="57" t="s">
        <v>355</v>
      </c>
      <c r="C287" s="58" t="s">
        <v>20</v>
      </c>
      <c r="D287" s="58" t="s">
        <v>273</v>
      </c>
      <c r="E287" t="str">
        <f t="shared" si="4"/>
        <v>26.44</v>
      </c>
      <c r="F287">
        <v>26</v>
      </c>
      <c r="G287">
        <v>44</v>
      </c>
    </row>
    <row r="288" spans="1:7" ht="28.8" x14ac:dyDescent="0.3">
      <c r="A288" s="56" t="s">
        <v>311</v>
      </c>
      <c r="B288" s="57" t="s">
        <v>356</v>
      </c>
      <c r="C288" s="58" t="s">
        <v>20</v>
      </c>
      <c r="D288" s="58" t="s">
        <v>273</v>
      </c>
      <c r="E288" t="str">
        <f t="shared" si="4"/>
        <v>26.45</v>
      </c>
      <c r="F288">
        <v>26</v>
      </c>
      <c r="G288">
        <v>45</v>
      </c>
    </row>
    <row r="289" spans="1:7" ht="28.8" x14ac:dyDescent="0.3">
      <c r="A289" s="56" t="s">
        <v>311</v>
      </c>
      <c r="B289" s="57" t="s">
        <v>357</v>
      </c>
      <c r="C289" s="58" t="s">
        <v>20</v>
      </c>
      <c r="D289" s="58" t="s">
        <v>273</v>
      </c>
      <c r="E289" t="str">
        <f t="shared" si="4"/>
        <v>26.46</v>
      </c>
      <c r="F289">
        <v>26</v>
      </c>
      <c r="G289">
        <v>46</v>
      </c>
    </row>
    <row r="290" spans="1:7" ht="28.8" x14ac:dyDescent="0.3">
      <c r="A290" s="56" t="s">
        <v>311</v>
      </c>
      <c r="B290" s="57" t="s">
        <v>358</v>
      </c>
      <c r="C290" s="58" t="s">
        <v>20</v>
      </c>
      <c r="D290" s="58" t="s">
        <v>273</v>
      </c>
      <c r="E290" t="str">
        <f t="shared" si="4"/>
        <v>26.47</v>
      </c>
      <c r="F290">
        <v>26</v>
      </c>
      <c r="G290">
        <v>47</v>
      </c>
    </row>
    <row r="291" spans="1:7" ht="28.8" x14ac:dyDescent="0.3">
      <c r="A291" s="56" t="s">
        <v>311</v>
      </c>
      <c r="B291" s="57" t="s">
        <v>359</v>
      </c>
      <c r="C291" s="58" t="s">
        <v>20</v>
      </c>
      <c r="D291" s="58" t="s">
        <v>273</v>
      </c>
      <c r="E291" t="str">
        <f t="shared" si="4"/>
        <v>26.48</v>
      </c>
      <c r="F291">
        <v>26</v>
      </c>
      <c r="G291">
        <v>48</v>
      </c>
    </row>
    <row r="292" spans="1:7" ht="28.8" x14ac:dyDescent="0.3">
      <c r="A292" s="56" t="s">
        <v>311</v>
      </c>
      <c r="B292" s="57" t="s">
        <v>360</v>
      </c>
      <c r="C292" s="58" t="s">
        <v>20</v>
      </c>
      <c r="D292" s="58" t="s">
        <v>273</v>
      </c>
      <c r="E292" t="str">
        <f t="shared" si="4"/>
        <v>26.49</v>
      </c>
      <c r="F292">
        <v>26</v>
      </c>
      <c r="G292">
        <v>49</v>
      </c>
    </row>
    <row r="293" spans="1:7" ht="28.8" x14ac:dyDescent="0.3">
      <c r="A293" s="56" t="s">
        <v>311</v>
      </c>
      <c r="B293" s="57" t="s">
        <v>361</v>
      </c>
      <c r="C293" s="58" t="s">
        <v>20</v>
      </c>
      <c r="D293" s="58" t="s">
        <v>273</v>
      </c>
      <c r="E293" t="str">
        <f t="shared" si="4"/>
        <v>26.50</v>
      </c>
      <c r="F293">
        <v>26</v>
      </c>
      <c r="G293">
        <v>50</v>
      </c>
    </row>
    <row r="294" spans="1:7" ht="28.8" x14ac:dyDescent="0.3">
      <c r="A294" s="56" t="s">
        <v>311</v>
      </c>
      <c r="B294" s="57" t="s">
        <v>362</v>
      </c>
      <c r="C294" s="58" t="s">
        <v>20</v>
      </c>
      <c r="D294" s="58" t="s">
        <v>273</v>
      </c>
      <c r="E294" t="str">
        <f t="shared" si="4"/>
        <v>26.51</v>
      </c>
      <c r="F294">
        <v>26</v>
      </c>
      <c r="G294">
        <v>51</v>
      </c>
    </row>
    <row r="295" spans="1:7" ht="28.8" x14ac:dyDescent="0.3">
      <c r="A295" s="56" t="s">
        <v>311</v>
      </c>
      <c r="B295" s="57" t="s">
        <v>363</v>
      </c>
      <c r="C295" s="58" t="s">
        <v>20</v>
      </c>
      <c r="D295" s="58" t="s">
        <v>273</v>
      </c>
      <c r="E295" t="str">
        <f t="shared" si="4"/>
        <v>26.52</v>
      </c>
      <c r="F295">
        <v>26</v>
      </c>
      <c r="G295">
        <v>52</v>
      </c>
    </row>
    <row r="296" spans="1:7" ht="28.8" x14ac:dyDescent="0.3">
      <c r="A296" s="56" t="s">
        <v>311</v>
      </c>
      <c r="B296" s="57" t="s">
        <v>364</v>
      </c>
      <c r="C296" s="58" t="s">
        <v>20</v>
      </c>
      <c r="D296" s="58" t="s">
        <v>273</v>
      </c>
      <c r="E296" t="str">
        <f t="shared" si="4"/>
        <v>26.53</v>
      </c>
      <c r="F296">
        <v>26</v>
      </c>
      <c r="G296">
        <v>53</v>
      </c>
    </row>
    <row r="297" spans="1:7" ht="28.8" x14ac:dyDescent="0.3">
      <c r="A297" s="56" t="s">
        <v>311</v>
      </c>
      <c r="B297" s="57" t="s">
        <v>365</v>
      </c>
      <c r="C297" s="58" t="s">
        <v>20</v>
      </c>
      <c r="D297" s="58" t="s">
        <v>273</v>
      </c>
      <c r="E297" t="str">
        <f t="shared" si="4"/>
        <v>26.54</v>
      </c>
      <c r="F297">
        <v>26</v>
      </c>
      <c r="G297">
        <v>54</v>
      </c>
    </row>
    <row r="298" spans="1:7" ht="28.8" x14ac:dyDescent="0.3">
      <c r="A298" s="56" t="s">
        <v>311</v>
      </c>
      <c r="B298" s="57" t="s">
        <v>366</v>
      </c>
      <c r="C298" s="58" t="s">
        <v>20</v>
      </c>
      <c r="D298" s="58" t="s">
        <v>273</v>
      </c>
      <c r="E298" t="str">
        <f t="shared" si="4"/>
        <v>26.55</v>
      </c>
      <c r="F298">
        <v>26</v>
      </c>
      <c r="G298">
        <v>55</v>
      </c>
    </row>
    <row r="299" spans="1:7" ht="28.8" x14ac:dyDescent="0.3">
      <c r="A299" s="56" t="s">
        <v>311</v>
      </c>
      <c r="B299" s="57" t="s">
        <v>367</v>
      </c>
      <c r="C299" s="58" t="s">
        <v>20</v>
      </c>
      <c r="D299" s="58" t="s">
        <v>273</v>
      </c>
      <c r="E299" t="str">
        <f t="shared" si="4"/>
        <v>26.56</v>
      </c>
      <c r="F299">
        <v>26</v>
      </c>
      <c r="G299">
        <v>56</v>
      </c>
    </row>
    <row r="300" spans="1:7" ht="28.8" x14ac:dyDescent="0.3">
      <c r="A300" s="56" t="s">
        <v>311</v>
      </c>
      <c r="B300" s="57" t="s">
        <v>368</v>
      </c>
      <c r="C300" s="58" t="s">
        <v>20</v>
      </c>
      <c r="D300" s="58" t="s">
        <v>273</v>
      </c>
      <c r="E300" t="str">
        <f t="shared" si="4"/>
        <v>26.57</v>
      </c>
      <c r="F300">
        <v>26</v>
      </c>
      <c r="G300">
        <v>57</v>
      </c>
    </row>
    <row r="301" spans="1:7" ht="28.8" x14ac:dyDescent="0.3">
      <c r="A301" s="56" t="s">
        <v>311</v>
      </c>
      <c r="B301" s="57" t="s">
        <v>369</v>
      </c>
      <c r="C301" s="58" t="s">
        <v>20</v>
      </c>
      <c r="D301" s="58" t="s">
        <v>273</v>
      </c>
      <c r="E301" t="str">
        <f t="shared" si="4"/>
        <v>26.58</v>
      </c>
      <c r="F301">
        <v>26</v>
      </c>
      <c r="G301">
        <v>58</v>
      </c>
    </row>
    <row r="302" spans="1:7" ht="28.8" x14ac:dyDescent="0.3">
      <c r="A302" s="56" t="s">
        <v>311</v>
      </c>
      <c r="B302" s="57" t="s">
        <v>370</v>
      </c>
      <c r="C302" s="58" t="s">
        <v>20</v>
      </c>
      <c r="D302" s="58" t="s">
        <v>273</v>
      </c>
      <c r="E302" t="str">
        <f t="shared" si="4"/>
        <v>26.59</v>
      </c>
      <c r="F302">
        <v>26</v>
      </c>
      <c r="G302">
        <v>59</v>
      </c>
    </row>
    <row r="303" spans="1:7" ht="28.8" x14ac:dyDescent="0.3">
      <c r="A303" s="56" t="s">
        <v>311</v>
      </c>
      <c r="B303" s="57" t="s">
        <v>371</v>
      </c>
      <c r="C303" s="58" t="s">
        <v>20</v>
      </c>
      <c r="D303" s="58" t="s">
        <v>273</v>
      </c>
      <c r="E303" t="str">
        <f t="shared" si="4"/>
        <v>26.60</v>
      </c>
      <c r="F303">
        <v>26</v>
      </c>
      <c r="G303">
        <v>60</v>
      </c>
    </row>
    <row r="304" spans="1:7" ht="28.8" x14ac:dyDescent="0.3">
      <c r="A304" s="56" t="s">
        <v>311</v>
      </c>
      <c r="B304" s="57" t="s">
        <v>372</v>
      </c>
      <c r="C304" s="116" t="s">
        <v>12</v>
      </c>
      <c r="D304" s="58" t="s">
        <v>273</v>
      </c>
      <c r="E304" t="str">
        <f t="shared" si="4"/>
        <v>26.61</v>
      </c>
      <c r="F304">
        <v>26</v>
      </c>
      <c r="G304">
        <v>61</v>
      </c>
    </row>
    <row r="305" spans="1:7" ht="28.8" x14ac:dyDescent="0.3">
      <c r="A305" s="56" t="s">
        <v>311</v>
      </c>
      <c r="B305" s="57" t="s">
        <v>373</v>
      </c>
      <c r="C305" s="58" t="s">
        <v>20</v>
      </c>
      <c r="D305" s="58" t="s">
        <v>273</v>
      </c>
      <c r="E305" t="str">
        <f t="shared" si="4"/>
        <v>26.62</v>
      </c>
      <c r="F305">
        <v>26</v>
      </c>
      <c r="G305">
        <v>62</v>
      </c>
    </row>
    <row r="306" spans="1:7" ht="28.8" x14ac:dyDescent="0.3">
      <c r="A306" s="56" t="s">
        <v>311</v>
      </c>
      <c r="B306" s="57" t="s">
        <v>374</v>
      </c>
      <c r="C306" s="58" t="s">
        <v>20</v>
      </c>
      <c r="D306" s="58" t="s">
        <v>273</v>
      </c>
      <c r="E306" t="str">
        <f t="shared" si="4"/>
        <v>26.63</v>
      </c>
      <c r="F306">
        <v>26</v>
      </c>
      <c r="G306">
        <v>63</v>
      </c>
    </row>
    <row r="307" spans="1:7" ht="28.8" x14ac:dyDescent="0.3">
      <c r="A307" s="56" t="s">
        <v>311</v>
      </c>
      <c r="B307" s="57" t="s">
        <v>375</v>
      </c>
      <c r="C307" s="58" t="s">
        <v>20</v>
      </c>
      <c r="D307" s="58" t="s">
        <v>273</v>
      </c>
      <c r="E307" t="str">
        <f t="shared" si="4"/>
        <v>26.64</v>
      </c>
      <c r="F307">
        <v>26</v>
      </c>
      <c r="G307">
        <v>64</v>
      </c>
    </row>
    <row r="308" spans="1:7" ht="28.8" x14ac:dyDescent="0.3">
      <c r="A308" s="56" t="s">
        <v>311</v>
      </c>
      <c r="B308" s="57" t="s">
        <v>376</v>
      </c>
      <c r="C308" s="116" t="s">
        <v>12</v>
      </c>
      <c r="D308" s="58" t="s">
        <v>273</v>
      </c>
      <c r="E308" t="str">
        <f t="shared" si="4"/>
        <v>26.65</v>
      </c>
      <c r="F308">
        <v>26</v>
      </c>
      <c r="G308">
        <v>65</v>
      </c>
    </row>
    <row r="309" spans="1:7" ht="28.8" x14ac:dyDescent="0.3">
      <c r="A309" s="56" t="s">
        <v>311</v>
      </c>
      <c r="B309" s="57" t="s">
        <v>377</v>
      </c>
      <c r="C309" s="116" t="s">
        <v>12</v>
      </c>
      <c r="D309" s="58" t="s">
        <v>273</v>
      </c>
      <c r="E309" t="str">
        <f t="shared" si="4"/>
        <v>26.66</v>
      </c>
      <c r="F309">
        <v>26</v>
      </c>
      <c r="G309">
        <v>66</v>
      </c>
    </row>
    <row r="310" spans="1:7" ht="28.8" x14ac:dyDescent="0.3">
      <c r="A310" s="56" t="s">
        <v>311</v>
      </c>
      <c r="B310" s="57" t="s">
        <v>378</v>
      </c>
      <c r="C310" s="58" t="s">
        <v>20</v>
      </c>
      <c r="D310" s="58" t="s">
        <v>273</v>
      </c>
      <c r="E310" t="str">
        <f t="shared" si="4"/>
        <v>26.67</v>
      </c>
      <c r="F310">
        <v>26</v>
      </c>
      <c r="G310">
        <v>67</v>
      </c>
    </row>
    <row r="311" spans="1:7" ht="28.8" x14ac:dyDescent="0.3">
      <c r="A311" s="56" t="s">
        <v>311</v>
      </c>
      <c r="B311" s="57" t="s">
        <v>379</v>
      </c>
      <c r="C311" s="58" t="s">
        <v>20</v>
      </c>
      <c r="D311" s="58" t="s">
        <v>273</v>
      </c>
      <c r="E311" t="str">
        <f t="shared" si="4"/>
        <v>26.68</v>
      </c>
      <c r="F311">
        <v>26</v>
      </c>
      <c r="G311">
        <v>68</v>
      </c>
    </row>
    <row r="312" spans="1:7" ht="28.8" x14ac:dyDescent="0.3">
      <c r="A312" s="56" t="s">
        <v>311</v>
      </c>
      <c r="B312" s="57" t="s">
        <v>380</v>
      </c>
      <c r="C312" s="58" t="s">
        <v>20</v>
      </c>
      <c r="D312" s="58" t="s">
        <v>273</v>
      </c>
      <c r="E312" t="str">
        <f t="shared" si="4"/>
        <v>26.69</v>
      </c>
      <c r="F312">
        <v>26</v>
      </c>
      <c r="G312">
        <v>69</v>
      </c>
    </row>
    <row r="313" spans="1:7" ht="28.8" x14ac:dyDescent="0.3">
      <c r="A313" s="56" t="s">
        <v>311</v>
      </c>
      <c r="B313" s="57" t="s">
        <v>381</v>
      </c>
      <c r="C313" s="116" t="s">
        <v>12</v>
      </c>
      <c r="D313" s="58" t="s">
        <v>273</v>
      </c>
      <c r="E313" t="str">
        <f t="shared" si="4"/>
        <v>26.70</v>
      </c>
      <c r="F313">
        <v>26</v>
      </c>
      <c r="G313">
        <v>70</v>
      </c>
    </row>
    <row r="314" spans="1:7" ht="28.8" x14ac:dyDescent="0.3">
      <c r="A314" s="56" t="s">
        <v>311</v>
      </c>
      <c r="B314" s="57" t="s">
        <v>382</v>
      </c>
      <c r="C314" s="116" t="s">
        <v>12</v>
      </c>
      <c r="D314" s="58" t="s">
        <v>273</v>
      </c>
      <c r="E314" t="str">
        <f t="shared" si="4"/>
        <v>26.71</v>
      </c>
      <c r="F314">
        <v>26</v>
      </c>
      <c r="G314">
        <v>71</v>
      </c>
    </row>
    <row r="315" spans="1:7" ht="28.8" x14ac:dyDescent="0.3">
      <c r="A315" s="56" t="s">
        <v>311</v>
      </c>
      <c r="B315" s="57" t="s">
        <v>383</v>
      </c>
      <c r="C315" s="58" t="s">
        <v>20</v>
      </c>
      <c r="D315" s="58" t="s">
        <v>273</v>
      </c>
      <c r="E315" t="str">
        <f t="shared" si="4"/>
        <v>26.72</v>
      </c>
      <c r="F315">
        <v>26</v>
      </c>
      <c r="G315">
        <v>72</v>
      </c>
    </row>
    <row r="316" spans="1:7" ht="28.8" x14ac:dyDescent="0.3">
      <c r="A316" s="56" t="s">
        <v>311</v>
      </c>
      <c r="B316" s="57" t="s">
        <v>384</v>
      </c>
      <c r="C316" s="58" t="s">
        <v>20</v>
      </c>
      <c r="D316" s="58" t="s">
        <v>273</v>
      </c>
      <c r="E316" t="str">
        <f t="shared" si="4"/>
        <v>26.73</v>
      </c>
      <c r="F316">
        <v>26</v>
      </c>
      <c r="G316">
        <v>73</v>
      </c>
    </row>
    <row r="317" spans="1:7" ht="28.8" x14ac:dyDescent="0.3">
      <c r="A317" s="56" t="s">
        <v>311</v>
      </c>
      <c r="B317" s="57" t="s">
        <v>385</v>
      </c>
      <c r="C317" s="58" t="s">
        <v>20</v>
      </c>
      <c r="D317" s="58" t="s">
        <v>273</v>
      </c>
      <c r="E317" t="str">
        <f t="shared" si="4"/>
        <v>26.74</v>
      </c>
      <c r="F317">
        <v>26</v>
      </c>
      <c r="G317">
        <v>74</v>
      </c>
    </row>
    <row r="318" spans="1:7" ht="28.8" x14ac:dyDescent="0.3">
      <c r="A318" s="56" t="s">
        <v>311</v>
      </c>
      <c r="B318" s="57" t="s">
        <v>386</v>
      </c>
      <c r="C318" s="58" t="s">
        <v>20</v>
      </c>
      <c r="D318" s="58" t="s">
        <v>273</v>
      </c>
      <c r="E318" t="str">
        <f t="shared" si="4"/>
        <v>26.75</v>
      </c>
      <c r="F318">
        <v>26</v>
      </c>
      <c r="G318">
        <v>75</v>
      </c>
    </row>
    <row r="319" spans="1:7" ht="28.8" x14ac:dyDescent="0.3">
      <c r="A319" s="56" t="s">
        <v>311</v>
      </c>
      <c r="B319" s="57" t="s">
        <v>387</v>
      </c>
      <c r="C319" s="58" t="s">
        <v>20</v>
      </c>
      <c r="D319" s="58" t="s">
        <v>273</v>
      </c>
      <c r="E319" t="str">
        <f t="shared" si="4"/>
        <v>26.76</v>
      </c>
      <c r="F319">
        <v>26</v>
      </c>
      <c r="G319">
        <v>76</v>
      </c>
    </row>
    <row r="320" spans="1:7" ht="28.8" x14ac:dyDescent="0.3">
      <c r="A320" s="40" t="s">
        <v>388</v>
      </c>
      <c r="B320" s="7" t="s">
        <v>389</v>
      </c>
      <c r="C320" s="38" t="s">
        <v>20</v>
      </c>
      <c r="D320" s="59" t="s">
        <v>13</v>
      </c>
      <c r="E320" t="str">
        <f t="shared" si="4"/>
        <v>27.1</v>
      </c>
      <c r="F320">
        <v>27</v>
      </c>
      <c r="G320">
        <v>1</v>
      </c>
    </row>
  </sheetData>
  <autoFilter ref="A4:G320" xr:uid="{68ADC2D0-3DF3-454E-B754-B279A6DD3268}"/>
  <mergeCells count="1">
    <mergeCell ref="A1:D3"/>
  </mergeCells>
  <conditionalFormatting sqref="B22:B51">
    <cfRule type="duplicateValues" dxfId="3" priority="1"/>
  </conditionalFormatting>
  <conditionalFormatting sqref="B284:B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65028-E68D-4775-A4B7-013821441E86}">
  <dimension ref="A2:E32"/>
  <sheetViews>
    <sheetView workbookViewId="0">
      <selection activeCell="H13" sqref="H13"/>
    </sheetView>
  </sheetViews>
  <sheetFormatPr baseColWidth="10" defaultColWidth="9.109375" defaultRowHeight="14.4" x14ac:dyDescent="0.3"/>
  <cols>
    <col min="1" max="1" width="79.33203125" bestFit="1" customWidth="1"/>
    <col min="2" max="2" width="11.109375" bestFit="1" customWidth="1"/>
    <col min="3" max="3" width="9" bestFit="1" customWidth="1"/>
    <col min="4" max="4" width="11.109375" bestFit="1" customWidth="1"/>
    <col min="5" max="5" width="12.5546875" bestFit="1" customWidth="1"/>
  </cols>
  <sheetData>
    <row r="2" spans="1:5" x14ac:dyDescent="0.3">
      <c r="A2" s="31" t="s">
        <v>394</v>
      </c>
      <c r="B2" s="31" t="s">
        <v>0</v>
      </c>
    </row>
    <row r="3" spans="1:5" x14ac:dyDescent="0.3">
      <c r="A3" s="31" t="s">
        <v>1</v>
      </c>
      <c r="B3" t="s">
        <v>9</v>
      </c>
      <c r="C3" t="s">
        <v>390</v>
      </c>
      <c r="D3" t="s">
        <v>395</v>
      </c>
      <c r="E3" t="s">
        <v>396</v>
      </c>
    </row>
    <row r="4" spans="1:5" x14ac:dyDescent="0.3">
      <c r="A4" t="s">
        <v>271</v>
      </c>
      <c r="B4">
        <v>38</v>
      </c>
      <c r="C4">
        <v>38</v>
      </c>
      <c r="E4">
        <v>76</v>
      </c>
    </row>
    <row r="5" spans="1:5" x14ac:dyDescent="0.3">
      <c r="A5" t="s">
        <v>311</v>
      </c>
      <c r="B5">
        <v>76</v>
      </c>
      <c r="C5">
        <v>76</v>
      </c>
      <c r="E5">
        <v>152</v>
      </c>
    </row>
    <row r="6" spans="1:5" x14ac:dyDescent="0.3">
      <c r="A6" t="s">
        <v>199</v>
      </c>
      <c r="B6">
        <v>7</v>
      </c>
      <c r="C6">
        <v>7</v>
      </c>
      <c r="E6">
        <v>14</v>
      </c>
    </row>
    <row r="7" spans="1:5" x14ac:dyDescent="0.3">
      <c r="A7" t="s">
        <v>153</v>
      </c>
      <c r="B7" s="36">
        <v>12</v>
      </c>
      <c r="C7" s="36">
        <v>6</v>
      </c>
      <c r="E7">
        <v>18</v>
      </c>
    </row>
    <row r="8" spans="1:5" x14ac:dyDescent="0.3">
      <c r="A8" t="s">
        <v>145</v>
      </c>
      <c r="B8">
        <v>6</v>
      </c>
      <c r="C8">
        <v>6</v>
      </c>
      <c r="E8">
        <v>12</v>
      </c>
    </row>
    <row r="9" spans="1:5" x14ac:dyDescent="0.3">
      <c r="A9" t="s">
        <v>55</v>
      </c>
      <c r="B9">
        <v>3</v>
      </c>
      <c r="C9">
        <v>3</v>
      </c>
      <c r="E9">
        <v>6</v>
      </c>
    </row>
    <row r="10" spans="1:5" x14ac:dyDescent="0.3">
      <c r="A10" t="s">
        <v>238</v>
      </c>
      <c r="B10">
        <v>17</v>
      </c>
      <c r="C10">
        <v>17</v>
      </c>
      <c r="E10">
        <v>34</v>
      </c>
    </row>
    <row r="11" spans="1:5" x14ac:dyDescent="0.3">
      <c r="A11" t="s">
        <v>22</v>
      </c>
      <c r="B11">
        <v>10</v>
      </c>
      <c r="C11">
        <v>10</v>
      </c>
      <c r="E11">
        <v>20</v>
      </c>
    </row>
    <row r="12" spans="1:5" x14ac:dyDescent="0.3">
      <c r="A12" t="s">
        <v>388</v>
      </c>
      <c r="B12">
        <v>1</v>
      </c>
      <c r="C12">
        <v>1</v>
      </c>
      <c r="E12">
        <v>2</v>
      </c>
    </row>
    <row r="13" spans="1:5" x14ac:dyDescent="0.3">
      <c r="A13" t="s">
        <v>179</v>
      </c>
      <c r="B13">
        <v>13</v>
      </c>
      <c r="C13">
        <v>13</v>
      </c>
      <c r="E13">
        <v>26</v>
      </c>
    </row>
    <row r="14" spans="1:5" x14ac:dyDescent="0.3">
      <c r="A14" t="s">
        <v>262</v>
      </c>
      <c r="B14">
        <v>3</v>
      </c>
      <c r="C14">
        <v>3</v>
      </c>
      <c r="E14">
        <v>6</v>
      </c>
    </row>
    <row r="15" spans="1:5" x14ac:dyDescent="0.3">
      <c r="A15" t="s">
        <v>126</v>
      </c>
      <c r="B15">
        <v>11</v>
      </c>
      <c r="C15">
        <v>11</v>
      </c>
      <c r="E15">
        <v>22</v>
      </c>
    </row>
    <row r="16" spans="1:5" x14ac:dyDescent="0.3">
      <c r="A16" t="s">
        <v>102</v>
      </c>
      <c r="B16">
        <v>18</v>
      </c>
      <c r="C16">
        <v>18</v>
      </c>
      <c r="E16">
        <v>36</v>
      </c>
    </row>
    <row r="17" spans="1:5" x14ac:dyDescent="0.3">
      <c r="A17" t="s">
        <v>33</v>
      </c>
      <c r="B17">
        <v>9</v>
      </c>
      <c r="C17">
        <v>9</v>
      </c>
      <c r="E17">
        <v>18</v>
      </c>
    </row>
    <row r="18" spans="1:5" x14ac:dyDescent="0.3">
      <c r="A18" t="s">
        <v>193</v>
      </c>
      <c r="B18">
        <v>3</v>
      </c>
      <c r="C18">
        <v>3</v>
      </c>
      <c r="E18">
        <v>6</v>
      </c>
    </row>
    <row r="19" spans="1:5" x14ac:dyDescent="0.3">
      <c r="A19" t="s">
        <v>47</v>
      </c>
      <c r="B19">
        <v>6</v>
      </c>
      <c r="C19">
        <v>6</v>
      </c>
      <c r="E19">
        <v>12</v>
      </c>
    </row>
    <row r="20" spans="1:5" x14ac:dyDescent="0.3">
      <c r="A20" t="s">
        <v>10</v>
      </c>
      <c r="B20">
        <v>4</v>
      </c>
      <c r="C20">
        <v>4</v>
      </c>
      <c r="E20">
        <v>8</v>
      </c>
    </row>
    <row r="21" spans="1:5" x14ac:dyDescent="0.3">
      <c r="A21" t="s">
        <v>209</v>
      </c>
      <c r="B21">
        <v>7</v>
      </c>
      <c r="C21">
        <v>7</v>
      </c>
      <c r="E21">
        <v>14</v>
      </c>
    </row>
    <row r="22" spans="1:5" x14ac:dyDescent="0.3">
      <c r="A22" t="s">
        <v>138</v>
      </c>
      <c r="B22">
        <v>6</v>
      </c>
      <c r="C22">
        <v>6</v>
      </c>
      <c r="E22">
        <v>12</v>
      </c>
    </row>
    <row r="23" spans="1:5" x14ac:dyDescent="0.3">
      <c r="A23" t="s">
        <v>64</v>
      </c>
      <c r="B23">
        <v>9</v>
      </c>
      <c r="C23">
        <v>9</v>
      </c>
      <c r="E23">
        <v>18</v>
      </c>
    </row>
    <row r="24" spans="1:5" x14ac:dyDescent="0.3">
      <c r="A24" t="s">
        <v>224</v>
      </c>
      <c r="B24" s="4">
        <v>13</v>
      </c>
      <c r="C24" s="4">
        <v>13</v>
      </c>
      <c r="E24">
        <v>26</v>
      </c>
    </row>
    <row r="25" spans="1:5" x14ac:dyDescent="0.3">
      <c r="A25" t="s">
        <v>59</v>
      </c>
      <c r="B25">
        <v>4</v>
      </c>
      <c r="C25">
        <v>4</v>
      </c>
      <c r="E25">
        <v>8</v>
      </c>
    </row>
    <row r="26" spans="1:5" x14ac:dyDescent="0.3">
      <c r="A26" t="s">
        <v>256</v>
      </c>
      <c r="B26">
        <v>3</v>
      </c>
      <c r="C26">
        <v>3</v>
      </c>
      <c r="E26">
        <v>6</v>
      </c>
    </row>
    <row r="27" spans="1:5" x14ac:dyDescent="0.3">
      <c r="A27" t="s">
        <v>217</v>
      </c>
      <c r="B27">
        <v>6</v>
      </c>
      <c r="C27">
        <v>6</v>
      </c>
      <c r="E27">
        <v>12</v>
      </c>
    </row>
    <row r="28" spans="1:5" x14ac:dyDescent="0.3">
      <c r="A28" t="s">
        <v>267</v>
      </c>
      <c r="B28">
        <v>3</v>
      </c>
      <c r="C28">
        <v>3</v>
      </c>
      <c r="E28">
        <v>6</v>
      </c>
    </row>
    <row r="29" spans="1:5" x14ac:dyDescent="0.3">
      <c r="A29" t="s">
        <v>166</v>
      </c>
      <c r="B29">
        <v>11</v>
      </c>
      <c r="C29">
        <v>11</v>
      </c>
      <c r="E29">
        <v>22</v>
      </c>
    </row>
    <row r="30" spans="1:5" x14ac:dyDescent="0.3">
      <c r="A30" t="s">
        <v>78</v>
      </c>
      <c r="B30">
        <v>15</v>
      </c>
      <c r="C30">
        <v>15</v>
      </c>
      <c r="E30">
        <v>30</v>
      </c>
    </row>
    <row r="31" spans="1:5" x14ac:dyDescent="0.3">
      <c r="A31" t="s">
        <v>395</v>
      </c>
    </row>
    <row r="32" spans="1:5" x14ac:dyDescent="0.3">
      <c r="A32" t="s">
        <v>396</v>
      </c>
      <c r="B32">
        <v>314</v>
      </c>
      <c r="C32">
        <v>308</v>
      </c>
      <c r="E32">
        <v>622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B7DC8-88CA-4C61-A753-4A1CF2C44630}">
  <dimension ref="B1:C315"/>
  <sheetViews>
    <sheetView topLeftCell="A300" workbookViewId="0">
      <selection activeCell="H13" sqref="H13"/>
    </sheetView>
  </sheetViews>
  <sheetFormatPr baseColWidth="10" defaultColWidth="9.109375" defaultRowHeight="14.4" x14ac:dyDescent="0.3"/>
  <cols>
    <col min="2" max="3" width="66.6640625" customWidth="1"/>
  </cols>
  <sheetData>
    <row r="1" spans="2:3" x14ac:dyDescent="0.3">
      <c r="B1" t="s">
        <v>397</v>
      </c>
      <c r="C1" t="s">
        <v>398</v>
      </c>
    </row>
    <row r="2" spans="2:3" x14ac:dyDescent="0.3">
      <c r="B2" s="7" t="s">
        <v>11</v>
      </c>
      <c r="C2" s="11" t="s">
        <v>11</v>
      </c>
    </row>
    <row r="3" spans="2:3" ht="28.8" x14ac:dyDescent="0.3">
      <c r="B3" s="7" t="s">
        <v>15</v>
      </c>
      <c r="C3" s="6" t="s">
        <v>15</v>
      </c>
    </row>
    <row r="4" spans="2:3" x14ac:dyDescent="0.3">
      <c r="B4" s="7" t="s">
        <v>19</v>
      </c>
      <c r="C4" s="6" t="s">
        <v>19</v>
      </c>
    </row>
    <row r="5" spans="2:3" ht="28.8" x14ac:dyDescent="0.3">
      <c r="B5" s="7" t="s">
        <v>21</v>
      </c>
      <c r="C5" s="6" t="s">
        <v>21</v>
      </c>
    </row>
    <row r="6" spans="2:3" ht="43.2" x14ac:dyDescent="0.3">
      <c r="B6" s="6" t="s">
        <v>23</v>
      </c>
      <c r="C6" s="13" t="s">
        <v>23</v>
      </c>
    </row>
    <row r="7" spans="2:3" ht="43.2" x14ac:dyDescent="0.3">
      <c r="B7" s="6" t="s">
        <v>24</v>
      </c>
      <c r="C7" s="14" t="s">
        <v>24</v>
      </c>
    </row>
    <row r="8" spans="2:3" ht="43.2" x14ac:dyDescent="0.3">
      <c r="B8" s="6" t="s">
        <v>25</v>
      </c>
      <c r="C8" s="14" t="s">
        <v>25</v>
      </c>
    </row>
    <row r="9" spans="2:3" ht="28.8" x14ac:dyDescent="0.3">
      <c r="B9" s="6" t="s">
        <v>26</v>
      </c>
      <c r="C9" s="14" t="s">
        <v>26</v>
      </c>
    </row>
    <row r="10" spans="2:3" ht="57.6" x14ac:dyDescent="0.3">
      <c r="B10" s="6" t="s">
        <v>27</v>
      </c>
      <c r="C10" s="14" t="s">
        <v>27</v>
      </c>
    </row>
    <row r="11" spans="2:3" ht="43.2" x14ac:dyDescent="0.3">
      <c r="B11" s="6" t="s">
        <v>28</v>
      </c>
      <c r="C11" s="14" t="s">
        <v>28</v>
      </c>
    </row>
    <row r="12" spans="2:3" ht="57.6" x14ac:dyDescent="0.3">
      <c r="B12" s="6" t="s">
        <v>29</v>
      </c>
      <c r="C12" s="14" t="s">
        <v>29</v>
      </c>
    </row>
    <row r="13" spans="2:3" ht="57.6" x14ac:dyDescent="0.3">
      <c r="B13" s="6" t="s">
        <v>30</v>
      </c>
      <c r="C13" s="14" t="s">
        <v>30</v>
      </c>
    </row>
    <row r="14" spans="2:3" ht="43.2" x14ac:dyDescent="0.3">
      <c r="B14" s="6" t="s">
        <v>31</v>
      </c>
      <c r="C14" s="14" t="s">
        <v>31</v>
      </c>
    </row>
    <row r="15" spans="2:3" ht="43.2" x14ac:dyDescent="0.3">
      <c r="B15" s="6" t="s">
        <v>32</v>
      </c>
      <c r="C15" s="14" t="s">
        <v>32</v>
      </c>
    </row>
    <row r="16" spans="2:3" x14ac:dyDescent="0.3">
      <c r="B16" s="8" t="s">
        <v>34</v>
      </c>
      <c r="C16" s="7" t="s">
        <v>34</v>
      </c>
    </row>
    <row r="17" spans="2:3" x14ac:dyDescent="0.3">
      <c r="B17" s="7" t="s">
        <v>35</v>
      </c>
      <c r="C17" s="7" t="s">
        <v>35</v>
      </c>
    </row>
    <row r="18" spans="2:3" x14ac:dyDescent="0.3">
      <c r="B18" s="7" t="s">
        <v>399</v>
      </c>
      <c r="C18" s="7" t="s">
        <v>400</v>
      </c>
    </row>
    <row r="19" spans="2:3" ht="28.8" x14ac:dyDescent="0.3">
      <c r="B19" s="7" t="s">
        <v>38</v>
      </c>
      <c r="C19" s="7" t="s">
        <v>38</v>
      </c>
    </row>
    <row r="20" spans="2:3" x14ac:dyDescent="0.3">
      <c r="B20" s="7" t="s">
        <v>40</v>
      </c>
      <c r="C20" s="15" t="s">
        <v>40</v>
      </c>
    </row>
    <row r="21" spans="2:3" ht="28.8" x14ac:dyDescent="0.3">
      <c r="B21" s="6" t="s">
        <v>42</v>
      </c>
      <c r="C21" s="16" t="s">
        <v>42</v>
      </c>
    </row>
    <row r="22" spans="2:3" x14ac:dyDescent="0.3">
      <c r="B22" s="6" t="s">
        <v>43</v>
      </c>
      <c r="C22" s="16" t="s">
        <v>43</v>
      </c>
    </row>
    <row r="23" spans="2:3" x14ac:dyDescent="0.3">
      <c r="B23" s="6" t="s">
        <v>45</v>
      </c>
      <c r="C23" s="17" t="s">
        <v>45</v>
      </c>
    </row>
    <row r="24" spans="2:3" x14ac:dyDescent="0.3">
      <c r="B24" s="6" t="s">
        <v>46</v>
      </c>
      <c r="C24" s="7" t="s">
        <v>46</v>
      </c>
    </row>
    <row r="25" spans="2:3" ht="43.2" x14ac:dyDescent="0.3">
      <c r="B25" s="6" t="s">
        <v>48</v>
      </c>
      <c r="C25" s="7" t="s">
        <v>48</v>
      </c>
    </row>
    <row r="26" spans="2:3" ht="28.8" x14ac:dyDescent="0.3">
      <c r="B26" s="6" t="s">
        <v>50</v>
      </c>
      <c r="C26" s="7" t="s">
        <v>50</v>
      </c>
    </row>
    <row r="27" spans="2:3" ht="28.8" x14ac:dyDescent="0.3">
      <c r="B27" s="6" t="s">
        <v>51</v>
      </c>
      <c r="C27" s="7" t="s">
        <v>51</v>
      </c>
    </row>
    <row r="28" spans="2:3" ht="43.2" x14ac:dyDescent="0.3">
      <c r="B28" s="32" t="s">
        <v>52</v>
      </c>
      <c r="C28" s="32" t="s">
        <v>52</v>
      </c>
    </row>
    <row r="29" spans="2:3" x14ac:dyDescent="0.3">
      <c r="B29" s="6" t="s">
        <v>53</v>
      </c>
      <c r="C29" s="7" t="s">
        <v>53</v>
      </c>
    </row>
    <row r="30" spans="2:3" ht="28.8" x14ac:dyDescent="0.3">
      <c r="B30" s="6" t="s">
        <v>54</v>
      </c>
      <c r="C30" s="33" t="s">
        <v>54</v>
      </c>
    </row>
    <row r="31" spans="2:3" ht="43.2" x14ac:dyDescent="0.3">
      <c r="B31" s="6" t="s">
        <v>56</v>
      </c>
      <c r="C31" s="7" t="s">
        <v>56</v>
      </c>
    </row>
    <row r="32" spans="2:3" ht="43.2" x14ac:dyDescent="0.3">
      <c r="B32" s="6" t="s">
        <v>57</v>
      </c>
      <c r="C32" s="7" t="s">
        <v>57</v>
      </c>
    </row>
    <row r="33" spans="2:3" ht="57.6" x14ac:dyDescent="0.3">
      <c r="B33" s="35" t="s">
        <v>58</v>
      </c>
      <c r="C33" s="34" t="s">
        <v>58</v>
      </c>
    </row>
    <row r="34" spans="2:3" ht="28.8" x14ac:dyDescent="0.3">
      <c r="B34" s="6" t="s">
        <v>60</v>
      </c>
      <c r="C34" s="7" t="s">
        <v>60</v>
      </c>
    </row>
    <row r="35" spans="2:3" ht="43.2" x14ac:dyDescent="0.3">
      <c r="B35" s="6" t="s">
        <v>61</v>
      </c>
      <c r="C35" s="7" t="s">
        <v>61</v>
      </c>
    </row>
    <row r="36" spans="2:3" ht="28.8" x14ac:dyDescent="0.3">
      <c r="B36" s="9" t="s">
        <v>62</v>
      </c>
      <c r="C36" s="19" t="s">
        <v>62</v>
      </c>
    </row>
    <row r="37" spans="2:3" ht="43.2" x14ac:dyDescent="0.3">
      <c r="B37" s="9" t="s">
        <v>63</v>
      </c>
      <c r="C37" s="19" t="s">
        <v>63</v>
      </c>
    </row>
    <row r="38" spans="2:3" ht="28.8" x14ac:dyDescent="0.3">
      <c r="B38" s="7" t="s">
        <v>65</v>
      </c>
      <c r="C38" s="7" t="s">
        <v>65</v>
      </c>
    </row>
    <row r="39" spans="2:3" ht="28.8" x14ac:dyDescent="0.3">
      <c r="B39" s="7" t="s">
        <v>66</v>
      </c>
      <c r="C39" s="7" t="s">
        <v>66</v>
      </c>
    </row>
    <row r="40" spans="2:3" ht="28.8" x14ac:dyDescent="0.3">
      <c r="B40" s="7" t="s">
        <v>67</v>
      </c>
      <c r="C40" s="7" t="s">
        <v>67</v>
      </c>
    </row>
    <row r="41" spans="2:3" ht="28.8" x14ac:dyDescent="0.3">
      <c r="B41" s="6" t="s">
        <v>70</v>
      </c>
      <c r="C41" s="7" t="s">
        <v>70</v>
      </c>
    </row>
    <row r="42" spans="2:3" ht="28.8" x14ac:dyDescent="0.3">
      <c r="B42" s="6" t="s">
        <v>72</v>
      </c>
      <c r="C42" s="7" t="s">
        <v>72</v>
      </c>
    </row>
    <row r="43" spans="2:3" ht="28.8" x14ac:dyDescent="0.3">
      <c r="B43" s="6" t="s">
        <v>73</v>
      </c>
      <c r="C43" s="7" t="s">
        <v>73</v>
      </c>
    </row>
    <row r="44" spans="2:3" ht="28.8" x14ac:dyDescent="0.3">
      <c r="B44" s="6" t="s">
        <v>74</v>
      </c>
      <c r="C44" s="7" t="s">
        <v>74</v>
      </c>
    </row>
    <row r="45" spans="2:3" x14ac:dyDescent="0.3">
      <c r="B45" s="6" t="s">
        <v>75</v>
      </c>
      <c r="C45" s="20" t="s">
        <v>75</v>
      </c>
    </row>
    <row r="46" spans="2:3" ht="28.8" x14ac:dyDescent="0.3">
      <c r="B46" s="6" t="s">
        <v>77</v>
      </c>
      <c r="C46" s="6" t="s">
        <v>77</v>
      </c>
    </row>
    <row r="47" spans="2:3" ht="43.2" x14ac:dyDescent="0.3">
      <c r="B47" s="10" t="s">
        <v>79</v>
      </c>
      <c r="C47" s="21" t="s">
        <v>79</v>
      </c>
    </row>
    <row r="48" spans="2:3" ht="28.8" x14ac:dyDescent="0.3">
      <c r="B48" s="6" t="s">
        <v>81</v>
      </c>
      <c r="C48" s="7" t="s">
        <v>81</v>
      </c>
    </row>
    <row r="49" spans="2:3" ht="28.8" x14ac:dyDescent="0.3">
      <c r="B49" s="7" t="s">
        <v>83</v>
      </c>
      <c r="C49" s="7" t="s">
        <v>401</v>
      </c>
    </row>
    <row r="50" spans="2:3" ht="28.8" x14ac:dyDescent="0.3">
      <c r="B50" s="7" t="s">
        <v>85</v>
      </c>
      <c r="C50" s="7" t="s">
        <v>85</v>
      </c>
    </row>
    <row r="51" spans="2:3" x14ac:dyDescent="0.3">
      <c r="B51" s="7" t="s">
        <v>87</v>
      </c>
      <c r="C51" s="7" t="s">
        <v>87</v>
      </c>
    </row>
    <row r="52" spans="2:3" x14ac:dyDescent="0.3">
      <c r="B52" s="7" t="s">
        <v>88</v>
      </c>
      <c r="C52" s="7" t="s">
        <v>88</v>
      </c>
    </row>
    <row r="53" spans="2:3" ht="28.8" x14ac:dyDescent="0.3">
      <c r="B53" s="6" t="s">
        <v>89</v>
      </c>
      <c r="C53" s="6" t="s">
        <v>89</v>
      </c>
    </row>
    <row r="54" spans="2:3" ht="28.8" x14ac:dyDescent="0.3">
      <c r="B54" s="7" t="s">
        <v>91</v>
      </c>
      <c r="C54" s="7" t="s">
        <v>91</v>
      </c>
    </row>
    <row r="55" spans="2:3" ht="43.2" x14ac:dyDescent="0.3">
      <c r="B55" s="7" t="s">
        <v>92</v>
      </c>
      <c r="C55" s="7" t="s">
        <v>92</v>
      </c>
    </row>
    <row r="56" spans="2:3" x14ac:dyDescent="0.3">
      <c r="B56" s="6" t="s">
        <v>93</v>
      </c>
      <c r="C56" s="6" t="s">
        <v>93</v>
      </c>
    </row>
    <row r="57" spans="2:3" x14ac:dyDescent="0.3">
      <c r="B57" s="6" t="s">
        <v>94</v>
      </c>
      <c r="C57" s="6" t="s">
        <v>94</v>
      </c>
    </row>
    <row r="58" spans="2:3" x14ac:dyDescent="0.3">
      <c r="B58" s="6" t="s">
        <v>95</v>
      </c>
      <c r="C58" s="6" t="s">
        <v>95</v>
      </c>
    </row>
    <row r="59" spans="2:3" ht="28.8" x14ac:dyDescent="0.3">
      <c r="B59" s="6" t="s">
        <v>96</v>
      </c>
      <c r="C59" s="22" t="s">
        <v>96</v>
      </c>
    </row>
    <row r="60" spans="2:3" x14ac:dyDescent="0.3">
      <c r="B60" s="6" t="s">
        <v>98</v>
      </c>
      <c r="C60" s="7" t="s">
        <v>98</v>
      </c>
    </row>
    <row r="61" spans="2:3" ht="28.8" x14ac:dyDescent="0.3">
      <c r="B61" s="6" t="s">
        <v>100</v>
      </c>
      <c r="C61" s="7" t="s">
        <v>100</v>
      </c>
    </row>
    <row r="62" spans="2:3" x14ac:dyDescent="0.3">
      <c r="B62" s="8" t="s">
        <v>103</v>
      </c>
      <c r="C62" s="8" t="s">
        <v>103</v>
      </c>
    </row>
    <row r="63" spans="2:3" ht="28.8" x14ac:dyDescent="0.3">
      <c r="B63" s="6" t="s">
        <v>105</v>
      </c>
      <c r="C63" s="7" t="s">
        <v>105</v>
      </c>
    </row>
    <row r="64" spans="2:3" ht="28.8" x14ac:dyDescent="0.3">
      <c r="B64" s="7" t="s">
        <v>106</v>
      </c>
      <c r="C64" s="6" t="s">
        <v>106</v>
      </c>
    </row>
    <row r="65" spans="2:3" ht="28.8" x14ac:dyDescent="0.3">
      <c r="B65" s="6" t="s">
        <v>108</v>
      </c>
      <c r="C65" s="6" t="s">
        <v>108</v>
      </c>
    </row>
    <row r="66" spans="2:3" ht="28.8" x14ac:dyDescent="0.3">
      <c r="B66" s="6" t="s">
        <v>110</v>
      </c>
      <c r="C66" s="6" t="s">
        <v>110</v>
      </c>
    </row>
    <row r="67" spans="2:3" x14ac:dyDescent="0.3">
      <c r="B67" s="6" t="s">
        <v>112</v>
      </c>
      <c r="C67" s="6" t="s">
        <v>112</v>
      </c>
    </row>
    <row r="68" spans="2:3" x14ac:dyDescent="0.3">
      <c r="B68" s="6" t="s">
        <v>114</v>
      </c>
      <c r="C68" s="6" t="s">
        <v>114</v>
      </c>
    </row>
    <row r="69" spans="2:3" x14ac:dyDescent="0.3">
      <c r="B69" s="6" t="s">
        <v>115</v>
      </c>
      <c r="C69" s="6" t="s">
        <v>115</v>
      </c>
    </row>
    <row r="70" spans="2:3" x14ac:dyDescent="0.3">
      <c r="B70" s="6" t="s">
        <v>116</v>
      </c>
      <c r="C70" s="6" t="s">
        <v>116</v>
      </c>
    </row>
    <row r="71" spans="2:3" x14ac:dyDescent="0.3">
      <c r="B71" s="6" t="s">
        <v>117</v>
      </c>
      <c r="C71" s="6" t="s">
        <v>117</v>
      </c>
    </row>
    <row r="72" spans="2:3" ht="28.8" x14ac:dyDescent="0.3">
      <c r="B72" s="7" t="s">
        <v>118</v>
      </c>
      <c r="C72" s="7" t="s">
        <v>118</v>
      </c>
    </row>
    <row r="73" spans="2:3" ht="43.2" x14ac:dyDescent="0.3">
      <c r="B73" s="7" t="s">
        <v>119</v>
      </c>
      <c r="C73" s="7" t="s">
        <v>119</v>
      </c>
    </row>
    <row r="74" spans="2:3" x14ac:dyDescent="0.3">
      <c r="B74" s="7" t="s">
        <v>120</v>
      </c>
      <c r="C74" s="7" t="s">
        <v>120</v>
      </c>
    </row>
    <row r="75" spans="2:3" ht="28.8" x14ac:dyDescent="0.3">
      <c r="B75" s="7" t="s">
        <v>121</v>
      </c>
      <c r="C75" s="7" t="s">
        <v>121</v>
      </c>
    </row>
    <row r="76" spans="2:3" ht="28.8" x14ac:dyDescent="0.3">
      <c r="B76" s="6" t="s">
        <v>122</v>
      </c>
      <c r="C76" s="7" t="s">
        <v>122</v>
      </c>
    </row>
    <row r="77" spans="2:3" ht="28.8" x14ac:dyDescent="0.3">
      <c r="B77" s="6" t="s">
        <v>123</v>
      </c>
      <c r="C77" s="6" t="s">
        <v>123</v>
      </c>
    </row>
    <row r="78" spans="2:3" x14ac:dyDescent="0.3">
      <c r="B78" s="6" t="s">
        <v>124</v>
      </c>
      <c r="C78" s="6" t="s">
        <v>124</v>
      </c>
    </row>
    <row r="79" spans="2:3" x14ac:dyDescent="0.3">
      <c r="B79" s="6" t="s">
        <v>125</v>
      </c>
      <c r="C79" s="7" t="s">
        <v>125</v>
      </c>
    </row>
    <row r="80" spans="2:3" x14ac:dyDescent="0.3">
      <c r="B80" s="6" t="s">
        <v>127</v>
      </c>
      <c r="C80" s="7" t="s">
        <v>127</v>
      </c>
    </row>
    <row r="81" spans="2:3" x14ac:dyDescent="0.3">
      <c r="B81" s="6" t="s">
        <v>128</v>
      </c>
      <c r="C81" s="7" t="s">
        <v>128</v>
      </c>
    </row>
    <row r="82" spans="2:3" ht="43.2" x14ac:dyDescent="0.3">
      <c r="B82" s="6" t="s">
        <v>129</v>
      </c>
      <c r="C82" s="6" t="s">
        <v>129</v>
      </c>
    </row>
    <row r="83" spans="2:3" ht="43.2" x14ac:dyDescent="0.3">
      <c r="B83" s="6" t="s">
        <v>130</v>
      </c>
      <c r="C83" s="7" t="s">
        <v>130</v>
      </c>
    </row>
    <row r="84" spans="2:3" ht="43.2" x14ac:dyDescent="0.3">
      <c r="B84" s="6" t="s">
        <v>131</v>
      </c>
      <c r="C84" s="7" t="s">
        <v>131</v>
      </c>
    </row>
    <row r="85" spans="2:3" ht="28.8" x14ac:dyDescent="0.3">
      <c r="B85" s="6" t="s">
        <v>132</v>
      </c>
      <c r="C85" s="7" t="s">
        <v>132</v>
      </c>
    </row>
    <row r="86" spans="2:3" ht="28.8" x14ac:dyDescent="0.3">
      <c r="B86" s="6" t="s">
        <v>133</v>
      </c>
      <c r="C86" s="7" t="s">
        <v>133</v>
      </c>
    </row>
    <row r="87" spans="2:3" ht="43.2" x14ac:dyDescent="0.3">
      <c r="B87" s="6" t="s">
        <v>134</v>
      </c>
      <c r="C87" s="7" t="s">
        <v>134</v>
      </c>
    </row>
    <row r="88" spans="2:3" ht="28.8" x14ac:dyDescent="0.3">
      <c r="B88" s="6" t="s">
        <v>135</v>
      </c>
      <c r="C88" s="7" t="s">
        <v>135</v>
      </c>
    </row>
    <row r="89" spans="2:3" ht="28.8" x14ac:dyDescent="0.3">
      <c r="B89" s="6" t="s">
        <v>136</v>
      </c>
      <c r="C89" s="7" t="s">
        <v>136</v>
      </c>
    </row>
    <row r="90" spans="2:3" ht="28.8" x14ac:dyDescent="0.3">
      <c r="B90" s="6" t="s">
        <v>137</v>
      </c>
      <c r="C90" s="7" t="s">
        <v>137</v>
      </c>
    </row>
    <row r="91" spans="2:3" ht="28.8" x14ac:dyDescent="0.3">
      <c r="B91" s="7" t="s">
        <v>139</v>
      </c>
      <c r="C91" s="7" t="s">
        <v>139</v>
      </c>
    </row>
    <row r="92" spans="2:3" x14ac:dyDescent="0.3">
      <c r="B92" s="7" t="s">
        <v>140</v>
      </c>
      <c r="C92" s="7" t="s">
        <v>140</v>
      </c>
    </row>
    <row r="93" spans="2:3" x14ac:dyDescent="0.3">
      <c r="B93" s="7" t="s">
        <v>141</v>
      </c>
      <c r="C93" s="7" t="s">
        <v>141</v>
      </c>
    </row>
    <row r="94" spans="2:3" ht="43.2" x14ac:dyDescent="0.3">
      <c r="B94" s="7" t="s">
        <v>142</v>
      </c>
      <c r="C94" s="7" t="s">
        <v>391</v>
      </c>
    </row>
    <row r="95" spans="2:3" ht="28.8" x14ac:dyDescent="0.3">
      <c r="B95" s="7" t="s">
        <v>143</v>
      </c>
      <c r="C95" s="7" t="s">
        <v>143</v>
      </c>
    </row>
    <row r="96" spans="2:3" x14ac:dyDescent="0.3">
      <c r="B96" s="7" t="s">
        <v>144</v>
      </c>
      <c r="C96" s="7" t="s">
        <v>144</v>
      </c>
    </row>
    <row r="97" spans="2:3" ht="28.8" x14ac:dyDescent="0.3">
      <c r="B97" s="7" t="s">
        <v>146</v>
      </c>
      <c r="C97" s="20" t="s">
        <v>146</v>
      </c>
    </row>
    <row r="98" spans="2:3" ht="28.8" x14ac:dyDescent="0.3">
      <c r="B98" s="6" t="s">
        <v>147</v>
      </c>
      <c r="C98" s="6" t="s">
        <v>147</v>
      </c>
    </row>
    <row r="99" spans="2:3" ht="28.8" x14ac:dyDescent="0.3">
      <c r="B99" s="6" t="s">
        <v>148</v>
      </c>
      <c r="C99" s="11" t="s">
        <v>148</v>
      </c>
    </row>
    <row r="100" spans="2:3" ht="28.8" x14ac:dyDescent="0.3">
      <c r="B100" s="6" t="s">
        <v>149</v>
      </c>
      <c r="C100" s="6" t="s">
        <v>149</v>
      </c>
    </row>
    <row r="101" spans="2:3" ht="43.2" x14ac:dyDescent="0.3">
      <c r="B101" s="6" t="s">
        <v>150</v>
      </c>
      <c r="C101" s="6" t="s">
        <v>150</v>
      </c>
    </row>
    <row r="102" spans="2:3" ht="28.8" x14ac:dyDescent="0.3">
      <c r="B102" s="6" t="s">
        <v>151</v>
      </c>
      <c r="C102" s="6" t="s">
        <v>151</v>
      </c>
    </row>
    <row r="103" spans="2:3" x14ac:dyDescent="0.3">
      <c r="B103" s="6" t="s">
        <v>154</v>
      </c>
      <c r="C103" s="6" t="s">
        <v>154</v>
      </c>
    </row>
    <row r="104" spans="2:3" x14ac:dyDescent="0.3">
      <c r="B104" s="6" t="s">
        <v>155</v>
      </c>
      <c r="C104" s="6" t="s">
        <v>155</v>
      </c>
    </row>
    <row r="105" spans="2:3" ht="28.8" x14ac:dyDescent="0.3">
      <c r="B105" s="6" t="s">
        <v>402</v>
      </c>
      <c r="C105" s="6" t="s">
        <v>392</v>
      </c>
    </row>
    <row r="106" spans="2:3" ht="57.6" x14ac:dyDescent="0.3">
      <c r="B106" s="6" t="s">
        <v>403</v>
      </c>
    </row>
    <row r="107" spans="2:3" x14ac:dyDescent="0.3">
      <c r="B107" s="6" t="s">
        <v>404</v>
      </c>
    </row>
    <row r="108" spans="2:3" x14ac:dyDescent="0.3">
      <c r="B108" s="6" t="s">
        <v>159</v>
      </c>
      <c r="C108" s="6" t="s">
        <v>159</v>
      </c>
    </row>
    <row r="109" spans="2:3" x14ac:dyDescent="0.3">
      <c r="B109" s="6" t="s">
        <v>160</v>
      </c>
      <c r="C109" s="6" t="s">
        <v>160</v>
      </c>
    </row>
    <row r="110" spans="2:3" x14ac:dyDescent="0.3">
      <c r="B110" s="6" t="s">
        <v>161</v>
      </c>
    </row>
    <row r="111" spans="2:3" ht="28.8" x14ac:dyDescent="0.3">
      <c r="B111" s="6" t="s">
        <v>162</v>
      </c>
    </row>
    <row r="112" spans="2:3" ht="28.8" x14ac:dyDescent="0.3">
      <c r="B112" s="6" t="s">
        <v>405</v>
      </c>
    </row>
    <row r="113" spans="2:3" ht="57.6" x14ac:dyDescent="0.3">
      <c r="B113" s="6" t="s">
        <v>406</v>
      </c>
    </row>
    <row r="114" spans="2:3" x14ac:dyDescent="0.3">
      <c r="B114" s="6" t="s">
        <v>407</v>
      </c>
      <c r="C114" s="6" t="s">
        <v>393</v>
      </c>
    </row>
    <row r="115" spans="2:3" ht="28.8" x14ac:dyDescent="0.3">
      <c r="B115" s="8" t="s">
        <v>167</v>
      </c>
      <c r="C115" s="8" t="s">
        <v>167</v>
      </c>
    </row>
    <row r="116" spans="2:3" ht="28.8" x14ac:dyDescent="0.3">
      <c r="B116" s="8" t="s">
        <v>168</v>
      </c>
      <c r="C116" s="8" t="s">
        <v>168</v>
      </c>
    </row>
    <row r="117" spans="2:3" ht="28.8" x14ac:dyDescent="0.3">
      <c r="B117" s="6" t="s">
        <v>169</v>
      </c>
      <c r="C117" s="7" t="s">
        <v>169</v>
      </c>
    </row>
    <row r="118" spans="2:3" ht="28.8" x14ac:dyDescent="0.3">
      <c r="B118" s="6" t="s">
        <v>170</v>
      </c>
      <c r="C118" s="7" t="s">
        <v>170</v>
      </c>
    </row>
    <row r="119" spans="2:3" x14ac:dyDescent="0.3">
      <c r="B119" s="7" t="s">
        <v>171</v>
      </c>
      <c r="C119" s="7" t="s">
        <v>171</v>
      </c>
    </row>
    <row r="120" spans="2:3" x14ac:dyDescent="0.3">
      <c r="B120" s="7" t="s">
        <v>172</v>
      </c>
      <c r="C120" s="7" t="s">
        <v>172</v>
      </c>
    </row>
    <row r="121" spans="2:3" ht="28.8" x14ac:dyDescent="0.3">
      <c r="B121" s="7" t="s">
        <v>173</v>
      </c>
      <c r="C121" s="7" t="s">
        <v>173</v>
      </c>
    </row>
    <row r="122" spans="2:3" ht="28.8" x14ac:dyDescent="0.3">
      <c r="B122" s="7" t="s">
        <v>174</v>
      </c>
      <c r="C122" s="7" t="s">
        <v>174</v>
      </c>
    </row>
    <row r="123" spans="2:3" ht="28.8" x14ac:dyDescent="0.3">
      <c r="B123" s="7" t="s">
        <v>175</v>
      </c>
      <c r="C123" s="7" t="s">
        <v>175</v>
      </c>
    </row>
    <row r="124" spans="2:3" ht="28.8" x14ac:dyDescent="0.3">
      <c r="B124" s="7" t="s">
        <v>176</v>
      </c>
      <c r="C124" s="7" t="s">
        <v>176</v>
      </c>
    </row>
    <row r="125" spans="2:3" ht="28.8" x14ac:dyDescent="0.3">
      <c r="B125" s="7" t="s">
        <v>178</v>
      </c>
      <c r="C125" s="7" t="s">
        <v>178</v>
      </c>
    </row>
    <row r="126" spans="2:3" ht="43.2" x14ac:dyDescent="0.3">
      <c r="B126" s="7" t="s">
        <v>180</v>
      </c>
      <c r="C126" s="7" t="s">
        <v>180</v>
      </c>
    </row>
    <row r="127" spans="2:3" ht="28.8" x14ac:dyDescent="0.3">
      <c r="B127" s="7" t="s">
        <v>181</v>
      </c>
      <c r="C127" s="7" t="s">
        <v>181</v>
      </c>
    </row>
    <row r="128" spans="2:3" ht="28.8" x14ac:dyDescent="0.3">
      <c r="B128" s="7" t="s">
        <v>182</v>
      </c>
      <c r="C128" s="7" t="s">
        <v>182</v>
      </c>
    </row>
    <row r="129" spans="2:3" ht="28.8" x14ac:dyDescent="0.3">
      <c r="B129" s="7" t="s">
        <v>183</v>
      </c>
      <c r="C129" s="7" t="s">
        <v>183</v>
      </c>
    </row>
    <row r="130" spans="2:3" x14ac:dyDescent="0.3">
      <c r="B130" s="7" t="s">
        <v>184</v>
      </c>
      <c r="C130" s="7" t="s">
        <v>184</v>
      </c>
    </row>
    <row r="131" spans="2:3" ht="43.2" x14ac:dyDescent="0.3">
      <c r="B131" s="7" t="s">
        <v>185</v>
      </c>
      <c r="C131" s="6" t="s">
        <v>185</v>
      </c>
    </row>
    <row r="132" spans="2:3" ht="28.8" x14ac:dyDescent="0.3">
      <c r="B132" s="7" t="s">
        <v>186</v>
      </c>
      <c r="C132" s="6" t="s">
        <v>186</v>
      </c>
    </row>
    <row r="133" spans="2:3" ht="28.8" x14ac:dyDescent="0.3">
      <c r="B133" s="7" t="s">
        <v>187</v>
      </c>
      <c r="C133" s="6" t="s">
        <v>187</v>
      </c>
    </row>
    <row r="134" spans="2:3" ht="43.2" x14ac:dyDescent="0.3">
      <c r="B134" s="6" t="s">
        <v>188</v>
      </c>
      <c r="C134" s="6" t="s">
        <v>188</v>
      </c>
    </row>
    <row r="135" spans="2:3" ht="28.8" x14ac:dyDescent="0.3">
      <c r="B135" s="6" t="s">
        <v>189</v>
      </c>
      <c r="C135" s="6" t="s">
        <v>189</v>
      </c>
    </row>
    <row r="136" spans="2:3" ht="28.8" x14ac:dyDescent="0.3">
      <c r="B136" s="7" t="s">
        <v>190</v>
      </c>
      <c r="C136" s="6" t="s">
        <v>190</v>
      </c>
    </row>
    <row r="137" spans="2:3" ht="28.8" x14ac:dyDescent="0.3">
      <c r="B137" s="6" t="s">
        <v>191</v>
      </c>
      <c r="C137" s="6" t="s">
        <v>191</v>
      </c>
    </row>
    <row r="138" spans="2:3" ht="28.8" x14ac:dyDescent="0.3">
      <c r="B138" s="6" t="s">
        <v>192</v>
      </c>
      <c r="C138" s="23" t="s">
        <v>192</v>
      </c>
    </row>
    <row r="139" spans="2:3" x14ac:dyDescent="0.3">
      <c r="B139" s="10" t="s">
        <v>194</v>
      </c>
      <c r="C139" s="24" t="s">
        <v>194</v>
      </c>
    </row>
    <row r="140" spans="2:3" x14ac:dyDescent="0.3">
      <c r="B140" s="6" t="s">
        <v>193</v>
      </c>
      <c r="C140" s="6" t="s">
        <v>193</v>
      </c>
    </row>
    <row r="141" spans="2:3" x14ac:dyDescent="0.3">
      <c r="B141" s="6" t="s">
        <v>197</v>
      </c>
      <c r="C141" s="23" t="s">
        <v>197</v>
      </c>
    </row>
    <row r="142" spans="2:3" ht="43.2" x14ac:dyDescent="0.3">
      <c r="B142" s="10" t="s">
        <v>200</v>
      </c>
      <c r="C142" s="10" t="s">
        <v>200</v>
      </c>
    </row>
    <row r="143" spans="2:3" ht="28.8" x14ac:dyDescent="0.3">
      <c r="B143" s="6" t="s">
        <v>202</v>
      </c>
      <c r="C143" s="7" t="s">
        <v>202</v>
      </c>
    </row>
    <row r="144" spans="2:3" ht="43.2" x14ac:dyDescent="0.3">
      <c r="B144" s="7" t="s">
        <v>203</v>
      </c>
      <c r="C144" s="7" t="s">
        <v>203</v>
      </c>
    </row>
    <row r="145" spans="2:3" ht="43.2" x14ac:dyDescent="0.3">
      <c r="B145" s="7" t="s">
        <v>205</v>
      </c>
      <c r="C145" s="7" t="s">
        <v>205</v>
      </c>
    </row>
    <row r="146" spans="2:3" ht="28.8" x14ac:dyDescent="0.3">
      <c r="B146" s="7" t="s">
        <v>206</v>
      </c>
      <c r="C146" s="7" t="s">
        <v>206</v>
      </c>
    </row>
    <row r="147" spans="2:3" ht="43.2" x14ac:dyDescent="0.3">
      <c r="B147" s="7" t="s">
        <v>207</v>
      </c>
      <c r="C147" s="7" t="s">
        <v>207</v>
      </c>
    </row>
    <row r="148" spans="2:3" ht="43.2" x14ac:dyDescent="0.3">
      <c r="B148" s="7" t="s">
        <v>208</v>
      </c>
      <c r="C148" s="7" t="s">
        <v>208</v>
      </c>
    </row>
    <row r="149" spans="2:3" x14ac:dyDescent="0.3">
      <c r="B149" s="7" t="s">
        <v>210</v>
      </c>
      <c r="C149" s="7" t="s">
        <v>210</v>
      </c>
    </row>
    <row r="150" spans="2:3" x14ac:dyDescent="0.3">
      <c r="B150" s="7" t="s">
        <v>211</v>
      </c>
      <c r="C150" s="7" t="s">
        <v>211</v>
      </c>
    </row>
    <row r="151" spans="2:3" x14ac:dyDescent="0.3">
      <c r="B151" s="7" t="s">
        <v>212</v>
      </c>
      <c r="C151" s="7" t="s">
        <v>212</v>
      </c>
    </row>
    <row r="152" spans="2:3" x14ac:dyDescent="0.3">
      <c r="B152" s="6" t="s">
        <v>213</v>
      </c>
      <c r="C152" s="6" t="s">
        <v>213</v>
      </c>
    </row>
    <row r="153" spans="2:3" ht="28.8" x14ac:dyDescent="0.3">
      <c r="B153" s="6" t="s">
        <v>214</v>
      </c>
      <c r="C153" s="6" t="s">
        <v>214</v>
      </c>
    </row>
    <row r="154" spans="2:3" ht="28.8" x14ac:dyDescent="0.3">
      <c r="B154" s="6" t="s">
        <v>215</v>
      </c>
      <c r="C154" s="6" t="s">
        <v>215</v>
      </c>
    </row>
    <row r="155" spans="2:3" x14ac:dyDescent="0.3">
      <c r="B155" s="6" t="s">
        <v>216</v>
      </c>
      <c r="C155" s="25" t="s">
        <v>216</v>
      </c>
    </row>
    <row r="156" spans="2:3" ht="28.8" x14ac:dyDescent="0.3">
      <c r="B156" s="6" t="s">
        <v>218</v>
      </c>
      <c r="C156" s="26" t="s">
        <v>218</v>
      </c>
    </row>
    <row r="157" spans="2:3" ht="28.8" x14ac:dyDescent="0.3">
      <c r="B157" s="6" t="s">
        <v>219</v>
      </c>
      <c r="C157" s="26" t="s">
        <v>219</v>
      </c>
    </row>
    <row r="158" spans="2:3" x14ac:dyDescent="0.3">
      <c r="B158" s="6" t="s">
        <v>220</v>
      </c>
      <c r="C158" s="26" t="s">
        <v>220</v>
      </c>
    </row>
    <row r="159" spans="2:3" x14ac:dyDescent="0.3">
      <c r="B159" s="6" t="s">
        <v>221</v>
      </c>
      <c r="C159" s="26" t="s">
        <v>221</v>
      </c>
    </row>
    <row r="160" spans="2:3" x14ac:dyDescent="0.3">
      <c r="B160" s="6" t="s">
        <v>222</v>
      </c>
      <c r="C160" s="26" t="s">
        <v>222</v>
      </c>
    </row>
    <row r="161" spans="2:3" ht="28.8" x14ac:dyDescent="0.3">
      <c r="B161" s="6" t="s">
        <v>223</v>
      </c>
      <c r="C161" s="26" t="s">
        <v>223</v>
      </c>
    </row>
    <row r="162" spans="2:3" ht="28.8" x14ac:dyDescent="0.3">
      <c r="B162" s="8" t="s">
        <v>225</v>
      </c>
      <c r="C162" s="8" t="s">
        <v>225</v>
      </c>
    </row>
    <row r="163" spans="2:3" ht="28.8" x14ac:dyDescent="0.3">
      <c r="B163" s="8" t="s">
        <v>226</v>
      </c>
      <c r="C163" s="27" t="s">
        <v>226</v>
      </c>
    </row>
    <row r="164" spans="2:3" x14ac:dyDescent="0.3">
      <c r="B164" s="7" t="s">
        <v>227</v>
      </c>
      <c r="C164" s="28" t="s">
        <v>227</v>
      </c>
    </row>
    <row r="165" spans="2:3" ht="28.8" x14ac:dyDescent="0.3">
      <c r="B165" s="7" t="s">
        <v>228</v>
      </c>
      <c r="C165" s="28" t="s">
        <v>228</v>
      </c>
    </row>
    <row r="166" spans="2:3" x14ac:dyDescent="0.3">
      <c r="B166" s="7" t="s">
        <v>229</v>
      </c>
      <c r="C166" s="28" t="s">
        <v>229</v>
      </c>
    </row>
    <row r="167" spans="2:3" ht="43.2" x14ac:dyDescent="0.3">
      <c r="B167" s="7" t="s">
        <v>230</v>
      </c>
      <c r="C167" s="28" t="s">
        <v>230</v>
      </c>
    </row>
    <row r="168" spans="2:3" x14ac:dyDescent="0.3">
      <c r="B168" s="7" t="s">
        <v>231</v>
      </c>
      <c r="C168" s="28" t="s">
        <v>231</v>
      </c>
    </row>
    <row r="169" spans="2:3" x14ac:dyDescent="0.3">
      <c r="B169" s="7" t="s">
        <v>232</v>
      </c>
      <c r="C169" s="28" t="s">
        <v>232</v>
      </c>
    </row>
    <row r="170" spans="2:3" x14ac:dyDescent="0.3">
      <c r="B170" s="7" t="s">
        <v>233</v>
      </c>
      <c r="C170" s="28" t="s">
        <v>233</v>
      </c>
    </row>
    <row r="171" spans="2:3" x14ac:dyDescent="0.3">
      <c r="B171" s="7" t="s">
        <v>234</v>
      </c>
      <c r="C171" s="28" t="s">
        <v>234</v>
      </c>
    </row>
    <row r="172" spans="2:3" x14ac:dyDescent="0.3">
      <c r="B172" s="7" t="s">
        <v>235</v>
      </c>
      <c r="C172" s="28" t="s">
        <v>235</v>
      </c>
    </row>
    <row r="173" spans="2:3" x14ac:dyDescent="0.3">
      <c r="B173" s="7" t="s">
        <v>236</v>
      </c>
      <c r="C173" s="29" t="s">
        <v>236</v>
      </c>
    </row>
    <row r="174" spans="2:3" x14ac:dyDescent="0.3">
      <c r="B174" s="7" t="s">
        <v>237</v>
      </c>
      <c r="C174" s="28" t="s">
        <v>237</v>
      </c>
    </row>
    <row r="175" spans="2:3" ht="28.8" x14ac:dyDescent="0.3">
      <c r="B175" s="7" t="s">
        <v>239</v>
      </c>
      <c r="C175" s="28" t="s">
        <v>239</v>
      </c>
    </row>
    <row r="176" spans="2:3" ht="28.8" x14ac:dyDescent="0.3">
      <c r="B176" s="7" t="s">
        <v>241</v>
      </c>
      <c r="C176" s="7" t="s">
        <v>241</v>
      </c>
    </row>
    <row r="177" spans="2:3" ht="28.8" x14ac:dyDescent="0.3">
      <c r="B177" s="7" t="s">
        <v>242</v>
      </c>
      <c r="C177" s="7" t="s">
        <v>242</v>
      </c>
    </row>
    <row r="178" spans="2:3" ht="28.8" x14ac:dyDescent="0.3">
      <c r="B178" s="6" t="s">
        <v>243</v>
      </c>
      <c r="C178" s="7" t="s">
        <v>243</v>
      </c>
    </row>
    <row r="179" spans="2:3" ht="28.8" x14ac:dyDescent="0.3">
      <c r="B179" s="6" t="s">
        <v>244</v>
      </c>
      <c r="C179" s="7" t="s">
        <v>244</v>
      </c>
    </row>
    <row r="180" spans="2:3" ht="28.8" x14ac:dyDescent="0.3">
      <c r="B180" s="6" t="s">
        <v>245</v>
      </c>
      <c r="C180" s="23" t="s">
        <v>245</v>
      </c>
    </row>
    <row r="181" spans="2:3" ht="43.2" x14ac:dyDescent="0.3">
      <c r="B181" s="6" t="s">
        <v>246</v>
      </c>
      <c r="C181" s="6" t="s">
        <v>246</v>
      </c>
    </row>
    <row r="182" spans="2:3" ht="43.2" x14ac:dyDescent="0.3">
      <c r="B182" s="6" t="s">
        <v>247</v>
      </c>
      <c r="C182" s="6" t="s">
        <v>247</v>
      </c>
    </row>
    <row r="183" spans="2:3" ht="43.2" x14ac:dyDescent="0.3">
      <c r="B183" s="6" t="s">
        <v>248</v>
      </c>
      <c r="C183" s="6" t="s">
        <v>248</v>
      </c>
    </row>
    <row r="184" spans="2:3" ht="28.8" x14ac:dyDescent="0.3">
      <c r="B184" s="6" t="s">
        <v>249</v>
      </c>
      <c r="C184" s="6" t="s">
        <v>249</v>
      </c>
    </row>
    <row r="185" spans="2:3" ht="28.8" x14ac:dyDescent="0.3">
      <c r="B185" s="6" t="s">
        <v>250</v>
      </c>
      <c r="C185" s="23" t="s">
        <v>250</v>
      </c>
    </row>
    <row r="186" spans="2:3" ht="43.2" x14ac:dyDescent="0.3">
      <c r="B186" s="6" t="s">
        <v>251</v>
      </c>
      <c r="C186" s="7" t="s">
        <v>251</v>
      </c>
    </row>
    <row r="187" spans="2:3" ht="43.2" x14ac:dyDescent="0.3">
      <c r="B187" s="7" t="s">
        <v>408</v>
      </c>
      <c r="C187" s="7" t="s">
        <v>408</v>
      </c>
    </row>
    <row r="188" spans="2:3" ht="28.8" x14ac:dyDescent="0.3">
      <c r="B188" s="6" t="s">
        <v>253</v>
      </c>
      <c r="C188" s="7" t="s">
        <v>253</v>
      </c>
    </row>
    <row r="189" spans="2:3" x14ac:dyDescent="0.3">
      <c r="B189" s="6" t="s">
        <v>254</v>
      </c>
      <c r="C189" s="7" t="s">
        <v>254</v>
      </c>
    </row>
    <row r="190" spans="2:3" x14ac:dyDescent="0.3">
      <c r="B190" s="6" t="s">
        <v>255</v>
      </c>
      <c r="C190" s="7" t="s">
        <v>255</v>
      </c>
    </row>
    <row r="191" spans="2:3" ht="28.8" x14ac:dyDescent="0.3">
      <c r="B191" s="6" t="s">
        <v>97</v>
      </c>
      <c r="C191" s="22" t="s">
        <v>97</v>
      </c>
    </row>
    <row r="192" spans="2:3" x14ac:dyDescent="0.3">
      <c r="B192" s="6" t="s">
        <v>257</v>
      </c>
      <c r="C192" s="7" t="s">
        <v>257</v>
      </c>
    </row>
    <row r="193" spans="2:3" ht="28.8" x14ac:dyDescent="0.3">
      <c r="B193" s="6" t="s">
        <v>258</v>
      </c>
      <c r="C193" s="20" t="s">
        <v>258</v>
      </c>
    </row>
    <row r="194" spans="2:3" ht="28.8" x14ac:dyDescent="0.3">
      <c r="B194" s="6" t="s">
        <v>261</v>
      </c>
      <c r="C194" s="7" t="s">
        <v>261</v>
      </c>
    </row>
    <row r="195" spans="2:3" x14ac:dyDescent="0.3">
      <c r="B195" s="6" t="s">
        <v>263</v>
      </c>
      <c r="C195" s="28" t="s">
        <v>263</v>
      </c>
    </row>
    <row r="196" spans="2:3" ht="28.8" x14ac:dyDescent="0.3">
      <c r="B196" s="6" t="s">
        <v>265</v>
      </c>
      <c r="C196" s="7" t="s">
        <v>265</v>
      </c>
    </row>
    <row r="197" spans="2:3" x14ac:dyDescent="0.3">
      <c r="B197" s="6" t="s">
        <v>266</v>
      </c>
      <c r="C197" s="7" t="s">
        <v>266</v>
      </c>
    </row>
    <row r="198" spans="2:3" ht="72" x14ac:dyDescent="0.3">
      <c r="B198" s="6" t="s">
        <v>268</v>
      </c>
      <c r="C198" s="7" t="s">
        <v>268</v>
      </c>
    </row>
    <row r="199" spans="2:3" ht="28.8" x14ac:dyDescent="0.3">
      <c r="B199" s="6" t="s">
        <v>269</v>
      </c>
      <c r="C199" s="7" t="s">
        <v>269</v>
      </c>
    </row>
    <row r="200" spans="2:3" ht="43.2" x14ac:dyDescent="0.3">
      <c r="B200" s="6" t="s">
        <v>270</v>
      </c>
      <c r="C200" s="7" t="s">
        <v>270</v>
      </c>
    </row>
    <row r="201" spans="2:3" ht="28.8" x14ac:dyDescent="0.3">
      <c r="B201" s="12" t="s">
        <v>272</v>
      </c>
      <c r="C201" s="30" t="s">
        <v>272</v>
      </c>
    </row>
    <row r="202" spans="2:3" ht="28.8" x14ac:dyDescent="0.3">
      <c r="B202" s="12" t="s">
        <v>274</v>
      </c>
      <c r="C202" s="30" t="s">
        <v>274</v>
      </c>
    </row>
    <row r="203" spans="2:3" ht="43.2" x14ac:dyDescent="0.3">
      <c r="B203" s="12" t="s">
        <v>275</v>
      </c>
      <c r="C203" s="30" t="s">
        <v>275</v>
      </c>
    </row>
    <row r="204" spans="2:3" ht="28.8" x14ac:dyDescent="0.3">
      <c r="B204" s="12" t="s">
        <v>276</v>
      </c>
      <c r="C204" s="30" t="s">
        <v>276</v>
      </c>
    </row>
    <row r="205" spans="2:3" ht="28.8" x14ac:dyDescent="0.3">
      <c r="B205" s="12" t="s">
        <v>277</v>
      </c>
      <c r="C205" s="30" t="s">
        <v>277</v>
      </c>
    </row>
    <row r="206" spans="2:3" ht="28.8" x14ac:dyDescent="0.3">
      <c r="B206" s="12" t="s">
        <v>278</v>
      </c>
      <c r="C206" s="30" t="s">
        <v>278</v>
      </c>
    </row>
    <row r="207" spans="2:3" ht="28.8" x14ac:dyDescent="0.3">
      <c r="B207" s="12" t="s">
        <v>279</v>
      </c>
      <c r="C207" s="30" t="s">
        <v>279</v>
      </c>
    </row>
    <row r="208" spans="2:3" ht="43.2" x14ac:dyDescent="0.3">
      <c r="B208" s="12" t="s">
        <v>280</v>
      </c>
      <c r="C208" s="30" t="s">
        <v>280</v>
      </c>
    </row>
    <row r="209" spans="2:3" ht="28.8" x14ac:dyDescent="0.3">
      <c r="B209" s="12" t="s">
        <v>281</v>
      </c>
      <c r="C209" s="30" t="s">
        <v>281</v>
      </c>
    </row>
    <row r="210" spans="2:3" ht="57.6" x14ac:dyDescent="0.3">
      <c r="B210" s="12" t="s">
        <v>282</v>
      </c>
      <c r="C210" s="30" t="s">
        <v>282</v>
      </c>
    </row>
    <row r="211" spans="2:3" ht="28.8" x14ac:dyDescent="0.3">
      <c r="B211" s="12" t="s">
        <v>283</v>
      </c>
      <c r="C211" s="30" t="s">
        <v>283</v>
      </c>
    </row>
    <row r="212" spans="2:3" ht="28.8" x14ac:dyDescent="0.3">
      <c r="B212" s="12" t="s">
        <v>284</v>
      </c>
      <c r="C212" s="30" t="s">
        <v>284</v>
      </c>
    </row>
    <row r="213" spans="2:3" ht="28.8" x14ac:dyDescent="0.3">
      <c r="B213" s="12" t="s">
        <v>285</v>
      </c>
      <c r="C213" s="30" t="s">
        <v>285</v>
      </c>
    </row>
    <row r="214" spans="2:3" ht="28.8" x14ac:dyDescent="0.3">
      <c r="B214" s="12" t="s">
        <v>286</v>
      </c>
      <c r="C214" s="30" t="s">
        <v>286</v>
      </c>
    </row>
    <row r="215" spans="2:3" ht="43.2" x14ac:dyDescent="0.3">
      <c r="B215" s="12" t="s">
        <v>287</v>
      </c>
      <c r="C215" s="30" t="s">
        <v>287</v>
      </c>
    </row>
    <row r="216" spans="2:3" ht="28.8" x14ac:dyDescent="0.3">
      <c r="B216" s="12" t="s">
        <v>288</v>
      </c>
      <c r="C216" s="30" t="s">
        <v>288</v>
      </c>
    </row>
    <row r="217" spans="2:3" ht="43.2" x14ac:dyDescent="0.3">
      <c r="B217" s="12" t="s">
        <v>289</v>
      </c>
      <c r="C217" s="30" t="s">
        <v>289</v>
      </c>
    </row>
    <row r="218" spans="2:3" ht="43.2" x14ac:dyDescent="0.3">
      <c r="B218" s="12" t="s">
        <v>290</v>
      </c>
      <c r="C218" s="30" t="s">
        <v>290</v>
      </c>
    </row>
    <row r="219" spans="2:3" ht="43.2" x14ac:dyDescent="0.3">
      <c r="B219" s="12" t="s">
        <v>291</v>
      </c>
      <c r="C219" s="30" t="s">
        <v>291</v>
      </c>
    </row>
    <row r="220" spans="2:3" ht="28.8" x14ac:dyDescent="0.3">
      <c r="B220" s="12" t="s">
        <v>292</v>
      </c>
      <c r="C220" s="30" t="s">
        <v>292</v>
      </c>
    </row>
    <row r="221" spans="2:3" ht="28.8" x14ac:dyDescent="0.3">
      <c r="B221" s="12" t="s">
        <v>293</v>
      </c>
      <c r="C221" s="30" t="s">
        <v>293</v>
      </c>
    </row>
    <row r="222" spans="2:3" ht="43.2" x14ac:dyDescent="0.3">
      <c r="B222" s="12" t="s">
        <v>294</v>
      </c>
      <c r="C222" s="30" t="s">
        <v>294</v>
      </c>
    </row>
    <row r="223" spans="2:3" ht="57.6" x14ac:dyDescent="0.3">
      <c r="B223" s="12" t="s">
        <v>295</v>
      </c>
      <c r="C223" s="30" t="s">
        <v>295</v>
      </c>
    </row>
    <row r="224" spans="2:3" ht="28.8" x14ac:dyDescent="0.3">
      <c r="B224" s="12" t="s">
        <v>296</v>
      </c>
      <c r="C224" s="30" t="s">
        <v>296</v>
      </c>
    </row>
    <row r="225" spans="2:3" ht="28.8" x14ac:dyDescent="0.3">
      <c r="B225" s="12" t="s">
        <v>297</v>
      </c>
      <c r="C225" s="30" t="s">
        <v>297</v>
      </c>
    </row>
    <row r="226" spans="2:3" ht="28.8" x14ac:dyDescent="0.3">
      <c r="B226" s="12" t="s">
        <v>298</v>
      </c>
      <c r="C226" s="30" t="s">
        <v>298</v>
      </c>
    </row>
    <row r="227" spans="2:3" ht="28.8" x14ac:dyDescent="0.3">
      <c r="B227" s="12" t="s">
        <v>299</v>
      </c>
      <c r="C227" s="30" t="s">
        <v>299</v>
      </c>
    </row>
    <row r="228" spans="2:3" ht="28.8" x14ac:dyDescent="0.3">
      <c r="B228" s="12" t="s">
        <v>300</v>
      </c>
      <c r="C228" s="30" t="s">
        <v>300</v>
      </c>
    </row>
    <row r="229" spans="2:3" ht="28.8" x14ac:dyDescent="0.3">
      <c r="B229" s="12" t="s">
        <v>301</v>
      </c>
      <c r="C229" s="30" t="s">
        <v>301</v>
      </c>
    </row>
    <row r="230" spans="2:3" ht="28.8" x14ac:dyDescent="0.3">
      <c r="B230" s="12" t="s">
        <v>302</v>
      </c>
      <c r="C230" s="30" t="s">
        <v>302</v>
      </c>
    </row>
    <row r="231" spans="2:3" ht="28.8" x14ac:dyDescent="0.3">
      <c r="B231" s="12" t="s">
        <v>303</v>
      </c>
      <c r="C231" s="30" t="s">
        <v>303</v>
      </c>
    </row>
    <row r="232" spans="2:3" ht="28.8" x14ac:dyDescent="0.3">
      <c r="B232" s="12" t="s">
        <v>304</v>
      </c>
      <c r="C232" s="30" t="s">
        <v>304</v>
      </c>
    </row>
    <row r="233" spans="2:3" ht="43.2" x14ac:dyDescent="0.3">
      <c r="B233" s="12" t="s">
        <v>305</v>
      </c>
      <c r="C233" s="30" t="s">
        <v>305</v>
      </c>
    </row>
    <row r="234" spans="2:3" ht="43.2" x14ac:dyDescent="0.3">
      <c r="B234" s="12" t="s">
        <v>306</v>
      </c>
      <c r="C234" s="30" t="s">
        <v>306</v>
      </c>
    </row>
    <row r="235" spans="2:3" ht="43.2" x14ac:dyDescent="0.3">
      <c r="B235" s="12" t="s">
        <v>307</v>
      </c>
      <c r="C235" s="30" t="s">
        <v>307</v>
      </c>
    </row>
    <row r="236" spans="2:3" ht="43.2" x14ac:dyDescent="0.3">
      <c r="B236" s="12" t="s">
        <v>308</v>
      </c>
      <c r="C236" s="30" t="s">
        <v>308</v>
      </c>
    </row>
    <row r="237" spans="2:3" ht="28.8" x14ac:dyDescent="0.3">
      <c r="B237" s="12" t="s">
        <v>309</v>
      </c>
      <c r="C237" s="30" t="s">
        <v>309</v>
      </c>
    </row>
    <row r="238" spans="2:3" ht="28.8" x14ac:dyDescent="0.3">
      <c r="B238" s="12" t="s">
        <v>310</v>
      </c>
      <c r="C238" s="30" t="s">
        <v>310</v>
      </c>
    </row>
    <row r="239" spans="2:3" ht="28.8" x14ac:dyDescent="0.3">
      <c r="B239" s="12" t="s">
        <v>312</v>
      </c>
      <c r="C239" s="30" t="s">
        <v>312</v>
      </c>
    </row>
    <row r="240" spans="2:3" ht="28.8" x14ac:dyDescent="0.3">
      <c r="B240" s="12" t="s">
        <v>313</v>
      </c>
      <c r="C240" s="30" t="s">
        <v>313</v>
      </c>
    </row>
    <row r="241" spans="2:3" ht="43.2" x14ac:dyDescent="0.3">
      <c r="B241" s="12" t="s">
        <v>314</v>
      </c>
      <c r="C241" s="30" t="s">
        <v>314</v>
      </c>
    </row>
    <row r="242" spans="2:3" ht="28.8" x14ac:dyDescent="0.3">
      <c r="B242" s="12" t="s">
        <v>315</v>
      </c>
      <c r="C242" s="30" t="s">
        <v>315</v>
      </c>
    </row>
    <row r="243" spans="2:3" ht="57.6" x14ac:dyDescent="0.3">
      <c r="B243" s="12" t="s">
        <v>316</v>
      </c>
      <c r="C243" s="30" t="s">
        <v>316</v>
      </c>
    </row>
    <row r="244" spans="2:3" ht="28.8" x14ac:dyDescent="0.3">
      <c r="B244" s="12" t="s">
        <v>317</v>
      </c>
      <c r="C244" s="30" t="s">
        <v>317</v>
      </c>
    </row>
    <row r="245" spans="2:3" ht="28.8" x14ac:dyDescent="0.3">
      <c r="B245" s="12" t="s">
        <v>318</v>
      </c>
      <c r="C245" s="30" t="s">
        <v>318</v>
      </c>
    </row>
    <row r="246" spans="2:3" ht="43.2" x14ac:dyDescent="0.3">
      <c r="B246" s="12" t="s">
        <v>319</v>
      </c>
      <c r="C246" s="30" t="s">
        <v>319</v>
      </c>
    </row>
    <row r="247" spans="2:3" ht="28.8" x14ac:dyDescent="0.3">
      <c r="B247" s="12" t="s">
        <v>320</v>
      </c>
      <c r="C247" s="30" t="s">
        <v>320</v>
      </c>
    </row>
    <row r="248" spans="2:3" ht="28.8" x14ac:dyDescent="0.3">
      <c r="B248" s="12" t="s">
        <v>321</v>
      </c>
      <c r="C248" s="30" t="s">
        <v>321</v>
      </c>
    </row>
    <row r="249" spans="2:3" ht="28.8" x14ac:dyDescent="0.3">
      <c r="B249" s="12" t="s">
        <v>322</v>
      </c>
      <c r="C249" s="30" t="s">
        <v>322</v>
      </c>
    </row>
    <row r="250" spans="2:3" ht="57.6" x14ac:dyDescent="0.3">
      <c r="B250" s="12" t="s">
        <v>323</v>
      </c>
      <c r="C250" s="30" t="s">
        <v>323</v>
      </c>
    </row>
    <row r="251" spans="2:3" ht="28.8" x14ac:dyDescent="0.3">
      <c r="B251" s="12" t="s">
        <v>324</v>
      </c>
      <c r="C251" s="30" t="s">
        <v>324</v>
      </c>
    </row>
    <row r="252" spans="2:3" ht="28.8" x14ac:dyDescent="0.3">
      <c r="B252" s="12" t="s">
        <v>325</v>
      </c>
      <c r="C252" s="30" t="s">
        <v>325</v>
      </c>
    </row>
    <row r="253" spans="2:3" ht="28.8" x14ac:dyDescent="0.3">
      <c r="B253" s="12" t="s">
        <v>326</v>
      </c>
      <c r="C253" s="30" t="s">
        <v>326</v>
      </c>
    </row>
    <row r="254" spans="2:3" ht="28.8" x14ac:dyDescent="0.3">
      <c r="B254" s="12" t="s">
        <v>327</v>
      </c>
      <c r="C254" s="30" t="s">
        <v>327</v>
      </c>
    </row>
    <row r="255" spans="2:3" ht="28.8" x14ac:dyDescent="0.3">
      <c r="B255" s="12" t="s">
        <v>328</v>
      </c>
      <c r="C255" s="30" t="s">
        <v>328</v>
      </c>
    </row>
    <row r="256" spans="2:3" ht="43.2" x14ac:dyDescent="0.3">
      <c r="B256" s="12" t="s">
        <v>329</v>
      </c>
      <c r="C256" s="30" t="s">
        <v>329</v>
      </c>
    </row>
    <row r="257" spans="2:3" ht="28.8" x14ac:dyDescent="0.3">
      <c r="B257" s="12" t="s">
        <v>330</v>
      </c>
      <c r="C257" s="30" t="s">
        <v>330</v>
      </c>
    </row>
    <row r="258" spans="2:3" ht="28.8" x14ac:dyDescent="0.3">
      <c r="B258" s="12" t="s">
        <v>331</v>
      </c>
      <c r="C258" s="30" t="s">
        <v>331</v>
      </c>
    </row>
    <row r="259" spans="2:3" ht="28.8" x14ac:dyDescent="0.3">
      <c r="B259" s="12" t="s">
        <v>332</v>
      </c>
      <c r="C259" s="30" t="s">
        <v>332</v>
      </c>
    </row>
    <row r="260" spans="2:3" ht="28.8" x14ac:dyDescent="0.3">
      <c r="B260" s="12" t="s">
        <v>333</v>
      </c>
      <c r="C260" s="30" t="s">
        <v>333</v>
      </c>
    </row>
    <row r="261" spans="2:3" ht="28.8" x14ac:dyDescent="0.3">
      <c r="B261" s="12" t="s">
        <v>334</v>
      </c>
      <c r="C261" s="30" t="s">
        <v>334</v>
      </c>
    </row>
    <row r="262" spans="2:3" ht="28.8" x14ac:dyDescent="0.3">
      <c r="B262" s="12" t="s">
        <v>335</v>
      </c>
      <c r="C262" s="30" t="s">
        <v>335</v>
      </c>
    </row>
    <row r="263" spans="2:3" ht="28.8" x14ac:dyDescent="0.3">
      <c r="B263" s="12" t="s">
        <v>336</v>
      </c>
      <c r="C263" s="30" t="s">
        <v>336</v>
      </c>
    </row>
    <row r="264" spans="2:3" ht="28.8" x14ac:dyDescent="0.3">
      <c r="B264" s="12" t="s">
        <v>337</v>
      </c>
      <c r="C264" s="30" t="s">
        <v>337</v>
      </c>
    </row>
    <row r="265" spans="2:3" ht="28.8" x14ac:dyDescent="0.3">
      <c r="B265" s="12" t="s">
        <v>338</v>
      </c>
      <c r="C265" s="30" t="s">
        <v>338</v>
      </c>
    </row>
    <row r="266" spans="2:3" ht="28.8" x14ac:dyDescent="0.3">
      <c r="B266" s="12" t="s">
        <v>339</v>
      </c>
      <c r="C266" s="30" t="s">
        <v>339</v>
      </c>
    </row>
    <row r="267" spans="2:3" ht="43.2" x14ac:dyDescent="0.3">
      <c r="B267" s="12" t="s">
        <v>340</v>
      </c>
      <c r="C267" s="30" t="s">
        <v>340</v>
      </c>
    </row>
    <row r="268" spans="2:3" ht="28.8" x14ac:dyDescent="0.3">
      <c r="B268" s="12" t="s">
        <v>341</v>
      </c>
      <c r="C268" s="30" t="s">
        <v>341</v>
      </c>
    </row>
    <row r="269" spans="2:3" ht="28.8" x14ac:dyDescent="0.3">
      <c r="B269" s="12" t="s">
        <v>342</v>
      </c>
      <c r="C269" s="30" t="s">
        <v>342</v>
      </c>
    </row>
    <row r="270" spans="2:3" ht="28.8" x14ac:dyDescent="0.3">
      <c r="B270" s="12" t="s">
        <v>343</v>
      </c>
      <c r="C270" s="30" t="s">
        <v>343</v>
      </c>
    </row>
    <row r="271" spans="2:3" ht="28.8" x14ac:dyDescent="0.3">
      <c r="B271" s="12" t="s">
        <v>344</v>
      </c>
      <c r="C271" s="30" t="s">
        <v>344</v>
      </c>
    </row>
    <row r="272" spans="2:3" ht="28.8" x14ac:dyDescent="0.3">
      <c r="B272" s="12" t="s">
        <v>345</v>
      </c>
      <c r="C272" s="30" t="s">
        <v>345</v>
      </c>
    </row>
    <row r="273" spans="2:3" ht="28.8" x14ac:dyDescent="0.3">
      <c r="B273" s="12" t="s">
        <v>346</v>
      </c>
      <c r="C273" s="30" t="s">
        <v>346</v>
      </c>
    </row>
    <row r="274" spans="2:3" ht="43.2" x14ac:dyDescent="0.3">
      <c r="B274" s="12" t="s">
        <v>347</v>
      </c>
      <c r="C274" s="30" t="s">
        <v>347</v>
      </c>
    </row>
    <row r="275" spans="2:3" ht="28.8" x14ac:dyDescent="0.3">
      <c r="B275" s="12" t="s">
        <v>348</v>
      </c>
      <c r="C275" s="30" t="s">
        <v>348</v>
      </c>
    </row>
    <row r="276" spans="2:3" ht="28.8" x14ac:dyDescent="0.3">
      <c r="B276" s="12" t="s">
        <v>349</v>
      </c>
      <c r="C276" s="30" t="s">
        <v>349</v>
      </c>
    </row>
    <row r="277" spans="2:3" x14ac:dyDescent="0.3">
      <c r="B277" s="12" t="s">
        <v>350</v>
      </c>
      <c r="C277" s="30" t="s">
        <v>350</v>
      </c>
    </row>
    <row r="278" spans="2:3" ht="28.8" x14ac:dyDescent="0.3">
      <c r="B278" s="12" t="s">
        <v>351</v>
      </c>
      <c r="C278" s="30" t="s">
        <v>351</v>
      </c>
    </row>
    <row r="279" spans="2:3" ht="28.8" x14ac:dyDescent="0.3">
      <c r="B279" s="12" t="s">
        <v>352</v>
      </c>
      <c r="C279" s="30" t="s">
        <v>352</v>
      </c>
    </row>
    <row r="280" spans="2:3" x14ac:dyDescent="0.3">
      <c r="B280" s="12" t="s">
        <v>353</v>
      </c>
      <c r="C280" s="30" t="s">
        <v>353</v>
      </c>
    </row>
    <row r="281" spans="2:3" ht="43.2" x14ac:dyDescent="0.3">
      <c r="B281" s="12" t="s">
        <v>354</v>
      </c>
      <c r="C281" s="30" t="s">
        <v>354</v>
      </c>
    </row>
    <row r="282" spans="2:3" x14ac:dyDescent="0.3">
      <c r="B282" s="12" t="s">
        <v>355</v>
      </c>
      <c r="C282" s="30" t="s">
        <v>355</v>
      </c>
    </row>
    <row r="283" spans="2:3" x14ac:dyDescent="0.3">
      <c r="B283" s="12" t="s">
        <v>356</v>
      </c>
      <c r="C283" s="30" t="s">
        <v>356</v>
      </c>
    </row>
    <row r="284" spans="2:3" ht="28.8" x14ac:dyDescent="0.3">
      <c r="B284" s="12" t="s">
        <v>357</v>
      </c>
      <c r="C284" s="30" t="s">
        <v>357</v>
      </c>
    </row>
    <row r="285" spans="2:3" x14ac:dyDescent="0.3">
      <c r="B285" s="12" t="s">
        <v>358</v>
      </c>
      <c r="C285" s="30" t="s">
        <v>358</v>
      </c>
    </row>
    <row r="286" spans="2:3" ht="28.8" x14ac:dyDescent="0.3">
      <c r="B286" s="12" t="s">
        <v>359</v>
      </c>
      <c r="C286" s="30" t="s">
        <v>359</v>
      </c>
    </row>
    <row r="287" spans="2:3" ht="28.8" x14ac:dyDescent="0.3">
      <c r="B287" s="12" t="s">
        <v>360</v>
      </c>
      <c r="C287" s="30" t="s">
        <v>360</v>
      </c>
    </row>
    <row r="288" spans="2:3" ht="28.8" x14ac:dyDescent="0.3">
      <c r="B288" s="12" t="s">
        <v>361</v>
      </c>
      <c r="C288" s="30" t="s">
        <v>361</v>
      </c>
    </row>
    <row r="289" spans="2:3" ht="28.8" x14ac:dyDescent="0.3">
      <c r="B289" s="12" t="s">
        <v>362</v>
      </c>
      <c r="C289" s="30" t="s">
        <v>362</v>
      </c>
    </row>
    <row r="290" spans="2:3" ht="28.8" x14ac:dyDescent="0.3">
      <c r="B290" s="12" t="s">
        <v>363</v>
      </c>
      <c r="C290" s="30" t="s">
        <v>363</v>
      </c>
    </row>
    <row r="291" spans="2:3" x14ac:dyDescent="0.3">
      <c r="B291" s="12" t="s">
        <v>364</v>
      </c>
      <c r="C291" s="30" t="s">
        <v>364</v>
      </c>
    </row>
    <row r="292" spans="2:3" ht="28.8" x14ac:dyDescent="0.3">
      <c r="B292" s="12" t="s">
        <v>365</v>
      </c>
      <c r="C292" s="30" t="s">
        <v>365</v>
      </c>
    </row>
    <row r="293" spans="2:3" ht="28.8" x14ac:dyDescent="0.3">
      <c r="B293" s="12" t="s">
        <v>366</v>
      </c>
      <c r="C293" s="30" t="s">
        <v>366</v>
      </c>
    </row>
    <row r="294" spans="2:3" ht="28.8" x14ac:dyDescent="0.3">
      <c r="B294" s="12" t="s">
        <v>367</v>
      </c>
      <c r="C294" s="30" t="s">
        <v>367</v>
      </c>
    </row>
    <row r="295" spans="2:3" ht="28.8" x14ac:dyDescent="0.3">
      <c r="B295" s="12" t="s">
        <v>368</v>
      </c>
      <c r="C295" s="30" t="s">
        <v>368</v>
      </c>
    </row>
    <row r="296" spans="2:3" ht="28.8" x14ac:dyDescent="0.3">
      <c r="B296" s="12" t="s">
        <v>369</v>
      </c>
      <c r="C296" s="30" t="s">
        <v>369</v>
      </c>
    </row>
    <row r="297" spans="2:3" ht="28.8" x14ac:dyDescent="0.3">
      <c r="B297" s="12" t="s">
        <v>370</v>
      </c>
      <c r="C297" s="30" t="s">
        <v>370</v>
      </c>
    </row>
    <row r="298" spans="2:3" ht="28.8" x14ac:dyDescent="0.3">
      <c r="B298" s="12" t="s">
        <v>371</v>
      </c>
      <c r="C298" s="30" t="s">
        <v>371</v>
      </c>
    </row>
    <row r="299" spans="2:3" ht="28.8" x14ac:dyDescent="0.3">
      <c r="B299" s="12" t="s">
        <v>372</v>
      </c>
      <c r="C299" s="30" t="s">
        <v>372</v>
      </c>
    </row>
    <row r="300" spans="2:3" ht="28.8" x14ac:dyDescent="0.3">
      <c r="B300" s="12" t="s">
        <v>373</v>
      </c>
      <c r="C300" s="30" t="s">
        <v>373</v>
      </c>
    </row>
    <row r="301" spans="2:3" ht="28.8" x14ac:dyDescent="0.3">
      <c r="B301" s="12" t="s">
        <v>374</v>
      </c>
      <c r="C301" s="30" t="s">
        <v>374</v>
      </c>
    </row>
    <row r="302" spans="2:3" x14ac:dyDescent="0.3">
      <c r="B302" s="12" t="s">
        <v>375</v>
      </c>
      <c r="C302" s="30" t="s">
        <v>375</v>
      </c>
    </row>
    <row r="303" spans="2:3" x14ac:dyDescent="0.3">
      <c r="B303" s="12" t="s">
        <v>376</v>
      </c>
      <c r="C303" s="30" t="s">
        <v>376</v>
      </c>
    </row>
    <row r="304" spans="2:3" x14ac:dyDescent="0.3">
      <c r="B304" s="12" t="s">
        <v>377</v>
      </c>
      <c r="C304" s="30" t="s">
        <v>377</v>
      </c>
    </row>
    <row r="305" spans="2:3" ht="28.8" x14ac:dyDescent="0.3">
      <c r="B305" s="12" t="s">
        <v>378</v>
      </c>
      <c r="C305" s="30" t="s">
        <v>378</v>
      </c>
    </row>
    <row r="306" spans="2:3" x14ac:dyDescent="0.3">
      <c r="B306" s="12" t="s">
        <v>379</v>
      </c>
      <c r="C306" s="30" t="s">
        <v>379</v>
      </c>
    </row>
    <row r="307" spans="2:3" x14ac:dyDescent="0.3">
      <c r="B307" s="12" t="s">
        <v>380</v>
      </c>
      <c r="C307" s="30" t="s">
        <v>380</v>
      </c>
    </row>
    <row r="308" spans="2:3" ht="28.8" x14ac:dyDescent="0.3">
      <c r="B308" s="12" t="s">
        <v>381</v>
      </c>
      <c r="C308" s="30" t="s">
        <v>381</v>
      </c>
    </row>
    <row r="309" spans="2:3" ht="28.8" x14ac:dyDescent="0.3">
      <c r="B309" s="12" t="s">
        <v>382</v>
      </c>
      <c r="C309" s="30" t="s">
        <v>382</v>
      </c>
    </row>
    <row r="310" spans="2:3" ht="28.8" x14ac:dyDescent="0.3">
      <c r="B310" s="12" t="s">
        <v>383</v>
      </c>
      <c r="C310" s="30" t="s">
        <v>383</v>
      </c>
    </row>
    <row r="311" spans="2:3" ht="28.8" x14ac:dyDescent="0.3">
      <c r="B311" s="12" t="s">
        <v>384</v>
      </c>
      <c r="C311" s="30" t="s">
        <v>384</v>
      </c>
    </row>
    <row r="312" spans="2:3" ht="28.8" x14ac:dyDescent="0.3">
      <c r="B312" s="12" t="s">
        <v>385</v>
      </c>
      <c r="C312" s="30" t="s">
        <v>385</v>
      </c>
    </row>
    <row r="313" spans="2:3" x14ac:dyDescent="0.3">
      <c r="B313" s="12" t="s">
        <v>386</v>
      </c>
      <c r="C313" s="30" t="s">
        <v>386</v>
      </c>
    </row>
    <row r="314" spans="2:3" ht="28.8" x14ac:dyDescent="0.3">
      <c r="B314" s="12" t="s">
        <v>387</v>
      </c>
      <c r="C314" s="30" t="s">
        <v>387</v>
      </c>
    </row>
    <row r="315" spans="2:3" ht="28.8" x14ac:dyDescent="0.3">
      <c r="B315" s="18" t="s">
        <v>389</v>
      </c>
      <c r="C315" s="18" t="s">
        <v>409</v>
      </c>
    </row>
  </sheetData>
  <conditionalFormatting sqref="B279:B314">
    <cfRule type="colorScale" priority="3">
      <colorScale>
        <cfvo type="min"/>
        <cfvo type="percentile" val="50"/>
        <cfvo type="max"/>
        <color rgb="FFF8696B"/>
        <color rgb="FFFFEB84"/>
        <color rgb="FF63BE7B"/>
      </colorScale>
    </cfRule>
  </conditionalFormatting>
  <conditionalFormatting sqref="C108:C109 B2:C105 C114:C315 B106:B315">
    <cfRule type="duplicateValues" dxfId="2" priority="4"/>
  </conditionalFormatting>
  <conditionalFormatting sqref="C279:C314">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F0934-AF11-437E-860D-D9730C195A61}">
  <dimension ref="A2:C662"/>
  <sheetViews>
    <sheetView workbookViewId="0">
      <selection activeCell="B3" sqref="B3:C4"/>
    </sheetView>
  </sheetViews>
  <sheetFormatPr baseColWidth="10" defaultColWidth="8.88671875" defaultRowHeight="14.4" x14ac:dyDescent="0.3"/>
  <cols>
    <col min="1" max="1" width="12.5546875" bestFit="1" customWidth="1"/>
    <col min="2" max="3" width="79.33203125" bestFit="1" customWidth="1"/>
  </cols>
  <sheetData>
    <row r="2" spans="1:3" x14ac:dyDescent="0.3">
      <c r="A2" s="31" t="s">
        <v>0</v>
      </c>
      <c r="B2" s="31" t="s">
        <v>6</v>
      </c>
      <c r="C2" s="31" t="s">
        <v>1</v>
      </c>
    </row>
    <row r="3" spans="1:3" x14ac:dyDescent="0.3">
      <c r="A3" t="s">
        <v>9</v>
      </c>
      <c r="B3" t="s">
        <v>410</v>
      </c>
      <c r="C3" t="s">
        <v>10</v>
      </c>
    </row>
    <row r="4" spans="1:3" x14ac:dyDescent="0.3">
      <c r="B4" t="s">
        <v>411</v>
      </c>
      <c r="C4" t="s">
        <v>10</v>
      </c>
    </row>
    <row r="5" spans="1:3" x14ac:dyDescent="0.3">
      <c r="B5" t="s">
        <v>412</v>
      </c>
      <c r="C5" t="s">
        <v>10</v>
      </c>
    </row>
    <row r="6" spans="1:3" x14ac:dyDescent="0.3">
      <c r="B6" t="s">
        <v>413</v>
      </c>
      <c r="C6" t="s">
        <v>10</v>
      </c>
    </row>
    <row r="7" spans="1:3" x14ac:dyDescent="0.3">
      <c r="B7" t="s">
        <v>414</v>
      </c>
      <c r="C7" t="s">
        <v>102</v>
      </c>
    </row>
    <row r="8" spans="1:3" x14ac:dyDescent="0.3">
      <c r="B8" t="s">
        <v>415</v>
      </c>
      <c r="C8" t="s">
        <v>102</v>
      </c>
    </row>
    <row r="9" spans="1:3" x14ac:dyDescent="0.3">
      <c r="B9" t="s">
        <v>416</v>
      </c>
      <c r="C9" t="s">
        <v>102</v>
      </c>
    </row>
    <row r="10" spans="1:3" x14ac:dyDescent="0.3">
      <c r="B10" t="s">
        <v>417</v>
      </c>
      <c r="C10" t="s">
        <v>102</v>
      </c>
    </row>
    <row r="11" spans="1:3" x14ac:dyDescent="0.3">
      <c r="B11" t="s">
        <v>418</v>
      </c>
      <c r="C11" t="s">
        <v>102</v>
      </c>
    </row>
    <row r="12" spans="1:3" x14ac:dyDescent="0.3">
      <c r="B12" t="s">
        <v>419</v>
      </c>
      <c r="C12" t="s">
        <v>102</v>
      </c>
    </row>
    <row r="13" spans="1:3" x14ac:dyDescent="0.3">
      <c r="B13" t="s">
        <v>420</v>
      </c>
      <c r="C13" t="s">
        <v>102</v>
      </c>
    </row>
    <row r="14" spans="1:3" x14ac:dyDescent="0.3">
      <c r="B14" t="s">
        <v>421</v>
      </c>
      <c r="C14" t="s">
        <v>102</v>
      </c>
    </row>
    <row r="15" spans="1:3" x14ac:dyDescent="0.3">
      <c r="B15" t="s">
        <v>422</v>
      </c>
      <c r="C15" t="s">
        <v>102</v>
      </c>
    </row>
    <row r="16" spans="1:3" x14ac:dyDescent="0.3">
      <c r="B16" t="s">
        <v>423</v>
      </c>
      <c r="C16" t="s">
        <v>102</v>
      </c>
    </row>
    <row r="17" spans="2:3" x14ac:dyDescent="0.3">
      <c r="B17" t="s">
        <v>424</v>
      </c>
      <c r="C17" t="s">
        <v>102</v>
      </c>
    </row>
    <row r="18" spans="2:3" x14ac:dyDescent="0.3">
      <c r="B18" t="s">
        <v>425</v>
      </c>
      <c r="C18" t="s">
        <v>102</v>
      </c>
    </row>
    <row r="19" spans="2:3" x14ac:dyDescent="0.3">
      <c r="B19" t="s">
        <v>426</v>
      </c>
      <c r="C19" t="s">
        <v>102</v>
      </c>
    </row>
    <row r="20" spans="2:3" x14ac:dyDescent="0.3">
      <c r="B20" t="s">
        <v>427</v>
      </c>
      <c r="C20" t="s">
        <v>102</v>
      </c>
    </row>
    <row r="21" spans="2:3" x14ac:dyDescent="0.3">
      <c r="B21" t="s">
        <v>428</v>
      </c>
      <c r="C21" t="s">
        <v>102</v>
      </c>
    </row>
    <row r="22" spans="2:3" x14ac:dyDescent="0.3">
      <c r="B22" t="s">
        <v>429</v>
      </c>
      <c r="C22" t="s">
        <v>102</v>
      </c>
    </row>
    <row r="23" spans="2:3" x14ac:dyDescent="0.3">
      <c r="B23" t="s">
        <v>430</v>
      </c>
      <c r="C23" t="s">
        <v>102</v>
      </c>
    </row>
    <row r="24" spans="2:3" x14ac:dyDescent="0.3">
      <c r="B24" t="s">
        <v>431</v>
      </c>
      <c r="C24" t="s">
        <v>102</v>
      </c>
    </row>
    <row r="25" spans="2:3" x14ac:dyDescent="0.3">
      <c r="B25" t="s">
        <v>432</v>
      </c>
      <c r="C25" t="s">
        <v>102</v>
      </c>
    </row>
    <row r="26" spans="2:3" x14ac:dyDescent="0.3">
      <c r="B26" t="s">
        <v>433</v>
      </c>
      <c r="C26" t="s">
        <v>102</v>
      </c>
    </row>
    <row r="27" spans="2:3" x14ac:dyDescent="0.3">
      <c r="B27" t="s">
        <v>434</v>
      </c>
      <c r="C27" t="s">
        <v>126</v>
      </c>
    </row>
    <row r="28" spans="2:3" x14ac:dyDescent="0.3">
      <c r="B28" t="s">
        <v>435</v>
      </c>
      <c r="C28" t="s">
        <v>126</v>
      </c>
    </row>
    <row r="29" spans="2:3" x14ac:dyDescent="0.3">
      <c r="B29" t="s">
        <v>436</v>
      </c>
      <c r="C29" t="s">
        <v>126</v>
      </c>
    </row>
    <row r="30" spans="2:3" x14ac:dyDescent="0.3">
      <c r="B30" t="s">
        <v>437</v>
      </c>
      <c r="C30" t="s">
        <v>126</v>
      </c>
    </row>
    <row r="31" spans="2:3" x14ac:dyDescent="0.3">
      <c r="B31" t="s">
        <v>438</v>
      </c>
      <c r="C31" t="s">
        <v>126</v>
      </c>
    </row>
    <row r="32" spans="2:3" x14ac:dyDescent="0.3">
      <c r="B32" t="s">
        <v>439</v>
      </c>
      <c r="C32" t="s">
        <v>126</v>
      </c>
    </row>
    <row r="33" spans="2:3" x14ac:dyDescent="0.3">
      <c r="B33" t="s">
        <v>440</v>
      </c>
      <c r="C33" t="s">
        <v>126</v>
      </c>
    </row>
    <row r="34" spans="2:3" x14ac:dyDescent="0.3">
      <c r="B34" t="s">
        <v>441</v>
      </c>
      <c r="C34" t="s">
        <v>126</v>
      </c>
    </row>
    <row r="35" spans="2:3" x14ac:dyDescent="0.3">
      <c r="B35" t="s">
        <v>442</v>
      </c>
      <c r="C35" t="s">
        <v>126</v>
      </c>
    </row>
    <row r="36" spans="2:3" x14ac:dyDescent="0.3">
      <c r="B36" t="s">
        <v>443</v>
      </c>
      <c r="C36" t="s">
        <v>126</v>
      </c>
    </row>
    <row r="37" spans="2:3" x14ac:dyDescent="0.3">
      <c r="B37" t="s">
        <v>444</v>
      </c>
      <c r="C37" t="s">
        <v>126</v>
      </c>
    </row>
    <row r="38" spans="2:3" x14ac:dyDescent="0.3">
      <c r="B38" t="s">
        <v>445</v>
      </c>
      <c r="C38" t="s">
        <v>138</v>
      </c>
    </row>
    <row r="39" spans="2:3" x14ac:dyDescent="0.3">
      <c r="B39" t="s">
        <v>446</v>
      </c>
      <c r="C39" t="s">
        <v>138</v>
      </c>
    </row>
    <row r="40" spans="2:3" x14ac:dyDescent="0.3">
      <c r="B40" t="s">
        <v>447</v>
      </c>
      <c r="C40" t="s">
        <v>138</v>
      </c>
    </row>
    <row r="41" spans="2:3" x14ac:dyDescent="0.3">
      <c r="B41" t="s">
        <v>448</v>
      </c>
      <c r="C41" t="s">
        <v>138</v>
      </c>
    </row>
    <row r="42" spans="2:3" x14ac:dyDescent="0.3">
      <c r="B42" t="s">
        <v>449</v>
      </c>
      <c r="C42" t="s">
        <v>138</v>
      </c>
    </row>
    <row r="43" spans="2:3" x14ac:dyDescent="0.3">
      <c r="B43" t="s">
        <v>450</v>
      </c>
      <c r="C43" t="s">
        <v>138</v>
      </c>
    </row>
    <row r="44" spans="2:3" x14ac:dyDescent="0.3">
      <c r="B44" t="s">
        <v>451</v>
      </c>
      <c r="C44" t="s">
        <v>145</v>
      </c>
    </row>
    <row r="45" spans="2:3" x14ac:dyDescent="0.3">
      <c r="B45" t="s">
        <v>452</v>
      </c>
      <c r="C45" t="s">
        <v>145</v>
      </c>
    </row>
    <row r="46" spans="2:3" x14ac:dyDescent="0.3">
      <c r="B46" t="s">
        <v>453</v>
      </c>
      <c r="C46" t="s">
        <v>145</v>
      </c>
    </row>
    <row r="47" spans="2:3" x14ac:dyDescent="0.3">
      <c r="B47" t="s">
        <v>454</v>
      </c>
      <c r="C47" t="s">
        <v>145</v>
      </c>
    </row>
    <row r="48" spans="2:3" x14ac:dyDescent="0.3">
      <c r="B48" t="s">
        <v>455</v>
      </c>
      <c r="C48" t="s">
        <v>145</v>
      </c>
    </row>
    <row r="49" spans="2:3" x14ac:dyDescent="0.3">
      <c r="B49" t="s">
        <v>456</v>
      </c>
      <c r="C49" t="s">
        <v>145</v>
      </c>
    </row>
    <row r="50" spans="2:3" x14ac:dyDescent="0.3">
      <c r="B50" t="s">
        <v>457</v>
      </c>
      <c r="C50" t="s">
        <v>153</v>
      </c>
    </row>
    <row r="51" spans="2:3" x14ac:dyDescent="0.3">
      <c r="B51" t="s">
        <v>458</v>
      </c>
      <c r="C51" t="s">
        <v>153</v>
      </c>
    </row>
    <row r="52" spans="2:3" x14ac:dyDescent="0.3">
      <c r="B52" t="s">
        <v>459</v>
      </c>
      <c r="C52" t="s">
        <v>153</v>
      </c>
    </row>
    <row r="53" spans="2:3" x14ac:dyDescent="0.3">
      <c r="B53" t="s">
        <v>460</v>
      </c>
      <c r="C53" t="s">
        <v>153</v>
      </c>
    </row>
    <row r="54" spans="2:3" x14ac:dyDescent="0.3">
      <c r="B54" t="s">
        <v>461</v>
      </c>
      <c r="C54" t="s">
        <v>153</v>
      </c>
    </row>
    <row r="55" spans="2:3" x14ac:dyDescent="0.3">
      <c r="B55" t="s">
        <v>462</v>
      </c>
      <c r="C55" t="s">
        <v>153</v>
      </c>
    </row>
    <row r="56" spans="2:3" x14ac:dyDescent="0.3">
      <c r="B56" t="s">
        <v>463</v>
      </c>
      <c r="C56" t="s">
        <v>153</v>
      </c>
    </row>
    <row r="57" spans="2:3" x14ac:dyDescent="0.3">
      <c r="B57" t="s">
        <v>464</v>
      </c>
      <c r="C57" t="s">
        <v>153</v>
      </c>
    </row>
    <row r="58" spans="2:3" x14ac:dyDescent="0.3">
      <c r="B58" t="s">
        <v>465</v>
      </c>
      <c r="C58" t="s">
        <v>153</v>
      </c>
    </row>
    <row r="59" spans="2:3" x14ac:dyDescent="0.3">
      <c r="B59" t="s">
        <v>466</v>
      </c>
      <c r="C59" t="s">
        <v>153</v>
      </c>
    </row>
    <row r="60" spans="2:3" x14ac:dyDescent="0.3">
      <c r="B60" t="s">
        <v>467</v>
      </c>
      <c r="C60" t="s">
        <v>153</v>
      </c>
    </row>
    <row r="61" spans="2:3" x14ac:dyDescent="0.3">
      <c r="B61" t="s">
        <v>468</v>
      </c>
      <c r="C61" t="s">
        <v>153</v>
      </c>
    </row>
    <row r="62" spans="2:3" x14ac:dyDescent="0.3">
      <c r="B62" t="s">
        <v>469</v>
      </c>
      <c r="C62" t="s">
        <v>166</v>
      </c>
    </row>
    <row r="63" spans="2:3" x14ac:dyDescent="0.3">
      <c r="B63" t="s">
        <v>470</v>
      </c>
      <c r="C63" t="s">
        <v>166</v>
      </c>
    </row>
    <row r="64" spans="2:3" x14ac:dyDescent="0.3">
      <c r="B64" t="s">
        <v>471</v>
      </c>
      <c r="C64" t="s">
        <v>166</v>
      </c>
    </row>
    <row r="65" spans="2:3" x14ac:dyDescent="0.3">
      <c r="B65" t="s">
        <v>472</v>
      </c>
      <c r="C65" t="s">
        <v>166</v>
      </c>
    </row>
    <row r="66" spans="2:3" x14ac:dyDescent="0.3">
      <c r="B66" t="s">
        <v>473</v>
      </c>
      <c r="C66" t="s">
        <v>166</v>
      </c>
    </row>
    <row r="67" spans="2:3" x14ac:dyDescent="0.3">
      <c r="B67" t="s">
        <v>474</v>
      </c>
      <c r="C67" t="s">
        <v>166</v>
      </c>
    </row>
    <row r="68" spans="2:3" x14ac:dyDescent="0.3">
      <c r="B68" t="s">
        <v>475</v>
      </c>
      <c r="C68" t="s">
        <v>166</v>
      </c>
    </row>
    <row r="69" spans="2:3" x14ac:dyDescent="0.3">
      <c r="B69" t="s">
        <v>476</v>
      </c>
      <c r="C69" t="s">
        <v>166</v>
      </c>
    </row>
    <row r="70" spans="2:3" x14ac:dyDescent="0.3">
      <c r="B70" t="s">
        <v>477</v>
      </c>
      <c r="C70" t="s">
        <v>166</v>
      </c>
    </row>
    <row r="71" spans="2:3" x14ac:dyDescent="0.3">
      <c r="B71" t="s">
        <v>478</v>
      </c>
      <c r="C71" t="s">
        <v>166</v>
      </c>
    </row>
    <row r="72" spans="2:3" x14ac:dyDescent="0.3">
      <c r="B72" t="s">
        <v>479</v>
      </c>
      <c r="C72" t="s">
        <v>166</v>
      </c>
    </row>
    <row r="73" spans="2:3" x14ac:dyDescent="0.3">
      <c r="B73" t="s">
        <v>480</v>
      </c>
      <c r="C73" t="s">
        <v>179</v>
      </c>
    </row>
    <row r="74" spans="2:3" x14ac:dyDescent="0.3">
      <c r="B74" t="s">
        <v>481</v>
      </c>
      <c r="C74" t="s">
        <v>179</v>
      </c>
    </row>
    <row r="75" spans="2:3" x14ac:dyDescent="0.3">
      <c r="B75" t="s">
        <v>482</v>
      </c>
      <c r="C75" t="s">
        <v>179</v>
      </c>
    </row>
    <row r="76" spans="2:3" x14ac:dyDescent="0.3">
      <c r="B76" t="s">
        <v>483</v>
      </c>
      <c r="C76" t="s">
        <v>179</v>
      </c>
    </row>
    <row r="77" spans="2:3" x14ac:dyDescent="0.3">
      <c r="B77" t="s">
        <v>484</v>
      </c>
      <c r="C77" t="s">
        <v>179</v>
      </c>
    </row>
    <row r="78" spans="2:3" x14ac:dyDescent="0.3">
      <c r="B78" t="s">
        <v>485</v>
      </c>
      <c r="C78" t="s">
        <v>179</v>
      </c>
    </row>
    <row r="79" spans="2:3" x14ac:dyDescent="0.3">
      <c r="B79" t="s">
        <v>486</v>
      </c>
      <c r="C79" t="s">
        <v>179</v>
      </c>
    </row>
    <row r="80" spans="2:3" x14ac:dyDescent="0.3">
      <c r="B80" t="s">
        <v>487</v>
      </c>
      <c r="C80" t="s">
        <v>179</v>
      </c>
    </row>
    <row r="81" spans="2:3" x14ac:dyDescent="0.3">
      <c r="B81" t="s">
        <v>488</v>
      </c>
      <c r="C81" t="s">
        <v>179</v>
      </c>
    </row>
    <row r="82" spans="2:3" x14ac:dyDescent="0.3">
      <c r="B82" t="s">
        <v>489</v>
      </c>
      <c r="C82" t="s">
        <v>179</v>
      </c>
    </row>
    <row r="83" spans="2:3" x14ac:dyDescent="0.3">
      <c r="B83" t="s">
        <v>490</v>
      </c>
      <c r="C83" t="s">
        <v>179</v>
      </c>
    </row>
    <row r="84" spans="2:3" x14ac:dyDescent="0.3">
      <c r="B84" t="s">
        <v>491</v>
      </c>
      <c r="C84" t="s">
        <v>179</v>
      </c>
    </row>
    <row r="85" spans="2:3" x14ac:dyDescent="0.3">
      <c r="B85" t="s">
        <v>492</v>
      </c>
      <c r="C85" t="s">
        <v>179</v>
      </c>
    </row>
    <row r="86" spans="2:3" x14ac:dyDescent="0.3">
      <c r="B86" t="s">
        <v>493</v>
      </c>
      <c r="C86" t="s">
        <v>193</v>
      </c>
    </row>
    <row r="87" spans="2:3" x14ac:dyDescent="0.3">
      <c r="B87" t="s">
        <v>494</v>
      </c>
      <c r="C87" t="s">
        <v>193</v>
      </c>
    </row>
    <row r="88" spans="2:3" x14ac:dyDescent="0.3">
      <c r="B88" t="s">
        <v>495</v>
      </c>
      <c r="C88" t="s">
        <v>193</v>
      </c>
    </row>
    <row r="89" spans="2:3" x14ac:dyDescent="0.3">
      <c r="B89" t="s">
        <v>496</v>
      </c>
      <c r="C89" t="s">
        <v>199</v>
      </c>
    </row>
    <row r="90" spans="2:3" x14ac:dyDescent="0.3">
      <c r="B90" t="s">
        <v>497</v>
      </c>
      <c r="C90" t="s">
        <v>199</v>
      </c>
    </row>
    <row r="91" spans="2:3" x14ac:dyDescent="0.3">
      <c r="B91" t="s">
        <v>498</v>
      </c>
      <c r="C91" t="s">
        <v>199</v>
      </c>
    </row>
    <row r="92" spans="2:3" x14ac:dyDescent="0.3">
      <c r="B92" t="s">
        <v>499</v>
      </c>
      <c r="C92" t="s">
        <v>199</v>
      </c>
    </row>
    <row r="93" spans="2:3" x14ac:dyDescent="0.3">
      <c r="B93" t="s">
        <v>500</v>
      </c>
      <c r="C93" t="s">
        <v>199</v>
      </c>
    </row>
    <row r="94" spans="2:3" x14ac:dyDescent="0.3">
      <c r="B94" t="s">
        <v>501</v>
      </c>
      <c r="C94" t="s">
        <v>199</v>
      </c>
    </row>
    <row r="95" spans="2:3" x14ac:dyDescent="0.3">
      <c r="B95" t="s">
        <v>502</v>
      </c>
      <c r="C95" t="s">
        <v>199</v>
      </c>
    </row>
    <row r="96" spans="2:3" x14ac:dyDescent="0.3">
      <c r="B96" t="s">
        <v>503</v>
      </c>
      <c r="C96" t="s">
        <v>209</v>
      </c>
    </row>
    <row r="97" spans="2:3" x14ac:dyDescent="0.3">
      <c r="B97" t="s">
        <v>504</v>
      </c>
      <c r="C97" t="s">
        <v>209</v>
      </c>
    </row>
    <row r="98" spans="2:3" x14ac:dyDescent="0.3">
      <c r="B98" t="s">
        <v>505</v>
      </c>
      <c r="C98" t="s">
        <v>209</v>
      </c>
    </row>
    <row r="99" spans="2:3" x14ac:dyDescent="0.3">
      <c r="B99" t="s">
        <v>506</v>
      </c>
      <c r="C99" t="s">
        <v>209</v>
      </c>
    </row>
    <row r="100" spans="2:3" x14ac:dyDescent="0.3">
      <c r="B100" t="s">
        <v>507</v>
      </c>
      <c r="C100" t="s">
        <v>209</v>
      </c>
    </row>
    <row r="101" spans="2:3" x14ac:dyDescent="0.3">
      <c r="B101" t="s">
        <v>508</v>
      </c>
      <c r="C101" t="s">
        <v>209</v>
      </c>
    </row>
    <row r="102" spans="2:3" x14ac:dyDescent="0.3">
      <c r="B102" t="s">
        <v>509</v>
      </c>
      <c r="C102" t="s">
        <v>209</v>
      </c>
    </row>
    <row r="103" spans="2:3" x14ac:dyDescent="0.3">
      <c r="B103" t="s">
        <v>510</v>
      </c>
      <c r="C103" t="s">
        <v>22</v>
      </c>
    </row>
    <row r="104" spans="2:3" x14ac:dyDescent="0.3">
      <c r="B104" t="s">
        <v>511</v>
      </c>
      <c r="C104" t="s">
        <v>22</v>
      </c>
    </row>
    <row r="105" spans="2:3" x14ac:dyDescent="0.3">
      <c r="B105" t="s">
        <v>512</v>
      </c>
      <c r="C105" t="s">
        <v>22</v>
      </c>
    </row>
    <row r="106" spans="2:3" x14ac:dyDescent="0.3">
      <c r="B106" t="s">
        <v>513</v>
      </c>
      <c r="C106" t="s">
        <v>22</v>
      </c>
    </row>
    <row r="107" spans="2:3" x14ac:dyDescent="0.3">
      <c r="B107" t="s">
        <v>514</v>
      </c>
      <c r="C107" t="s">
        <v>22</v>
      </c>
    </row>
    <row r="108" spans="2:3" x14ac:dyDescent="0.3">
      <c r="B108" t="s">
        <v>515</v>
      </c>
      <c r="C108" t="s">
        <v>22</v>
      </c>
    </row>
    <row r="109" spans="2:3" x14ac:dyDescent="0.3">
      <c r="B109" t="s">
        <v>516</v>
      </c>
      <c r="C109" t="s">
        <v>22</v>
      </c>
    </row>
    <row r="110" spans="2:3" x14ac:dyDescent="0.3">
      <c r="B110" t="s">
        <v>517</v>
      </c>
      <c r="C110" t="s">
        <v>22</v>
      </c>
    </row>
    <row r="111" spans="2:3" x14ac:dyDescent="0.3">
      <c r="B111" t="s">
        <v>518</v>
      </c>
      <c r="C111" t="s">
        <v>22</v>
      </c>
    </row>
    <row r="112" spans="2:3" x14ac:dyDescent="0.3">
      <c r="B112" t="s">
        <v>519</v>
      </c>
      <c r="C112" t="s">
        <v>22</v>
      </c>
    </row>
    <row r="113" spans="2:3" x14ac:dyDescent="0.3">
      <c r="B113" t="s">
        <v>520</v>
      </c>
      <c r="C113" t="s">
        <v>217</v>
      </c>
    </row>
    <row r="114" spans="2:3" x14ac:dyDescent="0.3">
      <c r="B114" t="s">
        <v>521</v>
      </c>
      <c r="C114" t="s">
        <v>217</v>
      </c>
    </row>
    <row r="115" spans="2:3" x14ac:dyDescent="0.3">
      <c r="B115" t="s">
        <v>522</v>
      </c>
      <c r="C115" t="s">
        <v>217</v>
      </c>
    </row>
    <row r="116" spans="2:3" x14ac:dyDescent="0.3">
      <c r="B116" t="s">
        <v>523</v>
      </c>
      <c r="C116" t="s">
        <v>217</v>
      </c>
    </row>
    <row r="117" spans="2:3" x14ac:dyDescent="0.3">
      <c r="B117" t="s">
        <v>524</v>
      </c>
      <c r="C117" t="s">
        <v>217</v>
      </c>
    </row>
    <row r="118" spans="2:3" x14ac:dyDescent="0.3">
      <c r="B118" t="s">
        <v>525</v>
      </c>
      <c r="C118" t="s">
        <v>217</v>
      </c>
    </row>
    <row r="119" spans="2:3" x14ac:dyDescent="0.3">
      <c r="B119" t="s">
        <v>526</v>
      </c>
      <c r="C119" t="s">
        <v>224</v>
      </c>
    </row>
    <row r="120" spans="2:3" x14ac:dyDescent="0.3">
      <c r="B120" t="s">
        <v>527</v>
      </c>
      <c r="C120" t="s">
        <v>224</v>
      </c>
    </row>
    <row r="121" spans="2:3" x14ac:dyDescent="0.3">
      <c r="B121" t="s">
        <v>528</v>
      </c>
      <c r="C121" t="s">
        <v>224</v>
      </c>
    </row>
    <row r="122" spans="2:3" x14ac:dyDescent="0.3">
      <c r="B122" t="s">
        <v>529</v>
      </c>
      <c r="C122" t="s">
        <v>224</v>
      </c>
    </row>
    <row r="123" spans="2:3" x14ac:dyDescent="0.3">
      <c r="B123" t="s">
        <v>530</v>
      </c>
      <c r="C123" t="s">
        <v>224</v>
      </c>
    </row>
    <row r="124" spans="2:3" x14ac:dyDescent="0.3">
      <c r="B124" t="s">
        <v>531</v>
      </c>
      <c r="C124" t="s">
        <v>224</v>
      </c>
    </row>
    <row r="125" spans="2:3" x14ac:dyDescent="0.3">
      <c r="B125" t="s">
        <v>532</v>
      </c>
      <c r="C125" t="s">
        <v>224</v>
      </c>
    </row>
    <row r="126" spans="2:3" x14ac:dyDescent="0.3">
      <c r="B126" t="s">
        <v>533</v>
      </c>
      <c r="C126" t="s">
        <v>224</v>
      </c>
    </row>
    <row r="127" spans="2:3" x14ac:dyDescent="0.3">
      <c r="B127" t="s">
        <v>534</v>
      </c>
      <c r="C127" t="s">
        <v>224</v>
      </c>
    </row>
    <row r="128" spans="2:3" x14ac:dyDescent="0.3">
      <c r="B128" t="s">
        <v>535</v>
      </c>
      <c r="C128" t="s">
        <v>224</v>
      </c>
    </row>
    <row r="129" spans="2:3" x14ac:dyDescent="0.3">
      <c r="B129" t="s">
        <v>536</v>
      </c>
      <c r="C129" t="s">
        <v>224</v>
      </c>
    </row>
    <row r="130" spans="2:3" x14ac:dyDescent="0.3">
      <c r="B130" t="s">
        <v>537</v>
      </c>
      <c r="C130" t="s">
        <v>224</v>
      </c>
    </row>
    <row r="131" spans="2:3" x14ac:dyDescent="0.3">
      <c r="B131" t="s">
        <v>538</v>
      </c>
      <c r="C131" t="s">
        <v>224</v>
      </c>
    </row>
    <row r="132" spans="2:3" x14ac:dyDescent="0.3">
      <c r="B132" t="s">
        <v>539</v>
      </c>
      <c r="C132" t="s">
        <v>238</v>
      </c>
    </row>
    <row r="133" spans="2:3" x14ac:dyDescent="0.3">
      <c r="B133" t="s">
        <v>540</v>
      </c>
      <c r="C133" t="s">
        <v>238</v>
      </c>
    </row>
    <row r="134" spans="2:3" x14ac:dyDescent="0.3">
      <c r="B134" t="s">
        <v>541</v>
      </c>
      <c r="C134" t="s">
        <v>238</v>
      </c>
    </row>
    <row r="135" spans="2:3" x14ac:dyDescent="0.3">
      <c r="B135" t="s">
        <v>542</v>
      </c>
      <c r="C135" t="s">
        <v>238</v>
      </c>
    </row>
    <row r="136" spans="2:3" x14ac:dyDescent="0.3">
      <c r="B136" t="s">
        <v>543</v>
      </c>
      <c r="C136" t="s">
        <v>238</v>
      </c>
    </row>
    <row r="137" spans="2:3" x14ac:dyDescent="0.3">
      <c r="B137" t="s">
        <v>544</v>
      </c>
      <c r="C137" t="s">
        <v>238</v>
      </c>
    </row>
    <row r="138" spans="2:3" x14ac:dyDescent="0.3">
      <c r="B138" t="s">
        <v>545</v>
      </c>
      <c r="C138" t="s">
        <v>238</v>
      </c>
    </row>
    <row r="139" spans="2:3" x14ac:dyDescent="0.3">
      <c r="B139" t="s">
        <v>546</v>
      </c>
      <c r="C139" t="s">
        <v>238</v>
      </c>
    </row>
    <row r="140" spans="2:3" x14ac:dyDescent="0.3">
      <c r="B140" t="s">
        <v>547</v>
      </c>
      <c r="C140" t="s">
        <v>238</v>
      </c>
    </row>
    <row r="141" spans="2:3" x14ac:dyDescent="0.3">
      <c r="B141" t="s">
        <v>548</v>
      </c>
      <c r="C141" t="s">
        <v>238</v>
      </c>
    </row>
    <row r="142" spans="2:3" x14ac:dyDescent="0.3">
      <c r="B142" t="s">
        <v>549</v>
      </c>
      <c r="C142" t="s">
        <v>238</v>
      </c>
    </row>
    <row r="143" spans="2:3" x14ac:dyDescent="0.3">
      <c r="B143" t="s">
        <v>550</v>
      </c>
      <c r="C143" t="s">
        <v>238</v>
      </c>
    </row>
    <row r="144" spans="2:3" x14ac:dyDescent="0.3">
      <c r="B144" t="s">
        <v>551</v>
      </c>
      <c r="C144" t="s">
        <v>238</v>
      </c>
    </row>
    <row r="145" spans="2:3" x14ac:dyDescent="0.3">
      <c r="B145" t="s">
        <v>552</v>
      </c>
      <c r="C145" t="s">
        <v>238</v>
      </c>
    </row>
    <row r="146" spans="2:3" x14ac:dyDescent="0.3">
      <c r="B146" t="s">
        <v>553</v>
      </c>
      <c r="C146" t="s">
        <v>238</v>
      </c>
    </row>
    <row r="147" spans="2:3" x14ac:dyDescent="0.3">
      <c r="B147" t="s">
        <v>554</v>
      </c>
      <c r="C147" t="s">
        <v>238</v>
      </c>
    </row>
    <row r="148" spans="2:3" x14ac:dyDescent="0.3">
      <c r="B148" t="s">
        <v>555</v>
      </c>
      <c r="C148" t="s">
        <v>238</v>
      </c>
    </row>
    <row r="149" spans="2:3" x14ac:dyDescent="0.3">
      <c r="B149" t="s">
        <v>556</v>
      </c>
      <c r="C149" t="s">
        <v>557</v>
      </c>
    </row>
    <row r="150" spans="2:3" x14ac:dyDescent="0.3">
      <c r="B150" t="s">
        <v>558</v>
      </c>
      <c r="C150" t="s">
        <v>557</v>
      </c>
    </row>
    <row r="151" spans="2:3" x14ac:dyDescent="0.3">
      <c r="B151" t="s">
        <v>559</v>
      </c>
      <c r="C151" t="s">
        <v>557</v>
      </c>
    </row>
    <row r="152" spans="2:3" x14ac:dyDescent="0.3">
      <c r="B152" t="s">
        <v>560</v>
      </c>
      <c r="C152" t="s">
        <v>557</v>
      </c>
    </row>
    <row r="153" spans="2:3" x14ac:dyDescent="0.3">
      <c r="B153" t="s">
        <v>561</v>
      </c>
      <c r="C153" t="s">
        <v>562</v>
      </c>
    </row>
    <row r="154" spans="2:3" x14ac:dyDescent="0.3">
      <c r="B154" t="s">
        <v>563</v>
      </c>
      <c r="C154" t="s">
        <v>562</v>
      </c>
    </row>
    <row r="155" spans="2:3" x14ac:dyDescent="0.3">
      <c r="B155" t="s">
        <v>564</v>
      </c>
      <c r="C155" t="s">
        <v>562</v>
      </c>
    </row>
    <row r="156" spans="2:3" x14ac:dyDescent="0.3">
      <c r="B156" t="s">
        <v>565</v>
      </c>
      <c r="C156" t="s">
        <v>562</v>
      </c>
    </row>
    <row r="157" spans="2:3" x14ac:dyDescent="0.3">
      <c r="B157" t="s">
        <v>566</v>
      </c>
      <c r="C157" t="s">
        <v>562</v>
      </c>
    </row>
    <row r="158" spans="2:3" x14ac:dyDescent="0.3">
      <c r="B158" t="s">
        <v>567</v>
      </c>
      <c r="C158" t="s">
        <v>562</v>
      </c>
    </row>
    <row r="159" spans="2:3" x14ac:dyDescent="0.3">
      <c r="B159" t="s">
        <v>568</v>
      </c>
      <c r="C159" t="s">
        <v>562</v>
      </c>
    </row>
    <row r="160" spans="2:3" x14ac:dyDescent="0.3">
      <c r="B160" t="s">
        <v>569</v>
      </c>
      <c r="C160" t="s">
        <v>562</v>
      </c>
    </row>
    <row r="161" spans="2:3" x14ac:dyDescent="0.3">
      <c r="B161" t="s">
        <v>570</v>
      </c>
      <c r="C161" t="s">
        <v>256</v>
      </c>
    </row>
    <row r="162" spans="2:3" x14ac:dyDescent="0.3">
      <c r="B162" t="s">
        <v>571</v>
      </c>
      <c r="C162" t="s">
        <v>256</v>
      </c>
    </row>
    <row r="163" spans="2:3" x14ac:dyDescent="0.3">
      <c r="B163" t="s">
        <v>572</v>
      </c>
      <c r="C163" t="s">
        <v>256</v>
      </c>
    </row>
    <row r="164" spans="2:3" x14ac:dyDescent="0.3">
      <c r="B164" t="s">
        <v>573</v>
      </c>
      <c r="C164" t="s">
        <v>262</v>
      </c>
    </row>
    <row r="165" spans="2:3" x14ac:dyDescent="0.3">
      <c r="B165" t="s">
        <v>574</v>
      </c>
      <c r="C165" t="s">
        <v>262</v>
      </c>
    </row>
    <row r="166" spans="2:3" x14ac:dyDescent="0.3">
      <c r="B166" t="s">
        <v>575</v>
      </c>
      <c r="C166" t="s">
        <v>262</v>
      </c>
    </row>
    <row r="167" spans="2:3" x14ac:dyDescent="0.3">
      <c r="B167" t="s">
        <v>576</v>
      </c>
      <c r="C167" t="s">
        <v>267</v>
      </c>
    </row>
    <row r="168" spans="2:3" x14ac:dyDescent="0.3">
      <c r="B168" t="s">
        <v>577</v>
      </c>
      <c r="C168" t="s">
        <v>267</v>
      </c>
    </row>
    <row r="169" spans="2:3" x14ac:dyDescent="0.3">
      <c r="B169" t="s">
        <v>578</v>
      </c>
      <c r="C169" t="s">
        <v>267</v>
      </c>
    </row>
    <row r="170" spans="2:3" x14ac:dyDescent="0.3">
      <c r="B170" t="s">
        <v>579</v>
      </c>
      <c r="C170" t="s">
        <v>271</v>
      </c>
    </row>
    <row r="171" spans="2:3" x14ac:dyDescent="0.3">
      <c r="B171" t="s">
        <v>580</v>
      </c>
      <c r="C171" t="s">
        <v>271</v>
      </c>
    </row>
    <row r="172" spans="2:3" x14ac:dyDescent="0.3">
      <c r="B172" t="s">
        <v>581</v>
      </c>
      <c r="C172" t="s">
        <v>271</v>
      </c>
    </row>
    <row r="173" spans="2:3" x14ac:dyDescent="0.3">
      <c r="B173" t="s">
        <v>582</v>
      </c>
      <c r="C173" t="s">
        <v>271</v>
      </c>
    </row>
    <row r="174" spans="2:3" x14ac:dyDescent="0.3">
      <c r="B174" t="s">
        <v>583</v>
      </c>
      <c r="C174" t="s">
        <v>271</v>
      </c>
    </row>
    <row r="175" spans="2:3" x14ac:dyDescent="0.3">
      <c r="B175" t="s">
        <v>584</v>
      </c>
      <c r="C175" t="s">
        <v>271</v>
      </c>
    </row>
    <row r="176" spans="2:3" x14ac:dyDescent="0.3">
      <c r="B176" t="s">
        <v>585</v>
      </c>
      <c r="C176" t="s">
        <v>271</v>
      </c>
    </row>
    <row r="177" spans="2:3" x14ac:dyDescent="0.3">
      <c r="B177" t="s">
        <v>586</v>
      </c>
      <c r="C177" t="s">
        <v>271</v>
      </c>
    </row>
    <row r="178" spans="2:3" x14ac:dyDescent="0.3">
      <c r="B178" t="s">
        <v>587</v>
      </c>
      <c r="C178" t="s">
        <v>271</v>
      </c>
    </row>
    <row r="179" spans="2:3" x14ac:dyDescent="0.3">
      <c r="B179" t="s">
        <v>588</v>
      </c>
      <c r="C179" t="s">
        <v>271</v>
      </c>
    </row>
    <row r="180" spans="2:3" x14ac:dyDescent="0.3">
      <c r="B180" t="s">
        <v>589</v>
      </c>
      <c r="C180" t="s">
        <v>271</v>
      </c>
    </row>
    <row r="181" spans="2:3" x14ac:dyDescent="0.3">
      <c r="B181" t="s">
        <v>590</v>
      </c>
      <c r="C181" t="s">
        <v>271</v>
      </c>
    </row>
    <row r="182" spans="2:3" x14ac:dyDescent="0.3">
      <c r="B182" t="s">
        <v>591</v>
      </c>
      <c r="C182" t="s">
        <v>271</v>
      </c>
    </row>
    <row r="183" spans="2:3" x14ac:dyDescent="0.3">
      <c r="B183" t="s">
        <v>592</v>
      </c>
      <c r="C183" t="s">
        <v>271</v>
      </c>
    </row>
    <row r="184" spans="2:3" x14ac:dyDescent="0.3">
      <c r="B184" t="s">
        <v>593</v>
      </c>
      <c r="C184" t="s">
        <v>271</v>
      </c>
    </row>
    <row r="185" spans="2:3" x14ac:dyDescent="0.3">
      <c r="B185" t="s">
        <v>594</v>
      </c>
      <c r="C185" t="s">
        <v>271</v>
      </c>
    </row>
    <row r="186" spans="2:3" x14ac:dyDescent="0.3">
      <c r="B186" t="s">
        <v>595</v>
      </c>
      <c r="C186" t="s">
        <v>271</v>
      </c>
    </row>
    <row r="187" spans="2:3" x14ac:dyDescent="0.3">
      <c r="B187" t="s">
        <v>596</v>
      </c>
      <c r="C187" t="s">
        <v>271</v>
      </c>
    </row>
    <row r="188" spans="2:3" x14ac:dyDescent="0.3">
      <c r="B188" t="s">
        <v>597</v>
      </c>
      <c r="C188" t="s">
        <v>271</v>
      </c>
    </row>
    <row r="189" spans="2:3" x14ac:dyDescent="0.3">
      <c r="B189" t="s">
        <v>598</v>
      </c>
      <c r="C189" t="s">
        <v>271</v>
      </c>
    </row>
    <row r="190" spans="2:3" x14ac:dyDescent="0.3">
      <c r="B190" t="s">
        <v>599</v>
      </c>
      <c r="C190" t="s">
        <v>271</v>
      </c>
    </row>
    <row r="191" spans="2:3" x14ac:dyDescent="0.3">
      <c r="B191" t="s">
        <v>600</v>
      </c>
      <c r="C191" t="s">
        <v>271</v>
      </c>
    </row>
    <row r="192" spans="2:3" x14ac:dyDescent="0.3">
      <c r="B192" t="s">
        <v>601</v>
      </c>
      <c r="C192" t="s">
        <v>271</v>
      </c>
    </row>
    <row r="193" spans="2:3" x14ac:dyDescent="0.3">
      <c r="B193" t="s">
        <v>602</v>
      </c>
      <c r="C193" t="s">
        <v>271</v>
      </c>
    </row>
    <row r="194" spans="2:3" x14ac:dyDescent="0.3">
      <c r="B194" t="s">
        <v>603</v>
      </c>
      <c r="C194" t="s">
        <v>271</v>
      </c>
    </row>
    <row r="195" spans="2:3" x14ac:dyDescent="0.3">
      <c r="B195" t="s">
        <v>604</v>
      </c>
      <c r="C195" t="s">
        <v>271</v>
      </c>
    </row>
    <row r="196" spans="2:3" x14ac:dyDescent="0.3">
      <c r="B196" t="s">
        <v>605</v>
      </c>
      <c r="C196" t="s">
        <v>271</v>
      </c>
    </row>
    <row r="197" spans="2:3" x14ac:dyDescent="0.3">
      <c r="B197" t="s">
        <v>606</v>
      </c>
      <c r="C197" t="s">
        <v>271</v>
      </c>
    </row>
    <row r="198" spans="2:3" x14ac:dyDescent="0.3">
      <c r="B198" t="s">
        <v>607</v>
      </c>
      <c r="C198" t="s">
        <v>271</v>
      </c>
    </row>
    <row r="199" spans="2:3" x14ac:dyDescent="0.3">
      <c r="B199" t="s">
        <v>608</v>
      </c>
      <c r="C199" t="s">
        <v>271</v>
      </c>
    </row>
    <row r="200" spans="2:3" x14ac:dyDescent="0.3">
      <c r="B200" t="s">
        <v>609</v>
      </c>
      <c r="C200" t="s">
        <v>271</v>
      </c>
    </row>
    <row r="201" spans="2:3" x14ac:dyDescent="0.3">
      <c r="B201" t="s">
        <v>610</v>
      </c>
      <c r="C201" t="s">
        <v>271</v>
      </c>
    </row>
    <row r="202" spans="2:3" x14ac:dyDescent="0.3">
      <c r="B202" t="s">
        <v>611</v>
      </c>
      <c r="C202" t="s">
        <v>271</v>
      </c>
    </row>
    <row r="203" spans="2:3" x14ac:dyDescent="0.3">
      <c r="B203" t="s">
        <v>612</v>
      </c>
      <c r="C203" t="s">
        <v>271</v>
      </c>
    </row>
    <row r="204" spans="2:3" x14ac:dyDescent="0.3">
      <c r="B204" t="s">
        <v>613</v>
      </c>
      <c r="C204" t="s">
        <v>271</v>
      </c>
    </row>
    <row r="205" spans="2:3" x14ac:dyDescent="0.3">
      <c r="B205" t="s">
        <v>614</v>
      </c>
      <c r="C205" t="s">
        <v>271</v>
      </c>
    </row>
    <row r="206" spans="2:3" x14ac:dyDescent="0.3">
      <c r="B206" t="s">
        <v>615</v>
      </c>
      <c r="C206" t="s">
        <v>271</v>
      </c>
    </row>
    <row r="207" spans="2:3" x14ac:dyDescent="0.3">
      <c r="B207" t="s">
        <v>616</v>
      </c>
      <c r="C207" t="s">
        <v>271</v>
      </c>
    </row>
    <row r="208" spans="2:3" x14ac:dyDescent="0.3">
      <c r="B208" t="s">
        <v>617</v>
      </c>
      <c r="C208" t="s">
        <v>311</v>
      </c>
    </row>
    <row r="209" spans="2:3" x14ac:dyDescent="0.3">
      <c r="B209" t="s">
        <v>618</v>
      </c>
      <c r="C209" t="s">
        <v>311</v>
      </c>
    </row>
    <row r="210" spans="2:3" x14ac:dyDescent="0.3">
      <c r="B210" t="s">
        <v>619</v>
      </c>
      <c r="C210" t="s">
        <v>311</v>
      </c>
    </row>
    <row r="211" spans="2:3" x14ac:dyDescent="0.3">
      <c r="B211" t="s">
        <v>620</v>
      </c>
      <c r="C211" t="s">
        <v>311</v>
      </c>
    </row>
    <row r="212" spans="2:3" x14ac:dyDescent="0.3">
      <c r="B212" t="s">
        <v>621</v>
      </c>
      <c r="C212" t="s">
        <v>311</v>
      </c>
    </row>
    <row r="213" spans="2:3" x14ac:dyDescent="0.3">
      <c r="B213" t="s">
        <v>622</v>
      </c>
      <c r="C213" t="s">
        <v>311</v>
      </c>
    </row>
    <row r="214" spans="2:3" x14ac:dyDescent="0.3">
      <c r="B214" t="s">
        <v>623</v>
      </c>
      <c r="C214" t="s">
        <v>311</v>
      </c>
    </row>
    <row r="215" spans="2:3" x14ac:dyDescent="0.3">
      <c r="B215" t="s">
        <v>624</v>
      </c>
      <c r="C215" t="s">
        <v>311</v>
      </c>
    </row>
    <row r="216" spans="2:3" x14ac:dyDescent="0.3">
      <c r="B216" t="s">
        <v>625</v>
      </c>
      <c r="C216" t="s">
        <v>311</v>
      </c>
    </row>
    <row r="217" spans="2:3" x14ac:dyDescent="0.3">
      <c r="B217" t="s">
        <v>626</v>
      </c>
      <c r="C217" t="s">
        <v>311</v>
      </c>
    </row>
    <row r="218" spans="2:3" x14ac:dyDescent="0.3">
      <c r="B218" t="s">
        <v>627</v>
      </c>
      <c r="C218" t="s">
        <v>311</v>
      </c>
    </row>
    <row r="219" spans="2:3" x14ac:dyDescent="0.3">
      <c r="B219" t="s">
        <v>628</v>
      </c>
      <c r="C219" t="s">
        <v>311</v>
      </c>
    </row>
    <row r="220" spans="2:3" x14ac:dyDescent="0.3">
      <c r="B220" t="s">
        <v>629</v>
      </c>
      <c r="C220" t="s">
        <v>311</v>
      </c>
    </row>
    <row r="221" spans="2:3" x14ac:dyDescent="0.3">
      <c r="B221" t="s">
        <v>630</v>
      </c>
      <c r="C221" t="s">
        <v>311</v>
      </c>
    </row>
    <row r="222" spans="2:3" x14ac:dyDescent="0.3">
      <c r="B222" t="s">
        <v>631</v>
      </c>
      <c r="C222" t="s">
        <v>311</v>
      </c>
    </row>
    <row r="223" spans="2:3" x14ac:dyDescent="0.3">
      <c r="B223" t="s">
        <v>632</v>
      </c>
      <c r="C223" t="s">
        <v>311</v>
      </c>
    </row>
    <row r="224" spans="2:3" x14ac:dyDescent="0.3">
      <c r="B224" t="s">
        <v>633</v>
      </c>
      <c r="C224" t="s">
        <v>311</v>
      </c>
    </row>
    <row r="225" spans="2:3" x14ac:dyDescent="0.3">
      <c r="B225" t="s">
        <v>634</v>
      </c>
      <c r="C225" t="s">
        <v>311</v>
      </c>
    </row>
    <row r="226" spans="2:3" x14ac:dyDescent="0.3">
      <c r="B226" t="s">
        <v>635</v>
      </c>
      <c r="C226" t="s">
        <v>311</v>
      </c>
    </row>
    <row r="227" spans="2:3" x14ac:dyDescent="0.3">
      <c r="B227" t="s">
        <v>636</v>
      </c>
      <c r="C227" t="s">
        <v>311</v>
      </c>
    </row>
    <row r="228" spans="2:3" x14ac:dyDescent="0.3">
      <c r="B228" t="s">
        <v>637</v>
      </c>
      <c r="C228" t="s">
        <v>311</v>
      </c>
    </row>
    <row r="229" spans="2:3" x14ac:dyDescent="0.3">
      <c r="B229" t="s">
        <v>638</v>
      </c>
      <c r="C229" t="s">
        <v>311</v>
      </c>
    </row>
    <row r="230" spans="2:3" x14ac:dyDescent="0.3">
      <c r="B230" t="s">
        <v>639</v>
      </c>
      <c r="C230" t="s">
        <v>311</v>
      </c>
    </row>
    <row r="231" spans="2:3" x14ac:dyDescent="0.3">
      <c r="B231" t="s">
        <v>640</v>
      </c>
      <c r="C231" t="s">
        <v>311</v>
      </c>
    </row>
    <row r="232" spans="2:3" x14ac:dyDescent="0.3">
      <c r="B232" t="s">
        <v>641</v>
      </c>
      <c r="C232" t="s">
        <v>311</v>
      </c>
    </row>
    <row r="233" spans="2:3" x14ac:dyDescent="0.3">
      <c r="B233" t="s">
        <v>642</v>
      </c>
      <c r="C233" t="s">
        <v>311</v>
      </c>
    </row>
    <row r="234" spans="2:3" x14ac:dyDescent="0.3">
      <c r="B234" t="s">
        <v>643</v>
      </c>
      <c r="C234" t="s">
        <v>311</v>
      </c>
    </row>
    <row r="235" spans="2:3" x14ac:dyDescent="0.3">
      <c r="B235" t="s">
        <v>644</v>
      </c>
      <c r="C235" t="s">
        <v>311</v>
      </c>
    </row>
    <row r="236" spans="2:3" x14ac:dyDescent="0.3">
      <c r="B236" t="s">
        <v>645</v>
      </c>
      <c r="C236" t="s">
        <v>311</v>
      </c>
    </row>
    <row r="237" spans="2:3" x14ac:dyDescent="0.3">
      <c r="B237" t="s">
        <v>646</v>
      </c>
      <c r="C237" t="s">
        <v>311</v>
      </c>
    </row>
    <row r="238" spans="2:3" x14ac:dyDescent="0.3">
      <c r="B238" t="s">
        <v>647</v>
      </c>
      <c r="C238" t="s">
        <v>311</v>
      </c>
    </row>
    <row r="239" spans="2:3" x14ac:dyDescent="0.3">
      <c r="B239" t="s">
        <v>648</v>
      </c>
      <c r="C239" t="s">
        <v>311</v>
      </c>
    </row>
    <row r="240" spans="2:3" x14ac:dyDescent="0.3">
      <c r="B240" t="s">
        <v>649</v>
      </c>
      <c r="C240" t="s">
        <v>311</v>
      </c>
    </row>
    <row r="241" spans="2:3" x14ac:dyDescent="0.3">
      <c r="B241" t="s">
        <v>650</v>
      </c>
      <c r="C241" t="s">
        <v>311</v>
      </c>
    </row>
    <row r="242" spans="2:3" x14ac:dyDescent="0.3">
      <c r="B242" t="s">
        <v>651</v>
      </c>
      <c r="C242" t="s">
        <v>311</v>
      </c>
    </row>
    <row r="243" spans="2:3" x14ac:dyDescent="0.3">
      <c r="B243" t="s">
        <v>652</v>
      </c>
      <c r="C243" t="s">
        <v>311</v>
      </c>
    </row>
    <row r="244" spans="2:3" x14ac:dyDescent="0.3">
      <c r="B244" t="s">
        <v>653</v>
      </c>
      <c r="C244" t="s">
        <v>311</v>
      </c>
    </row>
    <row r="245" spans="2:3" x14ac:dyDescent="0.3">
      <c r="B245" t="s">
        <v>654</v>
      </c>
      <c r="C245" t="s">
        <v>311</v>
      </c>
    </row>
    <row r="246" spans="2:3" x14ac:dyDescent="0.3">
      <c r="B246" t="s">
        <v>655</v>
      </c>
      <c r="C246" t="s">
        <v>311</v>
      </c>
    </row>
    <row r="247" spans="2:3" x14ac:dyDescent="0.3">
      <c r="B247" t="s">
        <v>656</v>
      </c>
      <c r="C247" t="s">
        <v>311</v>
      </c>
    </row>
    <row r="248" spans="2:3" x14ac:dyDescent="0.3">
      <c r="B248" t="s">
        <v>657</v>
      </c>
      <c r="C248" t="s">
        <v>311</v>
      </c>
    </row>
    <row r="249" spans="2:3" x14ac:dyDescent="0.3">
      <c r="B249" t="s">
        <v>658</v>
      </c>
      <c r="C249" t="s">
        <v>311</v>
      </c>
    </row>
    <row r="250" spans="2:3" x14ac:dyDescent="0.3">
      <c r="B250" t="s">
        <v>659</v>
      </c>
      <c r="C250" t="s">
        <v>311</v>
      </c>
    </row>
    <row r="251" spans="2:3" x14ac:dyDescent="0.3">
      <c r="B251" t="s">
        <v>660</v>
      </c>
      <c r="C251" t="s">
        <v>311</v>
      </c>
    </row>
    <row r="252" spans="2:3" x14ac:dyDescent="0.3">
      <c r="B252" t="s">
        <v>661</v>
      </c>
      <c r="C252" t="s">
        <v>311</v>
      </c>
    </row>
    <row r="253" spans="2:3" x14ac:dyDescent="0.3">
      <c r="B253" t="s">
        <v>662</v>
      </c>
      <c r="C253" t="s">
        <v>311</v>
      </c>
    </row>
    <row r="254" spans="2:3" x14ac:dyDescent="0.3">
      <c r="B254" t="s">
        <v>663</v>
      </c>
      <c r="C254" t="s">
        <v>311</v>
      </c>
    </row>
    <row r="255" spans="2:3" x14ac:dyDescent="0.3">
      <c r="B255" t="s">
        <v>664</v>
      </c>
      <c r="C255" t="s">
        <v>311</v>
      </c>
    </row>
    <row r="256" spans="2:3" x14ac:dyDescent="0.3">
      <c r="B256" t="s">
        <v>665</v>
      </c>
      <c r="C256" t="s">
        <v>311</v>
      </c>
    </row>
    <row r="257" spans="2:3" x14ac:dyDescent="0.3">
      <c r="B257" t="s">
        <v>666</v>
      </c>
      <c r="C257" t="s">
        <v>311</v>
      </c>
    </row>
    <row r="258" spans="2:3" x14ac:dyDescent="0.3">
      <c r="B258" t="s">
        <v>667</v>
      </c>
      <c r="C258" t="s">
        <v>311</v>
      </c>
    </row>
    <row r="259" spans="2:3" x14ac:dyDescent="0.3">
      <c r="B259" t="s">
        <v>668</v>
      </c>
      <c r="C259" t="s">
        <v>311</v>
      </c>
    </row>
    <row r="260" spans="2:3" x14ac:dyDescent="0.3">
      <c r="B260" t="s">
        <v>669</v>
      </c>
      <c r="C260" t="s">
        <v>311</v>
      </c>
    </row>
    <row r="261" spans="2:3" x14ac:dyDescent="0.3">
      <c r="B261" t="s">
        <v>670</v>
      </c>
      <c r="C261" t="s">
        <v>311</v>
      </c>
    </row>
    <row r="262" spans="2:3" x14ac:dyDescent="0.3">
      <c r="B262" t="s">
        <v>671</v>
      </c>
      <c r="C262" t="s">
        <v>311</v>
      </c>
    </row>
    <row r="263" spans="2:3" x14ac:dyDescent="0.3">
      <c r="B263" t="s">
        <v>672</v>
      </c>
      <c r="C263" t="s">
        <v>311</v>
      </c>
    </row>
    <row r="264" spans="2:3" x14ac:dyDescent="0.3">
      <c r="B264" t="s">
        <v>673</v>
      </c>
      <c r="C264" t="s">
        <v>311</v>
      </c>
    </row>
    <row r="265" spans="2:3" x14ac:dyDescent="0.3">
      <c r="B265" t="s">
        <v>674</v>
      </c>
      <c r="C265" t="s">
        <v>311</v>
      </c>
    </row>
    <row r="266" spans="2:3" x14ac:dyDescent="0.3">
      <c r="B266" t="s">
        <v>675</v>
      </c>
      <c r="C266" t="s">
        <v>311</v>
      </c>
    </row>
    <row r="267" spans="2:3" x14ac:dyDescent="0.3">
      <c r="B267" t="s">
        <v>676</v>
      </c>
      <c r="C267" t="s">
        <v>311</v>
      </c>
    </row>
    <row r="268" spans="2:3" x14ac:dyDescent="0.3">
      <c r="B268" t="s">
        <v>677</v>
      </c>
      <c r="C268" t="s">
        <v>311</v>
      </c>
    </row>
    <row r="269" spans="2:3" x14ac:dyDescent="0.3">
      <c r="B269" t="s">
        <v>678</v>
      </c>
      <c r="C269" t="s">
        <v>311</v>
      </c>
    </row>
    <row r="270" spans="2:3" x14ac:dyDescent="0.3">
      <c r="B270" t="s">
        <v>679</v>
      </c>
      <c r="C270" t="s">
        <v>311</v>
      </c>
    </row>
    <row r="271" spans="2:3" x14ac:dyDescent="0.3">
      <c r="B271" t="s">
        <v>680</v>
      </c>
      <c r="C271" t="s">
        <v>311</v>
      </c>
    </row>
    <row r="272" spans="2:3" x14ac:dyDescent="0.3">
      <c r="B272" t="s">
        <v>681</v>
      </c>
      <c r="C272" t="s">
        <v>311</v>
      </c>
    </row>
    <row r="273" spans="2:3" x14ac:dyDescent="0.3">
      <c r="B273" t="s">
        <v>682</v>
      </c>
      <c r="C273" t="s">
        <v>311</v>
      </c>
    </row>
    <row r="274" spans="2:3" x14ac:dyDescent="0.3">
      <c r="B274" t="s">
        <v>683</v>
      </c>
      <c r="C274" t="s">
        <v>311</v>
      </c>
    </row>
    <row r="275" spans="2:3" x14ac:dyDescent="0.3">
      <c r="B275" t="s">
        <v>684</v>
      </c>
      <c r="C275" t="s">
        <v>311</v>
      </c>
    </row>
    <row r="276" spans="2:3" x14ac:dyDescent="0.3">
      <c r="B276" t="s">
        <v>685</v>
      </c>
      <c r="C276" t="s">
        <v>311</v>
      </c>
    </row>
    <row r="277" spans="2:3" x14ac:dyDescent="0.3">
      <c r="B277" t="s">
        <v>686</v>
      </c>
      <c r="C277" t="s">
        <v>311</v>
      </c>
    </row>
    <row r="278" spans="2:3" x14ac:dyDescent="0.3">
      <c r="B278" t="s">
        <v>687</v>
      </c>
      <c r="C278" t="s">
        <v>311</v>
      </c>
    </row>
    <row r="279" spans="2:3" x14ac:dyDescent="0.3">
      <c r="B279" t="s">
        <v>688</v>
      </c>
      <c r="C279" t="s">
        <v>311</v>
      </c>
    </row>
    <row r="280" spans="2:3" x14ac:dyDescent="0.3">
      <c r="B280" t="s">
        <v>689</v>
      </c>
      <c r="C280" t="s">
        <v>311</v>
      </c>
    </row>
    <row r="281" spans="2:3" x14ac:dyDescent="0.3">
      <c r="B281" t="s">
        <v>690</v>
      </c>
      <c r="C281" t="s">
        <v>311</v>
      </c>
    </row>
    <row r="282" spans="2:3" x14ac:dyDescent="0.3">
      <c r="B282" t="s">
        <v>691</v>
      </c>
      <c r="C282" t="s">
        <v>311</v>
      </c>
    </row>
    <row r="283" spans="2:3" x14ac:dyDescent="0.3">
      <c r="B283" t="s">
        <v>692</v>
      </c>
      <c r="C283" t="s">
        <v>311</v>
      </c>
    </row>
    <row r="284" spans="2:3" x14ac:dyDescent="0.3">
      <c r="B284" t="s">
        <v>693</v>
      </c>
      <c r="C284" t="s">
        <v>33</v>
      </c>
    </row>
    <row r="285" spans="2:3" x14ac:dyDescent="0.3">
      <c r="B285" t="s">
        <v>694</v>
      </c>
      <c r="C285" t="s">
        <v>33</v>
      </c>
    </row>
    <row r="286" spans="2:3" x14ac:dyDescent="0.3">
      <c r="B286" t="s">
        <v>695</v>
      </c>
      <c r="C286" t="s">
        <v>33</v>
      </c>
    </row>
    <row r="287" spans="2:3" x14ac:dyDescent="0.3">
      <c r="B287" t="s">
        <v>696</v>
      </c>
      <c r="C287" t="s">
        <v>33</v>
      </c>
    </row>
    <row r="288" spans="2:3" x14ac:dyDescent="0.3">
      <c r="B288" t="s">
        <v>697</v>
      </c>
      <c r="C288" t="s">
        <v>33</v>
      </c>
    </row>
    <row r="289" spans="2:3" x14ac:dyDescent="0.3">
      <c r="B289" t="s">
        <v>698</v>
      </c>
      <c r="C289" t="s">
        <v>33</v>
      </c>
    </row>
    <row r="290" spans="2:3" x14ac:dyDescent="0.3">
      <c r="B290" t="s">
        <v>699</v>
      </c>
      <c r="C290" t="s">
        <v>33</v>
      </c>
    </row>
    <row r="291" spans="2:3" x14ac:dyDescent="0.3">
      <c r="B291" t="s">
        <v>700</v>
      </c>
      <c r="C291" t="s">
        <v>33</v>
      </c>
    </row>
    <row r="292" spans="2:3" x14ac:dyDescent="0.3">
      <c r="B292" t="s">
        <v>701</v>
      </c>
      <c r="C292" t="s">
        <v>33</v>
      </c>
    </row>
    <row r="293" spans="2:3" x14ac:dyDescent="0.3">
      <c r="B293" t="s">
        <v>702</v>
      </c>
      <c r="C293" t="s">
        <v>47</v>
      </c>
    </row>
    <row r="294" spans="2:3" x14ac:dyDescent="0.3">
      <c r="B294" t="s">
        <v>703</v>
      </c>
      <c r="C294" t="s">
        <v>47</v>
      </c>
    </row>
    <row r="295" spans="2:3" x14ac:dyDescent="0.3">
      <c r="B295" t="s">
        <v>704</v>
      </c>
      <c r="C295" t="s">
        <v>47</v>
      </c>
    </row>
    <row r="296" spans="2:3" x14ac:dyDescent="0.3">
      <c r="B296" t="s">
        <v>705</v>
      </c>
      <c r="C296" t="s">
        <v>47</v>
      </c>
    </row>
    <row r="297" spans="2:3" x14ac:dyDescent="0.3">
      <c r="B297" t="s">
        <v>706</v>
      </c>
      <c r="C297" t="s">
        <v>47</v>
      </c>
    </row>
    <row r="298" spans="2:3" x14ac:dyDescent="0.3">
      <c r="B298" t="s">
        <v>707</v>
      </c>
      <c r="C298" t="s">
        <v>708</v>
      </c>
    </row>
    <row r="299" spans="2:3" x14ac:dyDescent="0.3">
      <c r="B299" t="s">
        <v>709</v>
      </c>
      <c r="C299" t="s">
        <v>708</v>
      </c>
    </row>
    <row r="300" spans="2:3" x14ac:dyDescent="0.3">
      <c r="B300" t="s">
        <v>710</v>
      </c>
      <c r="C300" t="s">
        <v>708</v>
      </c>
    </row>
    <row r="301" spans="2:3" x14ac:dyDescent="0.3">
      <c r="B301" t="s">
        <v>711</v>
      </c>
      <c r="C301" t="s">
        <v>708</v>
      </c>
    </row>
    <row r="302" spans="2:3" x14ac:dyDescent="0.3">
      <c r="B302" t="s">
        <v>712</v>
      </c>
      <c r="C302" t="s">
        <v>55</v>
      </c>
    </row>
    <row r="303" spans="2:3" x14ac:dyDescent="0.3">
      <c r="B303" t="s">
        <v>713</v>
      </c>
      <c r="C303" t="s">
        <v>55</v>
      </c>
    </row>
    <row r="304" spans="2:3" x14ac:dyDescent="0.3">
      <c r="B304" t="s">
        <v>714</v>
      </c>
      <c r="C304" t="s">
        <v>59</v>
      </c>
    </row>
    <row r="305" spans="2:3" x14ac:dyDescent="0.3">
      <c r="B305" t="s">
        <v>715</v>
      </c>
      <c r="C305" t="s">
        <v>59</v>
      </c>
    </row>
    <row r="306" spans="2:3" x14ac:dyDescent="0.3">
      <c r="B306" t="s">
        <v>716</v>
      </c>
      <c r="C306" t="s">
        <v>59</v>
      </c>
    </row>
    <row r="307" spans="2:3" x14ac:dyDescent="0.3">
      <c r="B307" t="s">
        <v>717</v>
      </c>
      <c r="C307" t="s">
        <v>59</v>
      </c>
    </row>
    <row r="308" spans="2:3" x14ac:dyDescent="0.3">
      <c r="B308" t="s">
        <v>718</v>
      </c>
      <c r="C308" t="s">
        <v>64</v>
      </c>
    </row>
    <row r="309" spans="2:3" x14ac:dyDescent="0.3">
      <c r="B309" t="s">
        <v>719</v>
      </c>
      <c r="C309" t="s">
        <v>64</v>
      </c>
    </row>
    <row r="310" spans="2:3" x14ac:dyDescent="0.3">
      <c r="B310" t="s">
        <v>720</v>
      </c>
      <c r="C310" t="s">
        <v>64</v>
      </c>
    </row>
    <row r="311" spans="2:3" x14ac:dyDescent="0.3">
      <c r="B311" t="s">
        <v>721</v>
      </c>
      <c r="C311" t="s">
        <v>64</v>
      </c>
    </row>
    <row r="312" spans="2:3" x14ac:dyDescent="0.3">
      <c r="B312" t="s">
        <v>722</v>
      </c>
      <c r="C312" t="s">
        <v>64</v>
      </c>
    </row>
    <row r="313" spans="2:3" x14ac:dyDescent="0.3">
      <c r="B313" t="s">
        <v>723</v>
      </c>
      <c r="C313" t="s">
        <v>64</v>
      </c>
    </row>
    <row r="314" spans="2:3" x14ac:dyDescent="0.3">
      <c r="B314" t="s">
        <v>724</v>
      </c>
      <c r="C314" t="s">
        <v>64</v>
      </c>
    </row>
    <row r="315" spans="2:3" x14ac:dyDescent="0.3">
      <c r="B315" t="s">
        <v>725</v>
      </c>
      <c r="C315" t="s">
        <v>64</v>
      </c>
    </row>
    <row r="316" spans="2:3" x14ac:dyDescent="0.3">
      <c r="B316" t="s">
        <v>726</v>
      </c>
      <c r="C316" t="s">
        <v>64</v>
      </c>
    </row>
    <row r="317" spans="2:3" x14ac:dyDescent="0.3">
      <c r="B317" t="s">
        <v>727</v>
      </c>
      <c r="C317" t="s">
        <v>78</v>
      </c>
    </row>
    <row r="318" spans="2:3" x14ac:dyDescent="0.3">
      <c r="B318" t="s">
        <v>728</v>
      </c>
      <c r="C318" t="s">
        <v>78</v>
      </c>
    </row>
    <row r="319" spans="2:3" x14ac:dyDescent="0.3">
      <c r="B319" t="s">
        <v>729</v>
      </c>
      <c r="C319" t="s">
        <v>78</v>
      </c>
    </row>
    <row r="320" spans="2:3" x14ac:dyDescent="0.3">
      <c r="B320" t="s">
        <v>730</v>
      </c>
      <c r="C320" t="s">
        <v>78</v>
      </c>
    </row>
    <row r="321" spans="1:3" x14ac:dyDescent="0.3">
      <c r="B321" t="s">
        <v>731</v>
      </c>
      <c r="C321" t="s">
        <v>78</v>
      </c>
    </row>
    <row r="322" spans="1:3" x14ac:dyDescent="0.3">
      <c r="B322" t="s">
        <v>732</v>
      </c>
      <c r="C322" t="s">
        <v>78</v>
      </c>
    </row>
    <row r="323" spans="1:3" x14ac:dyDescent="0.3">
      <c r="B323" t="s">
        <v>733</v>
      </c>
      <c r="C323" t="s">
        <v>78</v>
      </c>
    </row>
    <row r="324" spans="1:3" x14ac:dyDescent="0.3">
      <c r="B324" t="s">
        <v>734</v>
      </c>
      <c r="C324" t="s">
        <v>78</v>
      </c>
    </row>
    <row r="325" spans="1:3" x14ac:dyDescent="0.3">
      <c r="B325" t="s">
        <v>735</v>
      </c>
      <c r="C325" t="s">
        <v>78</v>
      </c>
    </row>
    <row r="326" spans="1:3" x14ac:dyDescent="0.3">
      <c r="B326" t="s">
        <v>736</v>
      </c>
      <c r="C326" t="s">
        <v>78</v>
      </c>
    </row>
    <row r="327" spans="1:3" x14ac:dyDescent="0.3">
      <c r="B327" t="s">
        <v>737</v>
      </c>
      <c r="C327" t="s">
        <v>78</v>
      </c>
    </row>
    <row r="328" spans="1:3" x14ac:dyDescent="0.3">
      <c r="B328" t="s">
        <v>738</v>
      </c>
      <c r="C328" t="s">
        <v>78</v>
      </c>
    </row>
    <row r="329" spans="1:3" x14ac:dyDescent="0.3">
      <c r="B329" t="s">
        <v>739</v>
      </c>
      <c r="C329" t="s">
        <v>78</v>
      </c>
    </row>
    <row r="330" spans="1:3" x14ac:dyDescent="0.3">
      <c r="B330" t="s">
        <v>740</v>
      </c>
      <c r="C330" t="s">
        <v>78</v>
      </c>
    </row>
    <row r="331" spans="1:3" x14ac:dyDescent="0.3">
      <c r="B331" t="s">
        <v>741</v>
      </c>
      <c r="C331" t="s">
        <v>78</v>
      </c>
    </row>
    <row r="332" spans="1:3" x14ac:dyDescent="0.3">
      <c r="A332" t="s">
        <v>742</v>
      </c>
    </row>
    <row r="333" spans="1:3" x14ac:dyDescent="0.3">
      <c r="A333" t="s">
        <v>390</v>
      </c>
      <c r="B333" t="s">
        <v>410</v>
      </c>
      <c r="C333" t="s">
        <v>10</v>
      </c>
    </row>
    <row r="334" spans="1:3" x14ac:dyDescent="0.3">
      <c r="B334" t="s">
        <v>411</v>
      </c>
      <c r="C334" t="s">
        <v>10</v>
      </c>
    </row>
    <row r="335" spans="1:3" x14ac:dyDescent="0.3">
      <c r="B335" t="s">
        <v>412</v>
      </c>
      <c r="C335" t="s">
        <v>10</v>
      </c>
    </row>
    <row r="336" spans="1:3" x14ac:dyDescent="0.3">
      <c r="B336" t="s">
        <v>413</v>
      </c>
      <c r="C336" t="s">
        <v>10</v>
      </c>
    </row>
    <row r="337" spans="2:3" x14ac:dyDescent="0.3">
      <c r="B337" t="s">
        <v>414</v>
      </c>
      <c r="C337" t="s">
        <v>102</v>
      </c>
    </row>
    <row r="338" spans="2:3" x14ac:dyDescent="0.3">
      <c r="B338" t="s">
        <v>415</v>
      </c>
      <c r="C338" t="s">
        <v>102</v>
      </c>
    </row>
    <row r="339" spans="2:3" x14ac:dyDescent="0.3">
      <c r="B339" t="s">
        <v>416</v>
      </c>
      <c r="C339" t="s">
        <v>102</v>
      </c>
    </row>
    <row r="340" spans="2:3" x14ac:dyDescent="0.3">
      <c r="B340" t="s">
        <v>417</v>
      </c>
      <c r="C340" t="s">
        <v>102</v>
      </c>
    </row>
    <row r="341" spans="2:3" x14ac:dyDescent="0.3">
      <c r="B341" t="s">
        <v>418</v>
      </c>
      <c r="C341" t="s">
        <v>102</v>
      </c>
    </row>
    <row r="342" spans="2:3" x14ac:dyDescent="0.3">
      <c r="B342" t="s">
        <v>419</v>
      </c>
      <c r="C342" t="s">
        <v>102</v>
      </c>
    </row>
    <row r="343" spans="2:3" x14ac:dyDescent="0.3">
      <c r="B343" t="s">
        <v>420</v>
      </c>
      <c r="C343" t="s">
        <v>102</v>
      </c>
    </row>
    <row r="344" spans="2:3" x14ac:dyDescent="0.3">
      <c r="B344" t="s">
        <v>421</v>
      </c>
      <c r="C344" t="s">
        <v>102</v>
      </c>
    </row>
    <row r="345" spans="2:3" x14ac:dyDescent="0.3">
      <c r="B345" t="s">
        <v>422</v>
      </c>
      <c r="C345" t="s">
        <v>102</v>
      </c>
    </row>
    <row r="346" spans="2:3" x14ac:dyDescent="0.3">
      <c r="B346" t="s">
        <v>423</v>
      </c>
      <c r="C346" t="s">
        <v>102</v>
      </c>
    </row>
    <row r="347" spans="2:3" x14ac:dyDescent="0.3">
      <c r="B347" t="s">
        <v>424</v>
      </c>
      <c r="C347" t="s">
        <v>102</v>
      </c>
    </row>
    <row r="348" spans="2:3" x14ac:dyDescent="0.3">
      <c r="B348" t="s">
        <v>425</v>
      </c>
      <c r="C348" t="s">
        <v>102</v>
      </c>
    </row>
    <row r="349" spans="2:3" x14ac:dyDescent="0.3">
      <c r="B349" t="s">
        <v>426</v>
      </c>
      <c r="C349" t="s">
        <v>102</v>
      </c>
    </row>
    <row r="350" spans="2:3" x14ac:dyDescent="0.3">
      <c r="B350" t="s">
        <v>427</v>
      </c>
      <c r="C350" t="s">
        <v>102</v>
      </c>
    </row>
    <row r="351" spans="2:3" x14ac:dyDescent="0.3">
      <c r="B351" t="s">
        <v>428</v>
      </c>
      <c r="C351" t="s">
        <v>102</v>
      </c>
    </row>
    <row r="352" spans="2:3" x14ac:dyDescent="0.3">
      <c r="B352" t="s">
        <v>429</v>
      </c>
      <c r="C352" t="s">
        <v>102</v>
      </c>
    </row>
    <row r="353" spans="2:3" x14ac:dyDescent="0.3">
      <c r="B353" t="s">
        <v>430</v>
      </c>
      <c r="C353" t="s">
        <v>102</v>
      </c>
    </row>
    <row r="354" spans="2:3" x14ac:dyDescent="0.3">
      <c r="B354" t="s">
        <v>431</v>
      </c>
      <c r="C354" t="s">
        <v>102</v>
      </c>
    </row>
    <row r="355" spans="2:3" x14ac:dyDescent="0.3">
      <c r="B355" t="s">
        <v>432</v>
      </c>
      <c r="C355" t="s">
        <v>102</v>
      </c>
    </row>
    <row r="356" spans="2:3" x14ac:dyDescent="0.3">
      <c r="B356" t="s">
        <v>433</v>
      </c>
      <c r="C356" t="s">
        <v>102</v>
      </c>
    </row>
    <row r="357" spans="2:3" x14ac:dyDescent="0.3">
      <c r="B357" t="s">
        <v>434</v>
      </c>
      <c r="C357" t="s">
        <v>126</v>
      </c>
    </row>
    <row r="358" spans="2:3" x14ac:dyDescent="0.3">
      <c r="B358" t="s">
        <v>435</v>
      </c>
      <c r="C358" t="s">
        <v>126</v>
      </c>
    </row>
    <row r="359" spans="2:3" x14ac:dyDescent="0.3">
      <c r="B359" t="s">
        <v>436</v>
      </c>
      <c r="C359" t="s">
        <v>126</v>
      </c>
    </row>
    <row r="360" spans="2:3" x14ac:dyDescent="0.3">
      <c r="B360" t="s">
        <v>437</v>
      </c>
      <c r="C360" t="s">
        <v>126</v>
      </c>
    </row>
    <row r="361" spans="2:3" x14ac:dyDescent="0.3">
      <c r="B361" t="s">
        <v>438</v>
      </c>
      <c r="C361" t="s">
        <v>126</v>
      </c>
    </row>
    <row r="362" spans="2:3" x14ac:dyDescent="0.3">
      <c r="B362" t="s">
        <v>439</v>
      </c>
      <c r="C362" t="s">
        <v>126</v>
      </c>
    </row>
    <row r="363" spans="2:3" x14ac:dyDescent="0.3">
      <c r="B363" t="s">
        <v>440</v>
      </c>
      <c r="C363" t="s">
        <v>126</v>
      </c>
    </row>
    <row r="364" spans="2:3" x14ac:dyDescent="0.3">
      <c r="B364" t="s">
        <v>441</v>
      </c>
      <c r="C364" t="s">
        <v>126</v>
      </c>
    </row>
    <row r="365" spans="2:3" x14ac:dyDescent="0.3">
      <c r="B365" t="s">
        <v>442</v>
      </c>
      <c r="C365" t="s">
        <v>126</v>
      </c>
    </row>
    <row r="366" spans="2:3" x14ac:dyDescent="0.3">
      <c r="B366" t="s">
        <v>443</v>
      </c>
      <c r="C366" t="s">
        <v>126</v>
      </c>
    </row>
    <row r="367" spans="2:3" x14ac:dyDescent="0.3">
      <c r="B367" t="s">
        <v>444</v>
      </c>
      <c r="C367" t="s">
        <v>126</v>
      </c>
    </row>
    <row r="368" spans="2:3" x14ac:dyDescent="0.3">
      <c r="B368" t="s">
        <v>445</v>
      </c>
      <c r="C368" t="s">
        <v>138</v>
      </c>
    </row>
    <row r="369" spans="2:3" x14ac:dyDescent="0.3">
      <c r="B369" t="s">
        <v>446</v>
      </c>
      <c r="C369" t="s">
        <v>138</v>
      </c>
    </row>
    <row r="370" spans="2:3" x14ac:dyDescent="0.3">
      <c r="B370" t="s">
        <v>447</v>
      </c>
      <c r="C370" t="s">
        <v>138</v>
      </c>
    </row>
    <row r="371" spans="2:3" x14ac:dyDescent="0.3">
      <c r="B371" t="s">
        <v>448</v>
      </c>
      <c r="C371" t="s">
        <v>138</v>
      </c>
    </row>
    <row r="372" spans="2:3" x14ac:dyDescent="0.3">
      <c r="B372" t="s">
        <v>449</v>
      </c>
      <c r="C372" t="s">
        <v>138</v>
      </c>
    </row>
    <row r="373" spans="2:3" x14ac:dyDescent="0.3">
      <c r="B373" t="s">
        <v>450</v>
      </c>
      <c r="C373" t="s">
        <v>138</v>
      </c>
    </row>
    <row r="374" spans="2:3" x14ac:dyDescent="0.3">
      <c r="B374" t="s">
        <v>451</v>
      </c>
      <c r="C374" t="s">
        <v>145</v>
      </c>
    </row>
    <row r="375" spans="2:3" x14ac:dyDescent="0.3">
      <c r="B375" t="s">
        <v>452</v>
      </c>
      <c r="C375" t="s">
        <v>145</v>
      </c>
    </row>
    <row r="376" spans="2:3" x14ac:dyDescent="0.3">
      <c r="B376" t="s">
        <v>453</v>
      </c>
      <c r="C376" t="s">
        <v>145</v>
      </c>
    </row>
    <row r="377" spans="2:3" x14ac:dyDescent="0.3">
      <c r="B377" t="s">
        <v>454</v>
      </c>
      <c r="C377" t="s">
        <v>145</v>
      </c>
    </row>
    <row r="378" spans="2:3" x14ac:dyDescent="0.3">
      <c r="B378" t="s">
        <v>455</v>
      </c>
      <c r="C378" t="s">
        <v>145</v>
      </c>
    </row>
    <row r="379" spans="2:3" x14ac:dyDescent="0.3">
      <c r="B379" t="s">
        <v>456</v>
      </c>
      <c r="C379" t="s">
        <v>145</v>
      </c>
    </row>
    <row r="380" spans="2:3" x14ac:dyDescent="0.3">
      <c r="B380" t="s">
        <v>457</v>
      </c>
      <c r="C380" t="s">
        <v>153</v>
      </c>
    </row>
    <row r="381" spans="2:3" x14ac:dyDescent="0.3">
      <c r="B381" t="s">
        <v>461</v>
      </c>
      <c r="C381" t="s">
        <v>153</v>
      </c>
    </row>
    <row r="382" spans="2:3" x14ac:dyDescent="0.3">
      <c r="B382" t="s">
        <v>462</v>
      </c>
      <c r="C382" t="s">
        <v>153</v>
      </c>
    </row>
    <row r="383" spans="2:3" x14ac:dyDescent="0.3">
      <c r="B383" t="s">
        <v>463</v>
      </c>
      <c r="C383" t="s">
        <v>153</v>
      </c>
    </row>
    <row r="384" spans="2:3" x14ac:dyDescent="0.3">
      <c r="B384" t="s">
        <v>464</v>
      </c>
      <c r="C384" t="s">
        <v>153</v>
      </c>
    </row>
    <row r="385" spans="2:3" x14ac:dyDescent="0.3">
      <c r="B385" t="s">
        <v>465</v>
      </c>
      <c r="C385" t="s">
        <v>153</v>
      </c>
    </row>
    <row r="386" spans="2:3" x14ac:dyDescent="0.3">
      <c r="B386" t="s">
        <v>469</v>
      </c>
      <c r="C386" t="s">
        <v>388</v>
      </c>
    </row>
    <row r="387" spans="2:3" x14ac:dyDescent="0.3">
      <c r="B387" t="s">
        <v>480</v>
      </c>
      <c r="C387" t="s">
        <v>166</v>
      </c>
    </row>
    <row r="388" spans="2:3" x14ac:dyDescent="0.3">
      <c r="B388" t="s">
        <v>481</v>
      </c>
      <c r="C388" t="s">
        <v>166</v>
      </c>
    </row>
    <row r="389" spans="2:3" x14ac:dyDescent="0.3">
      <c r="B389" t="s">
        <v>482</v>
      </c>
      <c r="C389" t="s">
        <v>166</v>
      </c>
    </row>
    <row r="390" spans="2:3" x14ac:dyDescent="0.3">
      <c r="B390" t="s">
        <v>485</v>
      </c>
      <c r="C390" t="s">
        <v>166</v>
      </c>
    </row>
    <row r="391" spans="2:3" x14ac:dyDescent="0.3">
      <c r="B391" t="s">
        <v>486</v>
      </c>
      <c r="C391" t="s">
        <v>166</v>
      </c>
    </row>
    <row r="392" spans="2:3" x14ac:dyDescent="0.3">
      <c r="B392" t="s">
        <v>487</v>
      </c>
      <c r="C392" t="s">
        <v>166</v>
      </c>
    </row>
    <row r="393" spans="2:3" x14ac:dyDescent="0.3">
      <c r="B393" t="s">
        <v>488</v>
      </c>
      <c r="C393" t="s">
        <v>166</v>
      </c>
    </row>
    <row r="394" spans="2:3" x14ac:dyDescent="0.3">
      <c r="B394" t="s">
        <v>489</v>
      </c>
      <c r="C394" t="s">
        <v>166</v>
      </c>
    </row>
    <row r="395" spans="2:3" x14ac:dyDescent="0.3">
      <c r="B395" t="s">
        <v>490</v>
      </c>
      <c r="C395" t="s">
        <v>166</v>
      </c>
    </row>
    <row r="396" spans="2:3" x14ac:dyDescent="0.3">
      <c r="B396" t="s">
        <v>491</v>
      </c>
      <c r="C396" t="s">
        <v>166</v>
      </c>
    </row>
    <row r="397" spans="2:3" x14ac:dyDescent="0.3">
      <c r="B397" t="s">
        <v>492</v>
      </c>
      <c r="C397" t="s">
        <v>166</v>
      </c>
    </row>
    <row r="398" spans="2:3" x14ac:dyDescent="0.3">
      <c r="B398" t="s">
        <v>493</v>
      </c>
      <c r="C398" t="s">
        <v>179</v>
      </c>
    </row>
    <row r="399" spans="2:3" x14ac:dyDescent="0.3">
      <c r="B399" t="s">
        <v>743</v>
      </c>
      <c r="C399" t="s">
        <v>179</v>
      </c>
    </row>
    <row r="400" spans="2:3" x14ac:dyDescent="0.3">
      <c r="B400" t="s">
        <v>744</v>
      </c>
      <c r="C400" t="s">
        <v>179</v>
      </c>
    </row>
    <row r="401" spans="2:3" x14ac:dyDescent="0.3">
      <c r="B401" t="s">
        <v>745</v>
      </c>
      <c r="C401" t="s">
        <v>179</v>
      </c>
    </row>
    <row r="402" spans="2:3" x14ac:dyDescent="0.3">
      <c r="B402" t="s">
        <v>746</v>
      </c>
      <c r="C402" t="s">
        <v>179</v>
      </c>
    </row>
    <row r="403" spans="2:3" x14ac:dyDescent="0.3">
      <c r="B403" t="s">
        <v>494</v>
      </c>
      <c r="C403" t="s">
        <v>179</v>
      </c>
    </row>
    <row r="404" spans="2:3" x14ac:dyDescent="0.3">
      <c r="B404" t="s">
        <v>495</v>
      </c>
      <c r="C404" t="s">
        <v>179</v>
      </c>
    </row>
    <row r="405" spans="2:3" x14ac:dyDescent="0.3">
      <c r="B405" t="s">
        <v>747</v>
      </c>
      <c r="C405" t="s">
        <v>179</v>
      </c>
    </row>
    <row r="406" spans="2:3" x14ac:dyDescent="0.3">
      <c r="B406" t="s">
        <v>748</v>
      </c>
      <c r="C406" t="s">
        <v>179</v>
      </c>
    </row>
    <row r="407" spans="2:3" x14ac:dyDescent="0.3">
      <c r="B407" t="s">
        <v>749</v>
      </c>
      <c r="C407" t="s">
        <v>179</v>
      </c>
    </row>
    <row r="408" spans="2:3" x14ac:dyDescent="0.3">
      <c r="B408" t="s">
        <v>750</v>
      </c>
      <c r="C408" t="s">
        <v>179</v>
      </c>
    </row>
    <row r="409" spans="2:3" x14ac:dyDescent="0.3">
      <c r="B409" t="s">
        <v>751</v>
      </c>
      <c r="C409" t="s">
        <v>179</v>
      </c>
    </row>
    <row r="410" spans="2:3" x14ac:dyDescent="0.3">
      <c r="B410" t="s">
        <v>752</v>
      </c>
      <c r="C410" t="s">
        <v>179</v>
      </c>
    </row>
    <row r="411" spans="2:3" x14ac:dyDescent="0.3">
      <c r="B411" t="s">
        <v>496</v>
      </c>
      <c r="C411" t="s">
        <v>193</v>
      </c>
    </row>
    <row r="412" spans="2:3" x14ac:dyDescent="0.3">
      <c r="B412" t="s">
        <v>497</v>
      </c>
      <c r="C412" t="s">
        <v>193</v>
      </c>
    </row>
    <row r="413" spans="2:3" x14ac:dyDescent="0.3">
      <c r="B413" t="s">
        <v>498</v>
      </c>
      <c r="C413" t="s">
        <v>193</v>
      </c>
    </row>
    <row r="414" spans="2:3" x14ac:dyDescent="0.3">
      <c r="B414" t="s">
        <v>503</v>
      </c>
      <c r="C414" t="s">
        <v>199</v>
      </c>
    </row>
    <row r="415" spans="2:3" x14ac:dyDescent="0.3">
      <c r="B415" t="s">
        <v>504</v>
      </c>
      <c r="C415" t="s">
        <v>199</v>
      </c>
    </row>
    <row r="416" spans="2:3" x14ac:dyDescent="0.3">
      <c r="B416" t="s">
        <v>505</v>
      </c>
      <c r="C416" t="s">
        <v>199</v>
      </c>
    </row>
    <row r="417" spans="2:3" x14ac:dyDescent="0.3">
      <c r="B417" t="s">
        <v>506</v>
      </c>
      <c r="C417" t="s">
        <v>199</v>
      </c>
    </row>
    <row r="418" spans="2:3" x14ac:dyDescent="0.3">
      <c r="B418" t="s">
        <v>507</v>
      </c>
      <c r="C418" t="s">
        <v>199</v>
      </c>
    </row>
    <row r="419" spans="2:3" x14ac:dyDescent="0.3">
      <c r="B419" t="s">
        <v>508</v>
      </c>
      <c r="C419" t="s">
        <v>199</v>
      </c>
    </row>
    <row r="420" spans="2:3" x14ac:dyDescent="0.3">
      <c r="B420" t="s">
        <v>509</v>
      </c>
      <c r="C420" t="s">
        <v>199</v>
      </c>
    </row>
    <row r="421" spans="2:3" x14ac:dyDescent="0.3">
      <c r="B421" t="s">
        <v>510</v>
      </c>
      <c r="C421" t="s">
        <v>22</v>
      </c>
    </row>
    <row r="422" spans="2:3" x14ac:dyDescent="0.3">
      <c r="B422" t="s">
        <v>511</v>
      </c>
      <c r="C422" t="s">
        <v>22</v>
      </c>
    </row>
    <row r="423" spans="2:3" x14ac:dyDescent="0.3">
      <c r="B423" t="s">
        <v>512</v>
      </c>
      <c r="C423" t="s">
        <v>22</v>
      </c>
    </row>
    <row r="424" spans="2:3" x14ac:dyDescent="0.3">
      <c r="B424" t="s">
        <v>513</v>
      </c>
      <c r="C424" t="s">
        <v>22</v>
      </c>
    </row>
    <row r="425" spans="2:3" x14ac:dyDescent="0.3">
      <c r="B425" t="s">
        <v>514</v>
      </c>
      <c r="C425" t="s">
        <v>22</v>
      </c>
    </row>
    <row r="426" spans="2:3" x14ac:dyDescent="0.3">
      <c r="B426" t="s">
        <v>515</v>
      </c>
      <c r="C426" t="s">
        <v>22</v>
      </c>
    </row>
    <row r="427" spans="2:3" x14ac:dyDescent="0.3">
      <c r="B427" t="s">
        <v>516</v>
      </c>
      <c r="C427" t="s">
        <v>22</v>
      </c>
    </row>
    <row r="428" spans="2:3" x14ac:dyDescent="0.3">
      <c r="B428" t="s">
        <v>517</v>
      </c>
      <c r="C428" t="s">
        <v>22</v>
      </c>
    </row>
    <row r="429" spans="2:3" x14ac:dyDescent="0.3">
      <c r="B429" t="s">
        <v>518</v>
      </c>
      <c r="C429" t="s">
        <v>22</v>
      </c>
    </row>
    <row r="430" spans="2:3" x14ac:dyDescent="0.3">
      <c r="B430" t="s">
        <v>519</v>
      </c>
      <c r="C430" t="s">
        <v>22</v>
      </c>
    </row>
    <row r="431" spans="2:3" x14ac:dyDescent="0.3">
      <c r="B431" t="s">
        <v>520</v>
      </c>
      <c r="C431" t="s">
        <v>209</v>
      </c>
    </row>
    <row r="432" spans="2:3" x14ac:dyDescent="0.3">
      <c r="B432" t="s">
        <v>521</v>
      </c>
      <c r="C432" t="s">
        <v>209</v>
      </c>
    </row>
    <row r="433" spans="2:3" x14ac:dyDescent="0.3">
      <c r="B433" t="s">
        <v>522</v>
      </c>
      <c r="C433" t="s">
        <v>209</v>
      </c>
    </row>
    <row r="434" spans="2:3" x14ac:dyDescent="0.3">
      <c r="B434" t="s">
        <v>523</v>
      </c>
      <c r="C434" t="s">
        <v>209</v>
      </c>
    </row>
    <row r="435" spans="2:3" x14ac:dyDescent="0.3">
      <c r="B435" t="s">
        <v>524</v>
      </c>
      <c r="C435" t="s">
        <v>209</v>
      </c>
    </row>
    <row r="436" spans="2:3" x14ac:dyDescent="0.3">
      <c r="B436" t="s">
        <v>525</v>
      </c>
      <c r="C436" t="s">
        <v>209</v>
      </c>
    </row>
    <row r="437" spans="2:3" x14ac:dyDescent="0.3">
      <c r="B437" t="s">
        <v>753</v>
      </c>
      <c r="C437" t="s">
        <v>209</v>
      </c>
    </row>
    <row r="438" spans="2:3" x14ac:dyDescent="0.3">
      <c r="B438" t="s">
        <v>526</v>
      </c>
      <c r="C438" t="s">
        <v>217</v>
      </c>
    </row>
    <row r="439" spans="2:3" x14ac:dyDescent="0.3">
      <c r="B439" t="s">
        <v>531</v>
      </c>
      <c r="C439" t="s">
        <v>217</v>
      </c>
    </row>
    <row r="440" spans="2:3" x14ac:dyDescent="0.3">
      <c r="B440" t="s">
        <v>532</v>
      </c>
      <c r="C440" t="s">
        <v>217</v>
      </c>
    </row>
    <row r="441" spans="2:3" x14ac:dyDescent="0.3">
      <c r="B441" t="s">
        <v>533</v>
      </c>
      <c r="C441" t="s">
        <v>217</v>
      </c>
    </row>
    <row r="442" spans="2:3" x14ac:dyDescent="0.3">
      <c r="B442" t="s">
        <v>534</v>
      </c>
      <c r="C442" t="s">
        <v>217</v>
      </c>
    </row>
    <row r="443" spans="2:3" x14ac:dyDescent="0.3">
      <c r="B443" t="s">
        <v>535</v>
      </c>
      <c r="C443" t="s">
        <v>217</v>
      </c>
    </row>
    <row r="444" spans="2:3" x14ac:dyDescent="0.3">
      <c r="B444" t="s">
        <v>539</v>
      </c>
      <c r="C444" t="s">
        <v>224</v>
      </c>
    </row>
    <row r="445" spans="2:3" x14ac:dyDescent="0.3">
      <c r="B445" t="s">
        <v>540</v>
      </c>
      <c r="C445" t="s">
        <v>224</v>
      </c>
    </row>
    <row r="446" spans="2:3" x14ac:dyDescent="0.3">
      <c r="B446" t="s">
        <v>541</v>
      </c>
      <c r="C446" t="s">
        <v>224</v>
      </c>
    </row>
    <row r="447" spans="2:3" x14ac:dyDescent="0.3">
      <c r="B447" t="s">
        <v>542</v>
      </c>
      <c r="C447" t="s">
        <v>224</v>
      </c>
    </row>
    <row r="448" spans="2:3" x14ac:dyDescent="0.3">
      <c r="B448" t="s">
        <v>543</v>
      </c>
      <c r="C448" t="s">
        <v>224</v>
      </c>
    </row>
    <row r="449" spans="2:3" x14ac:dyDescent="0.3">
      <c r="B449" t="s">
        <v>544</v>
      </c>
      <c r="C449" t="s">
        <v>224</v>
      </c>
    </row>
    <row r="450" spans="2:3" x14ac:dyDescent="0.3">
      <c r="B450" t="s">
        <v>545</v>
      </c>
      <c r="C450" t="s">
        <v>224</v>
      </c>
    </row>
    <row r="451" spans="2:3" x14ac:dyDescent="0.3">
      <c r="B451" t="s">
        <v>546</v>
      </c>
      <c r="C451" t="s">
        <v>224</v>
      </c>
    </row>
    <row r="452" spans="2:3" x14ac:dyDescent="0.3">
      <c r="B452" t="s">
        <v>548</v>
      </c>
      <c r="C452" t="s">
        <v>224</v>
      </c>
    </row>
    <row r="453" spans="2:3" x14ac:dyDescent="0.3">
      <c r="B453" t="s">
        <v>549</v>
      </c>
      <c r="C453" t="s">
        <v>224</v>
      </c>
    </row>
    <row r="454" spans="2:3" x14ac:dyDescent="0.3">
      <c r="B454" t="s">
        <v>754</v>
      </c>
      <c r="C454" t="s">
        <v>238</v>
      </c>
    </row>
    <row r="455" spans="2:3" x14ac:dyDescent="0.3">
      <c r="B455" t="s">
        <v>755</v>
      </c>
      <c r="C455" t="s">
        <v>238</v>
      </c>
    </row>
    <row r="456" spans="2:3" x14ac:dyDescent="0.3">
      <c r="B456" t="s">
        <v>756</v>
      </c>
      <c r="C456" t="s">
        <v>238</v>
      </c>
    </row>
    <row r="457" spans="2:3" x14ac:dyDescent="0.3">
      <c r="B457" t="s">
        <v>757</v>
      </c>
      <c r="C457" t="s">
        <v>238</v>
      </c>
    </row>
    <row r="458" spans="2:3" x14ac:dyDescent="0.3">
      <c r="B458" t="s">
        <v>758</v>
      </c>
      <c r="C458" t="s">
        <v>238</v>
      </c>
    </row>
    <row r="459" spans="2:3" x14ac:dyDescent="0.3">
      <c r="B459" t="s">
        <v>759</v>
      </c>
      <c r="C459" t="s">
        <v>238</v>
      </c>
    </row>
    <row r="460" spans="2:3" x14ac:dyDescent="0.3">
      <c r="B460" t="s">
        <v>760</v>
      </c>
      <c r="C460" t="s">
        <v>238</v>
      </c>
    </row>
    <row r="461" spans="2:3" x14ac:dyDescent="0.3">
      <c r="B461" t="s">
        <v>761</v>
      </c>
      <c r="C461" t="s">
        <v>238</v>
      </c>
    </row>
    <row r="462" spans="2:3" x14ac:dyDescent="0.3">
      <c r="B462" t="s">
        <v>762</v>
      </c>
      <c r="C462" t="s">
        <v>238</v>
      </c>
    </row>
    <row r="463" spans="2:3" x14ac:dyDescent="0.3">
      <c r="B463" t="s">
        <v>550</v>
      </c>
      <c r="C463" t="s">
        <v>224</v>
      </c>
    </row>
    <row r="464" spans="2:3" x14ac:dyDescent="0.3">
      <c r="B464" t="s">
        <v>763</v>
      </c>
      <c r="C464" t="s">
        <v>238</v>
      </c>
    </row>
    <row r="465" spans="2:3" x14ac:dyDescent="0.3">
      <c r="B465" t="s">
        <v>764</v>
      </c>
      <c r="C465" t="s">
        <v>238</v>
      </c>
    </row>
    <row r="466" spans="2:3" x14ac:dyDescent="0.3">
      <c r="B466" t="s">
        <v>765</v>
      </c>
      <c r="C466" t="s">
        <v>238</v>
      </c>
    </row>
    <row r="467" spans="2:3" x14ac:dyDescent="0.3">
      <c r="B467" t="s">
        <v>766</v>
      </c>
      <c r="C467" t="s">
        <v>238</v>
      </c>
    </row>
    <row r="468" spans="2:3" x14ac:dyDescent="0.3">
      <c r="B468" t="s">
        <v>767</v>
      </c>
      <c r="C468" t="s">
        <v>238</v>
      </c>
    </row>
    <row r="469" spans="2:3" x14ac:dyDescent="0.3">
      <c r="B469" t="s">
        <v>768</v>
      </c>
      <c r="C469" t="s">
        <v>238</v>
      </c>
    </row>
    <row r="470" spans="2:3" x14ac:dyDescent="0.3">
      <c r="B470" t="s">
        <v>769</v>
      </c>
      <c r="C470" t="s">
        <v>238</v>
      </c>
    </row>
    <row r="471" spans="2:3" x14ac:dyDescent="0.3">
      <c r="B471" t="s">
        <v>770</v>
      </c>
      <c r="C471" t="s">
        <v>238</v>
      </c>
    </row>
    <row r="472" spans="2:3" x14ac:dyDescent="0.3">
      <c r="B472" t="s">
        <v>551</v>
      </c>
      <c r="C472" t="s">
        <v>224</v>
      </c>
    </row>
    <row r="473" spans="2:3" x14ac:dyDescent="0.3">
      <c r="B473" t="s">
        <v>552</v>
      </c>
      <c r="C473" t="s">
        <v>224</v>
      </c>
    </row>
    <row r="474" spans="2:3" x14ac:dyDescent="0.3">
      <c r="B474" t="s">
        <v>553</v>
      </c>
      <c r="C474" t="s">
        <v>224</v>
      </c>
    </row>
    <row r="475" spans="2:3" x14ac:dyDescent="0.3">
      <c r="B475" t="s">
        <v>554</v>
      </c>
      <c r="C475" t="s">
        <v>224</v>
      </c>
    </row>
    <row r="476" spans="2:3" x14ac:dyDescent="0.3">
      <c r="B476" t="s">
        <v>555</v>
      </c>
      <c r="C476" t="s">
        <v>224</v>
      </c>
    </row>
    <row r="477" spans="2:3" x14ac:dyDescent="0.3">
      <c r="B477" t="s">
        <v>561</v>
      </c>
      <c r="C477" t="s">
        <v>557</v>
      </c>
    </row>
    <row r="478" spans="2:3" x14ac:dyDescent="0.3">
      <c r="B478" t="s">
        <v>563</v>
      </c>
      <c r="C478" t="s">
        <v>557</v>
      </c>
    </row>
    <row r="479" spans="2:3" x14ac:dyDescent="0.3">
      <c r="B479" t="s">
        <v>564</v>
      </c>
      <c r="C479" t="s">
        <v>557</v>
      </c>
    </row>
    <row r="480" spans="2:3" x14ac:dyDescent="0.3">
      <c r="B480" t="s">
        <v>565</v>
      </c>
      <c r="C480" t="s">
        <v>557</v>
      </c>
    </row>
    <row r="481" spans="2:3" x14ac:dyDescent="0.3">
      <c r="B481" t="s">
        <v>570</v>
      </c>
      <c r="C481" t="s">
        <v>562</v>
      </c>
    </row>
    <row r="482" spans="2:3" x14ac:dyDescent="0.3">
      <c r="B482" t="s">
        <v>571</v>
      </c>
      <c r="C482" t="s">
        <v>562</v>
      </c>
    </row>
    <row r="483" spans="2:3" x14ac:dyDescent="0.3">
      <c r="B483" t="s">
        <v>572</v>
      </c>
      <c r="C483" t="s">
        <v>562</v>
      </c>
    </row>
    <row r="484" spans="2:3" x14ac:dyDescent="0.3">
      <c r="B484" t="s">
        <v>771</v>
      </c>
      <c r="C484" t="s">
        <v>562</v>
      </c>
    </row>
    <row r="485" spans="2:3" x14ac:dyDescent="0.3">
      <c r="B485" t="s">
        <v>772</v>
      </c>
      <c r="C485" t="s">
        <v>562</v>
      </c>
    </row>
    <row r="486" spans="2:3" x14ac:dyDescent="0.3">
      <c r="B486" t="s">
        <v>773</v>
      </c>
      <c r="C486" t="s">
        <v>562</v>
      </c>
    </row>
    <row r="487" spans="2:3" x14ac:dyDescent="0.3">
      <c r="B487" t="s">
        <v>774</v>
      </c>
      <c r="C487" t="s">
        <v>562</v>
      </c>
    </row>
    <row r="488" spans="2:3" x14ac:dyDescent="0.3">
      <c r="B488" t="s">
        <v>775</v>
      </c>
      <c r="C488" t="s">
        <v>562</v>
      </c>
    </row>
    <row r="489" spans="2:3" x14ac:dyDescent="0.3">
      <c r="B489" t="s">
        <v>573</v>
      </c>
      <c r="C489" t="s">
        <v>256</v>
      </c>
    </row>
    <row r="490" spans="2:3" x14ac:dyDescent="0.3">
      <c r="B490" t="s">
        <v>574</v>
      </c>
      <c r="C490" t="s">
        <v>256</v>
      </c>
    </row>
    <row r="491" spans="2:3" x14ac:dyDescent="0.3">
      <c r="B491" t="s">
        <v>575</v>
      </c>
      <c r="C491" t="s">
        <v>256</v>
      </c>
    </row>
    <row r="492" spans="2:3" x14ac:dyDescent="0.3">
      <c r="B492" t="s">
        <v>576</v>
      </c>
      <c r="C492" t="s">
        <v>262</v>
      </c>
    </row>
    <row r="493" spans="2:3" x14ac:dyDescent="0.3">
      <c r="B493" t="s">
        <v>577</v>
      </c>
      <c r="C493" t="s">
        <v>262</v>
      </c>
    </row>
    <row r="494" spans="2:3" x14ac:dyDescent="0.3">
      <c r="B494" t="s">
        <v>578</v>
      </c>
      <c r="C494" t="s">
        <v>262</v>
      </c>
    </row>
    <row r="495" spans="2:3" x14ac:dyDescent="0.3">
      <c r="B495" t="s">
        <v>579</v>
      </c>
      <c r="C495" t="s">
        <v>267</v>
      </c>
    </row>
    <row r="496" spans="2:3" x14ac:dyDescent="0.3">
      <c r="B496" t="s">
        <v>590</v>
      </c>
      <c r="C496" t="s">
        <v>267</v>
      </c>
    </row>
    <row r="497" spans="2:3" x14ac:dyDescent="0.3">
      <c r="B497" t="s">
        <v>601</v>
      </c>
      <c r="C497" t="s">
        <v>267</v>
      </c>
    </row>
    <row r="498" spans="2:3" x14ac:dyDescent="0.3">
      <c r="B498" t="s">
        <v>617</v>
      </c>
      <c r="C498" t="s">
        <v>271</v>
      </c>
    </row>
    <row r="499" spans="2:3" x14ac:dyDescent="0.3">
      <c r="B499" t="s">
        <v>618</v>
      </c>
      <c r="C499" t="s">
        <v>271</v>
      </c>
    </row>
    <row r="500" spans="2:3" x14ac:dyDescent="0.3">
      <c r="B500" t="s">
        <v>619</v>
      </c>
      <c r="C500" t="s">
        <v>271</v>
      </c>
    </row>
    <row r="501" spans="2:3" x14ac:dyDescent="0.3">
      <c r="B501" t="s">
        <v>620</v>
      </c>
      <c r="C501" t="s">
        <v>271</v>
      </c>
    </row>
    <row r="502" spans="2:3" x14ac:dyDescent="0.3">
      <c r="B502" t="s">
        <v>621</v>
      </c>
      <c r="C502" t="s">
        <v>271</v>
      </c>
    </row>
    <row r="503" spans="2:3" x14ac:dyDescent="0.3">
      <c r="B503" t="s">
        <v>622</v>
      </c>
      <c r="C503" t="s">
        <v>271</v>
      </c>
    </row>
    <row r="504" spans="2:3" x14ac:dyDescent="0.3">
      <c r="B504" t="s">
        <v>623</v>
      </c>
      <c r="C504" t="s">
        <v>271</v>
      </c>
    </row>
    <row r="505" spans="2:3" x14ac:dyDescent="0.3">
      <c r="B505" t="s">
        <v>624</v>
      </c>
      <c r="C505" t="s">
        <v>271</v>
      </c>
    </row>
    <row r="506" spans="2:3" x14ac:dyDescent="0.3">
      <c r="B506" t="s">
        <v>625</v>
      </c>
      <c r="C506" t="s">
        <v>271</v>
      </c>
    </row>
    <row r="507" spans="2:3" x14ac:dyDescent="0.3">
      <c r="B507" t="s">
        <v>626</v>
      </c>
      <c r="C507" t="s">
        <v>271</v>
      </c>
    </row>
    <row r="508" spans="2:3" x14ac:dyDescent="0.3">
      <c r="B508" t="s">
        <v>627</v>
      </c>
      <c r="C508" t="s">
        <v>271</v>
      </c>
    </row>
    <row r="509" spans="2:3" x14ac:dyDescent="0.3">
      <c r="B509" t="s">
        <v>628</v>
      </c>
      <c r="C509" t="s">
        <v>271</v>
      </c>
    </row>
    <row r="510" spans="2:3" x14ac:dyDescent="0.3">
      <c r="B510" t="s">
        <v>629</v>
      </c>
      <c r="C510" t="s">
        <v>271</v>
      </c>
    </row>
    <row r="511" spans="2:3" x14ac:dyDescent="0.3">
      <c r="B511" t="s">
        <v>630</v>
      </c>
      <c r="C511" t="s">
        <v>271</v>
      </c>
    </row>
    <row r="512" spans="2:3" x14ac:dyDescent="0.3">
      <c r="B512" t="s">
        <v>631</v>
      </c>
      <c r="C512" t="s">
        <v>271</v>
      </c>
    </row>
    <row r="513" spans="2:3" x14ac:dyDescent="0.3">
      <c r="B513" t="s">
        <v>632</v>
      </c>
      <c r="C513" t="s">
        <v>271</v>
      </c>
    </row>
    <row r="514" spans="2:3" x14ac:dyDescent="0.3">
      <c r="B514" t="s">
        <v>633</v>
      </c>
      <c r="C514" t="s">
        <v>271</v>
      </c>
    </row>
    <row r="515" spans="2:3" x14ac:dyDescent="0.3">
      <c r="B515" t="s">
        <v>634</v>
      </c>
      <c r="C515" t="s">
        <v>271</v>
      </c>
    </row>
    <row r="516" spans="2:3" x14ac:dyDescent="0.3">
      <c r="B516" t="s">
        <v>635</v>
      </c>
      <c r="C516" t="s">
        <v>271</v>
      </c>
    </row>
    <row r="517" spans="2:3" x14ac:dyDescent="0.3">
      <c r="B517" t="s">
        <v>636</v>
      </c>
      <c r="C517" t="s">
        <v>271</v>
      </c>
    </row>
    <row r="518" spans="2:3" x14ac:dyDescent="0.3">
      <c r="B518" t="s">
        <v>637</v>
      </c>
      <c r="C518" t="s">
        <v>271</v>
      </c>
    </row>
    <row r="519" spans="2:3" x14ac:dyDescent="0.3">
      <c r="B519" t="s">
        <v>638</v>
      </c>
      <c r="C519" t="s">
        <v>271</v>
      </c>
    </row>
    <row r="520" spans="2:3" x14ac:dyDescent="0.3">
      <c r="B520" t="s">
        <v>639</v>
      </c>
      <c r="C520" t="s">
        <v>271</v>
      </c>
    </row>
    <row r="521" spans="2:3" x14ac:dyDescent="0.3">
      <c r="B521" t="s">
        <v>640</v>
      </c>
      <c r="C521" t="s">
        <v>271</v>
      </c>
    </row>
    <row r="522" spans="2:3" x14ac:dyDescent="0.3">
      <c r="B522" t="s">
        <v>641</v>
      </c>
      <c r="C522" t="s">
        <v>271</v>
      </c>
    </row>
    <row r="523" spans="2:3" x14ac:dyDescent="0.3">
      <c r="B523" t="s">
        <v>642</v>
      </c>
      <c r="C523" t="s">
        <v>271</v>
      </c>
    </row>
    <row r="524" spans="2:3" x14ac:dyDescent="0.3">
      <c r="B524" t="s">
        <v>643</v>
      </c>
      <c r="C524" t="s">
        <v>271</v>
      </c>
    </row>
    <row r="525" spans="2:3" x14ac:dyDescent="0.3">
      <c r="B525" t="s">
        <v>644</v>
      </c>
      <c r="C525" t="s">
        <v>271</v>
      </c>
    </row>
    <row r="526" spans="2:3" x14ac:dyDescent="0.3">
      <c r="B526" t="s">
        <v>645</v>
      </c>
      <c r="C526" t="s">
        <v>271</v>
      </c>
    </row>
    <row r="527" spans="2:3" x14ac:dyDescent="0.3">
      <c r="B527" t="s">
        <v>646</v>
      </c>
      <c r="C527" t="s">
        <v>271</v>
      </c>
    </row>
    <row r="528" spans="2:3" x14ac:dyDescent="0.3">
      <c r="B528" t="s">
        <v>647</v>
      </c>
      <c r="C528" t="s">
        <v>271</v>
      </c>
    </row>
    <row r="529" spans="2:3" x14ac:dyDescent="0.3">
      <c r="B529" t="s">
        <v>648</v>
      </c>
      <c r="C529" t="s">
        <v>271</v>
      </c>
    </row>
    <row r="530" spans="2:3" x14ac:dyDescent="0.3">
      <c r="B530" t="s">
        <v>650</v>
      </c>
      <c r="C530" t="s">
        <v>271</v>
      </c>
    </row>
    <row r="531" spans="2:3" x14ac:dyDescent="0.3">
      <c r="B531" t="s">
        <v>661</v>
      </c>
      <c r="C531" t="s">
        <v>271</v>
      </c>
    </row>
    <row r="532" spans="2:3" x14ac:dyDescent="0.3">
      <c r="B532" t="s">
        <v>672</v>
      </c>
      <c r="C532" t="s">
        <v>271</v>
      </c>
    </row>
    <row r="533" spans="2:3" x14ac:dyDescent="0.3">
      <c r="B533" t="s">
        <v>683</v>
      </c>
      <c r="C533" t="s">
        <v>271</v>
      </c>
    </row>
    <row r="534" spans="2:3" x14ac:dyDescent="0.3">
      <c r="B534" t="s">
        <v>691</v>
      </c>
      <c r="C534" t="s">
        <v>271</v>
      </c>
    </row>
    <row r="535" spans="2:3" x14ac:dyDescent="0.3">
      <c r="B535" t="s">
        <v>692</v>
      </c>
      <c r="C535" t="s">
        <v>271</v>
      </c>
    </row>
    <row r="536" spans="2:3" x14ac:dyDescent="0.3">
      <c r="B536" t="s">
        <v>693</v>
      </c>
      <c r="C536" t="s">
        <v>33</v>
      </c>
    </row>
    <row r="537" spans="2:3" x14ac:dyDescent="0.3">
      <c r="B537" t="s">
        <v>694</v>
      </c>
      <c r="C537" t="s">
        <v>33</v>
      </c>
    </row>
    <row r="538" spans="2:3" x14ac:dyDescent="0.3">
      <c r="B538" t="s">
        <v>695</v>
      </c>
      <c r="C538" t="s">
        <v>33</v>
      </c>
    </row>
    <row r="539" spans="2:3" x14ac:dyDescent="0.3">
      <c r="B539" t="s">
        <v>696</v>
      </c>
      <c r="C539" t="s">
        <v>33</v>
      </c>
    </row>
    <row r="540" spans="2:3" x14ac:dyDescent="0.3">
      <c r="B540" t="s">
        <v>697</v>
      </c>
      <c r="C540" t="s">
        <v>33</v>
      </c>
    </row>
    <row r="541" spans="2:3" x14ac:dyDescent="0.3">
      <c r="B541" t="s">
        <v>698</v>
      </c>
      <c r="C541" t="s">
        <v>33</v>
      </c>
    </row>
    <row r="542" spans="2:3" x14ac:dyDescent="0.3">
      <c r="B542" t="s">
        <v>699</v>
      </c>
      <c r="C542" t="s">
        <v>33</v>
      </c>
    </row>
    <row r="543" spans="2:3" x14ac:dyDescent="0.3">
      <c r="B543" t="s">
        <v>700</v>
      </c>
      <c r="C543" t="s">
        <v>33</v>
      </c>
    </row>
    <row r="544" spans="2:3" x14ac:dyDescent="0.3">
      <c r="B544" t="s">
        <v>701</v>
      </c>
      <c r="C544" t="s">
        <v>33</v>
      </c>
    </row>
    <row r="545" spans="2:3" x14ac:dyDescent="0.3">
      <c r="B545" t="s">
        <v>776</v>
      </c>
      <c r="C545" t="s">
        <v>311</v>
      </c>
    </row>
    <row r="546" spans="2:3" x14ac:dyDescent="0.3">
      <c r="B546" t="s">
        <v>777</v>
      </c>
      <c r="C546" t="s">
        <v>311</v>
      </c>
    </row>
    <row r="547" spans="2:3" x14ac:dyDescent="0.3">
      <c r="B547" t="s">
        <v>778</v>
      </c>
      <c r="C547" t="s">
        <v>311</v>
      </c>
    </row>
    <row r="548" spans="2:3" x14ac:dyDescent="0.3">
      <c r="B548" t="s">
        <v>779</v>
      </c>
      <c r="C548" t="s">
        <v>311</v>
      </c>
    </row>
    <row r="549" spans="2:3" x14ac:dyDescent="0.3">
      <c r="B549" t="s">
        <v>780</v>
      </c>
      <c r="C549" t="s">
        <v>311</v>
      </c>
    </row>
    <row r="550" spans="2:3" x14ac:dyDescent="0.3">
      <c r="B550" t="s">
        <v>781</v>
      </c>
      <c r="C550" t="s">
        <v>311</v>
      </c>
    </row>
    <row r="551" spans="2:3" x14ac:dyDescent="0.3">
      <c r="B551" t="s">
        <v>782</v>
      </c>
      <c r="C551" t="s">
        <v>311</v>
      </c>
    </row>
    <row r="552" spans="2:3" x14ac:dyDescent="0.3">
      <c r="B552" t="s">
        <v>783</v>
      </c>
      <c r="C552" t="s">
        <v>311</v>
      </c>
    </row>
    <row r="553" spans="2:3" x14ac:dyDescent="0.3">
      <c r="B553" t="s">
        <v>784</v>
      </c>
      <c r="C553" t="s">
        <v>311</v>
      </c>
    </row>
    <row r="554" spans="2:3" x14ac:dyDescent="0.3">
      <c r="B554" t="s">
        <v>785</v>
      </c>
      <c r="C554" t="s">
        <v>311</v>
      </c>
    </row>
    <row r="555" spans="2:3" x14ac:dyDescent="0.3">
      <c r="B555" t="s">
        <v>786</v>
      </c>
      <c r="C555" t="s">
        <v>311</v>
      </c>
    </row>
    <row r="556" spans="2:3" x14ac:dyDescent="0.3">
      <c r="B556" t="s">
        <v>787</v>
      </c>
      <c r="C556" t="s">
        <v>311</v>
      </c>
    </row>
    <row r="557" spans="2:3" x14ac:dyDescent="0.3">
      <c r="B557" t="s">
        <v>788</v>
      </c>
      <c r="C557" t="s">
        <v>311</v>
      </c>
    </row>
    <row r="558" spans="2:3" x14ac:dyDescent="0.3">
      <c r="B558" t="s">
        <v>789</v>
      </c>
      <c r="C558" t="s">
        <v>311</v>
      </c>
    </row>
    <row r="559" spans="2:3" x14ac:dyDescent="0.3">
      <c r="B559" t="s">
        <v>790</v>
      </c>
      <c r="C559" t="s">
        <v>311</v>
      </c>
    </row>
    <row r="560" spans="2:3" x14ac:dyDescent="0.3">
      <c r="B560" t="s">
        <v>791</v>
      </c>
      <c r="C560" t="s">
        <v>311</v>
      </c>
    </row>
    <row r="561" spans="2:3" x14ac:dyDescent="0.3">
      <c r="B561" t="s">
        <v>792</v>
      </c>
      <c r="C561" t="s">
        <v>311</v>
      </c>
    </row>
    <row r="562" spans="2:3" x14ac:dyDescent="0.3">
      <c r="B562" t="s">
        <v>793</v>
      </c>
      <c r="C562" t="s">
        <v>311</v>
      </c>
    </row>
    <row r="563" spans="2:3" x14ac:dyDescent="0.3">
      <c r="B563" t="s">
        <v>794</v>
      </c>
      <c r="C563" t="s">
        <v>311</v>
      </c>
    </row>
    <row r="564" spans="2:3" x14ac:dyDescent="0.3">
      <c r="B564" t="s">
        <v>795</v>
      </c>
      <c r="C564" t="s">
        <v>311</v>
      </c>
    </row>
    <row r="565" spans="2:3" x14ac:dyDescent="0.3">
      <c r="B565" t="s">
        <v>796</v>
      </c>
      <c r="C565" t="s">
        <v>311</v>
      </c>
    </row>
    <row r="566" spans="2:3" x14ac:dyDescent="0.3">
      <c r="B566" t="s">
        <v>797</v>
      </c>
      <c r="C566" t="s">
        <v>311</v>
      </c>
    </row>
    <row r="567" spans="2:3" x14ac:dyDescent="0.3">
      <c r="B567" t="s">
        <v>798</v>
      </c>
      <c r="C567" t="s">
        <v>311</v>
      </c>
    </row>
    <row r="568" spans="2:3" x14ac:dyDescent="0.3">
      <c r="B568" t="s">
        <v>799</v>
      </c>
      <c r="C568" t="s">
        <v>311</v>
      </c>
    </row>
    <row r="569" spans="2:3" x14ac:dyDescent="0.3">
      <c r="B569" t="s">
        <v>800</v>
      </c>
      <c r="C569" t="s">
        <v>311</v>
      </c>
    </row>
    <row r="570" spans="2:3" x14ac:dyDescent="0.3">
      <c r="B570" t="s">
        <v>801</v>
      </c>
      <c r="C570" t="s">
        <v>311</v>
      </c>
    </row>
    <row r="571" spans="2:3" x14ac:dyDescent="0.3">
      <c r="B571" t="s">
        <v>802</v>
      </c>
      <c r="C571" t="s">
        <v>311</v>
      </c>
    </row>
    <row r="572" spans="2:3" x14ac:dyDescent="0.3">
      <c r="B572" t="s">
        <v>803</v>
      </c>
      <c r="C572" t="s">
        <v>311</v>
      </c>
    </row>
    <row r="573" spans="2:3" x14ac:dyDescent="0.3">
      <c r="B573" t="s">
        <v>804</v>
      </c>
      <c r="C573" t="s">
        <v>311</v>
      </c>
    </row>
    <row r="574" spans="2:3" x14ac:dyDescent="0.3">
      <c r="B574" t="s">
        <v>805</v>
      </c>
      <c r="C574" t="s">
        <v>311</v>
      </c>
    </row>
    <row r="575" spans="2:3" x14ac:dyDescent="0.3">
      <c r="B575" t="s">
        <v>806</v>
      </c>
      <c r="C575" t="s">
        <v>311</v>
      </c>
    </row>
    <row r="576" spans="2:3" x14ac:dyDescent="0.3">
      <c r="B576" t="s">
        <v>807</v>
      </c>
      <c r="C576" t="s">
        <v>311</v>
      </c>
    </row>
    <row r="577" spans="2:3" x14ac:dyDescent="0.3">
      <c r="B577" t="s">
        <v>808</v>
      </c>
      <c r="C577" t="s">
        <v>311</v>
      </c>
    </row>
    <row r="578" spans="2:3" x14ac:dyDescent="0.3">
      <c r="B578" t="s">
        <v>809</v>
      </c>
      <c r="C578" t="s">
        <v>311</v>
      </c>
    </row>
    <row r="579" spans="2:3" x14ac:dyDescent="0.3">
      <c r="B579" t="s">
        <v>810</v>
      </c>
      <c r="C579" t="s">
        <v>311</v>
      </c>
    </row>
    <row r="580" spans="2:3" x14ac:dyDescent="0.3">
      <c r="B580" t="s">
        <v>811</v>
      </c>
      <c r="C580" t="s">
        <v>311</v>
      </c>
    </row>
    <row r="581" spans="2:3" x14ac:dyDescent="0.3">
      <c r="B581" t="s">
        <v>812</v>
      </c>
      <c r="C581" t="s">
        <v>311</v>
      </c>
    </row>
    <row r="582" spans="2:3" x14ac:dyDescent="0.3">
      <c r="B582" t="s">
        <v>813</v>
      </c>
      <c r="C582" t="s">
        <v>311</v>
      </c>
    </row>
    <row r="583" spans="2:3" x14ac:dyDescent="0.3">
      <c r="B583" t="s">
        <v>814</v>
      </c>
      <c r="C583" t="s">
        <v>311</v>
      </c>
    </row>
    <row r="584" spans="2:3" x14ac:dyDescent="0.3">
      <c r="B584" t="s">
        <v>815</v>
      </c>
      <c r="C584" t="s">
        <v>311</v>
      </c>
    </row>
    <row r="585" spans="2:3" x14ac:dyDescent="0.3">
      <c r="B585" t="s">
        <v>816</v>
      </c>
      <c r="C585" t="s">
        <v>311</v>
      </c>
    </row>
    <row r="586" spans="2:3" x14ac:dyDescent="0.3">
      <c r="B586" t="s">
        <v>817</v>
      </c>
      <c r="C586" t="s">
        <v>311</v>
      </c>
    </row>
    <row r="587" spans="2:3" x14ac:dyDescent="0.3">
      <c r="B587" t="s">
        <v>818</v>
      </c>
      <c r="C587" t="s">
        <v>311</v>
      </c>
    </row>
    <row r="588" spans="2:3" x14ac:dyDescent="0.3">
      <c r="B588" t="s">
        <v>819</v>
      </c>
      <c r="C588" t="s">
        <v>311</v>
      </c>
    </row>
    <row r="589" spans="2:3" x14ac:dyDescent="0.3">
      <c r="B589" t="s">
        <v>820</v>
      </c>
      <c r="C589" t="s">
        <v>311</v>
      </c>
    </row>
    <row r="590" spans="2:3" x14ac:dyDescent="0.3">
      <c r="B590" t="s">
        <v>821</v>
      </c>
      <c r="C590" t="s">
        <v>311</v>
      </c>
    </row>
    <row r="591" spans="2:3" x14ac:dyDescent="0.3">
      <c r="B591" t="s">
        <v>822</v>
      </c>
      <c r="C591" t="s">
        <v>311</v>
      </c>
    </row>
    <row r="592" spans="2:3" x14ac:dyDescent="0.3">
      <c r="B592" t="s">
        <v>823</v>
      </c>
      <c r="C592" t="s">
        <v>311</v>
      </c>
    </row>
    <row r="593" spans="2:3" x14ac:dyDescent="0.3">
      <c r="B593" t="s">
        <v>824</v>
      </c>
      <c r="C593" t="s">
        <v>311</v>
      </c>
    </row>
    <row r="594" spans="2:3" x14ac:dyDescent="0.3">
      <c r="B594" t="s">
        <v>825</v>
      </c>
      <c r="C594" t="s">
        <v>311</v>
      </c>
    </row>
    <row r="595" spans="2:3" x14ac:dyDescent="0.3">
      <c r="B595" t="s">
        <v>826</v>
      </c>
      <c r="C595" t="s">
        <v>311</v>
      </c>
    </row>
    <row r="596" spans="2:3" x14ac:dyDescent="0.3">
      <c r="B596" t="s">
        <v>827</v>
      </c>
      <c r="C596" t="s">
        <v>311</v>
      </c>
    </row>
    <row r="597" spans="2:3" x14ac:dyDescent="0.3">
      <c r="B597" t="s">
        <v>828</v>
      </c>
      <c r="C597" t="s">
        <v>311</v>
      </c>
    </row>
    <row r="598" spans="2:3" x14ac:dyDescent="0.3">
      <c r="B598" t="s">
        <v>829</v>
      </c>
      <c r="C598" t="s">
        <v>311</v>
      </c>
    </row>
    <row r="599" spans="2:3" x14ac:dyDescent="0.3">
      <c r="B599" t="s">
        <v>830</v>
      </c>
      <c r="C599" t="s">
        <v>311</v>
      </c>
    </row>
    <row r="600" spans="2:3" x14ac:dyDescent="0.3">
      <c r="B600" t="s">
        <v>831</v>
      </c>
      <c r="C600" t="s">
        <v>311</v>
      </c>
    </row>
    <row r="601" spans="2:3" x14ac:dyDescent="0.3">
      <c r="B601" t="s">
        <v>832</v>
      </c>
      <c r="C601" t="s">
        <v>311</v>
      </c>
    </row>
    <row r="602" spans="2:3" x14ac:dyDescent="0.3">
      <c r="B602" t="s">
        <v>833</v>
      </c>
      <c r="C602" t="s">
        <v>311</v>
      </c>
    </row>
    <row r="603" spans="2:3" x14ac:dyDescent="0.3">
      <c r="B603" t="s">
        <v>834</v>
      </c>
      <c r="C603" t="s">
        <v>311</v>
      </c>
    </row>
    <row r="604" spans="2:3" x14ac:dyDescent="0.3">
      <c r="B604" t="s">
        <v>835</v>
      </c>
      <c r="C604" t="s">
        <v>311</v>
      </c>
    </row>
    <row r="605" spans="2:3" x14ac:dyDescent="0.3">
      <c r="B605" t="s">
        <v>836</v>
      </c>
      <c r="C605" t="s">
        <v>311</v>
      </c>
    </row>
    <row r="606" spans="2:3" x14ac:dyDescent="0.3">
      <c r="B606" t="s">
        <v>837</v>
      </c>
      <c r="C606" t="s">
        <v>311</v>
      </c>
    </row>
    <row r="607" spans="2:3" x14ac:dyDescent="0.3">
      <c r="B607" t="s">
        <v>838</v>
      </c>
      <c r="C607" t="s">
        <v>311</v>
      </c>
    </row>
    <row r="608" spans="2:3" x14ac:dyDescent="0.3">
      <c r="B608" t="s">
        <v>839</v>
      </c>
      <c r="C608" t="s">
        <v>311</v>
      </c>
    </row>
    <row r="609" spans="2:3" x14ac:dyDescent="0.3">
      <c r="B609" t="s">
        <v>840</v>
      </c>
      <c r="C609" t="s">
        <v>311</v>
      </c>
    </row>
    <row r="610" spans="2:3" x14ac:dyDescent="0.3">
      <c r="B610" t="s">
        <v>841</v>
      </c>
      <c r="C610" t="s">
        <v>311</v>
      </c>
    </row>
    <row r="611" spans="2:3" x14ac:dyDescent="0.3">
      <c r="B611" t="s">
        <v>842</v>
      </c>
      <c r="C611" t="s">
        <v>311</v>
      </c>
    </row>
    <row r="612" spans="2:3" x14ac:dyDescent="0.3">
      <c r="B612" t="s">
        <v>843</v>
      </c>
      <c r="C612" t="s">
        <v>311</v>
      </c>
    </row>
    <row r="613" spans="2:3" x14ac:dyDescent="0.3">
      <c r="B613" t="s">
        <v>844</v>
      </c>
      <c r="C613" t="s">
        <v>311</v>
      </c>
    </row>
    <row r="614" spans="2:3" x14ac:dyDescent="0.3">
      <c r="B614" t="s">
        <v>845</v>
      </c>
      <c r="C614" t="s">
        <v>311</v>
      </c>
    </row>
    <row r="615" spans="2:3" x14ac:dyDescent="0.3">
      <c r="B615" t="s">
        <v>846</v>
      </c>
      <c r="C615" t="s">
        <v>311</v>
      </c>
    </row>
    <row r="616" spans="2:3" x14ac:dyDescent="0.3">
      <c r="B616" t="s">
        <v>847</v>
      </c>
      <c r="C616" t="s">
        <v>311</v>
      </c>
    </row>
    <row r="617" spans="2:3" x14ac:dyDescent="0.3">
      <c r="B617" t="s">
        <v>848</v>
      </c>
      <c r="C617" t="s">
        <v>311</v>
      </c>
    </row>
    <row r="618" spans="2:3" x14ac:dyDescent="0.3">
      <c r="B618" t="s">
        <v>849</v>
      </c>
      <c r="C618" t="s">
        <v>311</v>
      </c>
    </row>
    <row r="619" spans="2:3" x14ac:dyDescent="0.3">
      <c r="B619" t="s">
        <v>850</v>
      </c>
      <c r="C619" t="s">
        <v>311</v>
      </c>
    </row>
    <row r="620" spans="2:3" x14ac:dyDescent="0.3">
      <c r="B620" t="s">
        <v>851</v>
      </c>
      <c r="C620" t="s">
        <v>311</v>
      </c>
    </row>
    <row r="621" spans="2:3" x14ac:dyDescent="0.3">
      <c r="B621" t="s">
        <v>702</v>
      </c>
      <c r="C621" t="s">
        <v>47</v>
      </c>
    </row>
    <row r="622" spans="2:3" x14ac:dyDescent="0.3">
      <c r="B622" t="s">
        <v>703</v>
      </c>
      <c r="C622" t="s">
        <v>47</v>
      </c>
    </row>
    <row r="623" spans="2:3" x14ac:dyDescent="0.3">
      <c r="B623" t="s">
        <v>704</v>
      </c>
      <c r="C623" t="s">
        <v>47</v>
      </c>
    </row>
    <row r="624" spans="2:3" x14ac:dyDescent="0.3">
      <c r="B624" t="s">
        <v>705</v>
      </c>
      <c r="C624" t="s">
        <v>47</v>
      </c>
    </row>
    <row r="625" spans="2:3" x14ac:dyDescent="0.3">
      <c r="B625" t="s">
        <v>706</v>
      </c>
      <c r="C625" t="s">
        <v>47</v>
      </c>
    </row>
    <row r="626" spans="2:3" x14ac:dyDescent="0.3">
      <c r="B626" t="s">
        <v>707</v>
      </c>
      <c r="C626" t="s">
        <v>708</v>
      </c>
    </row>
    <row r="627" spans="2:3" x14ac:dyDescent="0.3">
      <c r="B627" t="s">
        <v>709</v>
      </c>
      <c r="C627" t="s">
        <v>708</v>
      </c>
    </row>
    <row r="628" spans="2:3" x14ac:dyDescent="0.3">
      <c r="B628" t="s">
        <v>710</v>
      </c>
      <c r="C628" t="s">
        <v>708</v>
      </c>
    </row>
    <row r="629" spans="2:3" x14ac:dyDescent="0.3">
      <c r="B629" t="s">
        <v>711</v>
      </c>
      <c r="C629" t="s">
        <v>708</v>
      </c>
    </row>
    <row r="630" spans="2:3" x14ac:dyDescent="0.3">
      <c r="B630" t="s">
        <v>712</v>
      </c>
      <c r="C630" t="s">
        <v>55</v>
      </c>
    </row>
    <row r="631" spans="2:3" x14ac:dyDescent="0.3">
      <c r="B631" t="s">
        <v>713</v>
      </c>
      <c r="C631" t="s">
        <v>55</v>
      </c>
    </row>
    <row r="632" spans="2:3" x14ac:dyDescent="0.3">
      <c r="B632" t="s">
        <v>852</v>
      </c>
      <c r="C632" t="s">
        <v>55</v>
      </c>
    </row>
    <row r="633" spans="2:3" x14ac:dyDescent="0.3">
      <c r="B633" t="s">
        <v>714</v>
      </c>
      <c r="C633" t="s">
        <v>59</v>
      </c>
    </row>
    <row r="634" spans="2:3" x14ac:dyDescent="0.3">
      <c r="B634" t="s">
        <v>715</v>
      </c>
      <c r="C634" t="s">
        <v>59</v>
      </c>
    </row>
    <row r="635" spans="2:3" x14ac:dyDescent="0.3">
      <c r="B635" t="s">
        <v>716</v>
      </c>
      <c r="C635" t="s">
        <v>59</v>
      </c>
    </row>
    <row r="636" spans="2:3" x14ac:dyDescent="0.3">
      <c r="B636" t="s">
        <v>717</v>
      </c>
      <c r="C636" t="s">
        <v>59</v>
      </c>
    </row>
    <row r="637" spans="2:3" x14ac:dyDescent="0.3">
      <c r="B637" t="s">
        <v>718</v>
      </c>
      <c r="C637" t="s">
        <v>64</v>
      </c>
    </row>
    <row r="638" spans="2:3" x14ac:dyDescent="0.3">
      <c r="B638" t="s">
        <v>719</v>
      </c>
      <c r="C638" t="s">
        <v>64</v>
      </c>
    </row>
    <row r="639" spans="2:3" x14ac:dyDescent="0.3">
      <c r="B639" t="s">
        <v>720</v>
      </c>
      <c r="C639" t="s">
        <v>64</v>
      </c>
    </row>
    <row r="640" spans="2:3" x14ac:dyDescent="0.3">
      <c r="B640" t="s">
        <v>721</v>
      </c>
      <c r="C640" t="s">
        <v>64</v>
      </c>
    </row>
    <row r="641" spans="2:3" x14ac:dyDescent="0.3">
      <c r="B641" t="s">
        <v>722</v>
      </c>
      <c r="C641" t="s">
        <v>64</v>
      </c>
    </row>
    <row r="642" spans="2:3" x14ac:dyDescent="0.3">
      <c r="B642" t="s">
        <v>723</v>
      </c>
      <c r="C642" t="s">
        <v>64</v>
      </c>
    </row>
    <row r="643" spans="2:3" x14ac:dyDescent="0.3">
      <c r="B643" t="s">
        <v>724</v>
      </c>
      <c r="C643" t="s">
        <v>64</v>
      </c>
    </row>
    <row r="644" spans="2:3" x14ac:dyDescent="0.3">
      <c r="B644" t="s">
        <v>725</v>
      </c>
      <c r="C644" t="s">
        <v>64</v>
      </c>
    </row>
    <row r="645" spans="2:3" x14ac:dyDescent="0.3">
      <c r="B645" t="s">
        <v>726</v>
      </c>
      <c r="C645" t="s">
        <v>64</v>
      </c>
    </row>
    <row r="646" spans="2:3" x14ac:dyDescent="0.3">
      <c r="B646" t="s">
        <v>727</v>
      </c>
      <c r="C646" t="s">
        <v>78</v>
      </c>
    </row>
    <row r="647" spans="2:3" x14ac:dyDescent="0.3">
      <c r="B647" t="s">
        <v>728</v>
      </c>
      <c r="C647" t="s">
        <v>78</v>
      </c>
    </row>
    <row r="648" spans="2:3" x14ac:dyDescent="0.3">
      <c r="B648" t="s">
        <v>729</v>
      </c>
      <c r="C648" t="s">
        <v>78</v>
      </c>
    </row>
    <row r="649" spans="2:3" x14ac:dyDescent="0.3">
      <c r="B649" t="s">
        <v>730</v>
      </c>
      <c r="C649" t="s">
        <v>78</v>
      </c>
    </row>
    <row r="650" spans="2:3" x14ac:dyDescent="0.3">
      <c r="B650" t="s">
        <v>731</v>
      </c>
      <c r="C650" t="s">
        <v>78</v>
      </c>
    </row>
    <row r="651" spans="2:3" x14ac:dyDescent="0.3">
      <c r="B651" t="s">
        <v>732</v>
      </c>
      <c r="C651" t="s">
        <v>78</v>
      </c>
    </row>
    <row r="652" spans="2:3" x14ac:dyDescent="0.3">
      <c r="B652" t="s">
        <v>733</v>
      </c>
      <c r="C652" t="s">
        <v>78</v>
      </c>
    </row>
    <row r="653" spans="2:3" x14ac:dyDescent="0.3">
      <c r="B653" t="s">
        <v>734</v>
      </c>
      <c r="C653" t="s">
        <v>78</v>
      </c>
    </row>
    <row r="654" spans="2:3" x14ac:dyDescent="0.3">
      <c r="B654" t="s">
        <v>735</v>
      </c>
      <c r="C654" t="s">
        <v>78</v>
      </c>
    </row>
    <row r="655" spans="2:3" x14ac:dyDescent="0.3">
      <c r="B655" t="s">
        <v>736</v>
      </c>
      <c r="C655" t="s">
        <v>78</v>
      </c>
    </row>
    <row r="656" spans="2:3" x14ac:dyDescent="0.3">
      <c r="B656" t="s">
        <v>737</v>
      </c>
      <c r="C656" t="s">
        <v>78</v>
      </c>
    </row>
    <row r="657" spans="1:3" x14ac:dyDescent="0.3">
      <c r="B657" t="s">
        <v>738</v>
      </c>
      <c r="C657" t="s">
        <v>78</v>
      </c>
    </row>
    <row r="658" spans="1:3" x14ac:dyDescent="0.3">
      <c r="B658" t="s">
        <v>739</v>
      </c>
      <c r="C658" t="s">
        <v>78</v>
      </c>
    </row>
    <row r="659" spans="1:3" x14ac:dyDescent="0.3">
      <c r="B659" t="s">
        <v>740</v>
      </c>
      <c r="C659" t="s">
        <v>78</v>
      </c>
    </row>
    <row r="660" spans="1:3" x14ac:dyDescent="0.3">
      <c r="B660" t="s">
        <v>741</v>
      </c>
      <c r="C660" t="s">
        <v>78</v>
      </c>
    </row>
    <row r="661" spans="1:3" x14ac:dyDescent="0.3">
      <c r="A661" t="s">
        <v>853</v>
      </c>
    </row>
    <row r="662" spans="1:3" x14ac:dyDescent="0.3">
      <c r="A662" t="s">
        <v>396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EDF6-77FB-4358-B774-5D36DA206D7C}">
  <dimension ref="C2:D315"/>
  <sheetViews>
    <sheetView topLeftCell="A20" workbookViewId="0">
      <selection activeCell="H13" sqref="H13"/>
    </sheetView>
  </sheetViews>
  <sheetFormatPr baseColWidth="10" defaultColWidth="11.44140625" defaultRowHeight="14.4" x14ac:dyDescent="0.3"/>
  <cols>
    <col min="3" max="4" width="66.6640625" customWidth="1"/>
  </cols>
  <sheetData>
    <row r="2" spans="3:4" x14ac:dyDescent="0.3">
      <c r="C2" s="7" t="s">
        <v>11</v>
      </c>
      <c r="D2" s="11" t="s">
        <v>11</v>
      </c>
    </row>
    <row r="3" spans="3:4" ht="28.8" x14ac:dyDescent="0.3">
      <c r="C3" s="7" t="s">
        <v>15</v>
      </c>
      <c r="D3" s="6" t="s">
        <v>15</v>
      </c>
    </row>
    <row r="4" spans="3:4" x14ac:dyDescent="0.3">
      <c r="C4" s="7" t="s">
        <v>19</v>
      </c>
      <c r="D4" s="6" t="s">
        <v>19</v>
      </c>
    </row>
    <row r="5" spans="3:4" ht="28.8" x14ac:dyDescent="0.3">
      <c r="C5" s="7" t="s">
        <v>21</v>
      </c>
      <c r="D5" s="6" t="s">
        <v>21</v>
      </c>
    </row>
    <row r="6" spans="3:4" ht="43.2" x14ac:dyDescent="0.3">
      <c r="C6" s="6" t="s">
        <v>23</v>
      </c>
      <c r="D6" s="6" t="s">
        <v>23</v>
      </c>
    </row>
    <row r="7" spans="3:4" ht="43.2" x14ac:dyDescent="0.3">
      <c r="C7" s="6" t="s">
        <v>24</v>
      </c>
      <c r="D7" s="6" t="s">
        <v>24</v>
      </c>
    </row>
    <row r="8" spans="3:4" ht="43.2" x14ac:dyDescent="0.3">
      <c r="C8" s="6" t="s">
        <v>25</v>
      </c>
      <c r="D8" s="6" t="s">
        <v>25</v>
      </c>
    </row>
    <row r="9" spans="3:4" ht="28.8" x14ac:dyDescent="0.3">
      <c r="C9" s="6" t="s">
        <v>26</v>
      </c>
      <c r="D9" s="6" t="s">
        <v>26</v>
      </c>
    </row>
    <row r="10" spans="3:4" ht="57.6" x14ac:dyDescent="0.3">
      <c r="C10" s="6" t="s">
        <v>27</v>
      </c>
      <c r="D10" s="6" t="s">
        <v>27</v>
      </c>
    </row>
    <row r="11" spans="3:4" ht="43.2" x14ac:dyDescent="0.3">
      <c r="C11" s="6" t="s">
        <v>28</v>
      </c>
      <c r="D11" s="6" t="s">
        <v>28</v>
      </c>
    </row>
    <row r="12" spans="3:4" ht="57.6" x14ac:dyDescent="0.3">
      <c r="C12" s="6" t="s">
        <v>29</v>
      </c>
      <c r="D12" s="6" t="s">
        <v>29</v>
      </c>
    </row>
    <row r="13" spans="3:4" ht="57.6" x14ac:dyDescent="0.3">
      <c r="C13" s="6" t="s">
        <v>30</v>
      </c>
      <c r="D13" s="6" t="s">
        <v>30</v>
      </c>
    </row>
    <row r="14" spans="3:4" ht="43.2" x14ac:dyDescent="0.3">
      <c r="C14" s="6" t="s">
        <v>31</v>
      </c>
      <c r="D14" s="6" t="s">
        <v>31</v>
      </c>
    </row>
    <row r="15" spans="3:4" ht="43.2" x14ac:dyDescent="0.3">
      <c r="C15" s="6" t="s">
        <v>32</v>
      </c>
      <c r="D15" s="6" t="s">
        <v>32</v>
      </c>
    </row>
    <row r="16" spans="3:4" x14ac:dyDescent="0.3">
      <c r="C16" s="8" t="s">
        <v>34</v>
      </c>
      <c r="D16" s="6" t="s">
        <v>34</v>
      </c>
    </row>
    <row r="17" spans="3:4" x14ac:dyDescent="0.3">
      <c r="C17" s="7" t="s">
        <v>35</v>
      </c>
      <c r="D17" s="7" t="s">
        <v>35</v>
      </c>
    </row>
    <row r="18" spans="3:4" x14ac:dyDescent="0.3">
      <c r="C18" s="7" t="s">
        <v>36</v>
      </c>
      <c r="D18" s="7" t="s">
        <v>400</v>
      </c>
    </row>
    <row r="19" spans="3:4" ht="28.8" x14ac:dyDescent="0.3">
      <c r="C19" s="7" t="s">
        <v>38</v>
      </c>
      <c r="D19" s="7" t="s">
        <v>38</v>
      </c>
    </row>
    <row r="20" spans="3:4" x14ac:dyDescent="0.3">
      <c r="C20" s="7" t="s">
        <v>40</v>
      </c>
      <c r="D20" s="15" t="s">
        <v>40</v>
      </c>
    </row>
    <row r="21" spans="3:4" ht="28.8" x14ac:dyDescent="0.3">
      <c r="C21" s="6" t="s">
        <v>42</v>
      </c>
      <c r="D21" s="16" t="s">
        <v>42</v>
      </c>
    </row>
    <row r="22" spans="3:4" x14ac:dyDescent="0.3">
      <c r="C22" s="6" t="s">
        <v>43</v>
      </c>
      <c r="D22" s="16" t="s">
        <v>43</v>
      </c>
    </row>
    <row r="23" spans="3:4" x14ac:dyDescent="0.3">
      <c r="C23" s="6" t="s">
        <v>45</v>
      </c>
      <c r="D23" s="17" t="s">
        <v>45</v>
      </c>
    </row>
    <row r="24" spans="3:4" x14ac:dyDescent="0.3">
      <c r="C24" s="6" t="s">
        <v>46</v>
      </c>
      <c r="D24" s="7" t="s">
        <v>46</v>
      </c>
    </row>
    <row r="25" spans="3:4" ht="43.2" x14ac:dyDescent="0.3">
      <c r="C25" s="6" t="s">
        <v>48</v>
      </c>
      <c r="D25" s="7" t="s">
        <v>48</v>
      </c>
    </row>
    <row r="26" spans="3:4" ht="28.8" x14ac:dyDescent="0.3">
      <c r="C26" s="6" t="s">
        <v>50</v>
      </c>
      <c r="D26" s="7" t="s">
        <v>50</v>
      </c>
    </row>
    <row r="27" spans="3:4" ht="28.8" x14ac:dyDescent="0.3">
      <c r="C27" s="6" t="s">
        <v>51</v>
      </c>
      <c r="D27" s="7" t="s">
        <v>51</v>
      </c>
    </row>
    <row r="28" spans="3:4" ht="43.2" x14ac:dyDescent="0.3">
      <c r="C28" s="37" t="s">
        <v>52</v>
      </c>
      <c r="D28" s="37" t="s">
        <v>52</v>
      </c>
    </row>
    <row r="29" spans="3:4" x14ac:dyDescent="0.3">
      <c r="C29" s="6" t="s">
        <v>53</v>
      </c>
      <c r="D29" s="7" t="s">
        <v>53</v>
      </c>
    </row>
    <row r="30" spans="3:4" ht="28.8" x14ac:dyDescent="0.3">
      <c r="C30" s="6" t="s">
        <v>54</v>
      </c>
      <c r="D30" s="7" t="s">
        <v>54</v>
      </c>
    </row>
    <row r="31" spans="3:4" ht="43.2" x14ac:dyDescent="0.3">
      <c r="C31" s="6" t="s">
        <v>56</v>
      </c>
      <c r="D31" s="7" t="s">
        <v>56</v>
      </c>
    </row>
    <row r="32" spans="3:4" ht="43.2" x14ac:dyDescent="0.3">
      <c r="C32" s="6" t="s">
        <v>57</v>
      </c>
      <c r="D32" s="7" t="s">
        <v>57</v>
      </c>
    </row>
    <row r="33" spans="3:4" ht="57.6" x14ac:dyDescent="0.3">
      <c r="C33" s="34" t="s">
        <v>58</v>
      </c>
      <c r="D33" s="34" t="s">
        <v>58</v>
      </c>
    </row>
    <row r="34" spans="3:4" ht="28.8" x14ac:dyDescent="0.3">
      <c r="C34" s="6" t="s">
        <v>60</v>
      </c>
      <c r="D34" s="7" t="s">
        <v>60</v>
      </c>
    </row>
    <row r="35" spans="3:4" ht="43.2" x14ac:dyDescent="0.3">
      <c r="C35" s="6" t="s">
        <v>61</v>
      </c>
      <c r="D35" s="7" t="s">
        <v>61</v>
      </c>
    </row>
    <row r="36" spans="3:4" ht="28.8" x14ac:dyDescent="0.3">
      <c r="C36" s="9" t="s">
        <v>62</v>
      </c>
      <c r="D36" s="19" t="s">
        <v>62</v>
      </c>
    </row>
    <row r="37" spans="3:4" ht="43.2" x14ac:dyDescent="0.3">
      <c r="C37" s="9" t="s">
        <v>63</v>
      </c>
      <c r="D37" s="19" t="s">
        <v>63</v>
      </c>
    </row>
    <row r="38" spans="3:4" ht="28.8" x14ac:dyDescent="0.3">
      <c r="C38" s="7" t="s">
        <v>65</v>
      </c>
      <c r="D38" s="7" t="s">
        <v>65</v>
      </c>
    </row>
    <row r="39" spans="3:4" ht="28.8" x14ac:dyDescent="0.3">
      <c r="C39" s="7" t="s">
        <v>66</v>
      </c>
      <c r="D39" s="7" t="s">
        <v>66</v>
      </c>
    </row>
    <row r="40" spans="3:4" ht="28.8" x14ac:dyDescent="0.3">
      <c r="C40" s="7" t="s">
        <v>67</v>
      </c>
      <c r="D40" s="7" t="s">
        <v>67</v>
      </c>
    </row>
    <row r="41" spans="3:4" ht="28.8" x14ac:dyDescent="0.3">
      <c r="C41" s="6" t="s">
        <v>70</v>
      </c>
      <c r="D41" s="7" t="s">
        <v>70</v>
      </c>
    </row>
    <row r="42" spans="3:4" ht="28.8" x14ac:dyDescent="0.3">
      <c r="C42" s="6" t="s">
        <v>72</v>
      </c>
      <c r="D42" s="7" t="s">
        <v>72</v>
      </c>
    </row>
    <row r="43" spans="3:4" ht="28.8" x14ac:dyDescent="0.3">
      <c r="C43" s="6" t="s">
        <v>73</v>
      </c>
      <c r="D43" s="7" t="s">
        <v>73</v>
      </c>
    </row>
    <row r="44" spans="3:4" ht="28.8" x14ac:dyDescent="0.3">
      <c r="C44" s="6" t="s">
        <v>74</v>
      </c>
      <c r="D44" s="7" t="s">
        <v>74</v>
      </c>
    </row>
    <row r="45" spans="3:4" x14ac:dyDescent="0.3">
      <c r="C45" s="6" t="s">
        <v>75</v>
      </c>
      <c r="D45" s="20" t="s">
        <v>75</v>
      </c>
    </row>
    <row r="46" spans="3:4" ht="28.8" x14ac:dyDescent="0.3">
      <c r="C46" s="6" t="s">
        <v>77</v>
      </c>
      <c r="D46" s="6" t="s">
        <v>77</v>
      </c>
    </row>
    <row r="47" spans="3:4" ht="43.2" x14ac:dyDescent="0.3">
      <c r="C47" s="10" t="s">
        <v>79</v>
      </c>
      <c r="D47" s="21" t="s">
        <v>79</v>
      </c>
    </row>
    <row r="48" spans="3:4" ht="28.8" x14ac:dyDescent="0.3">
      <c r="C48" s="6" t="s">
        <v>81</v>
      </c>
      <c r="D48" s="7" t="s">
        <v>81</v>
      </c>
    </row>
    <row r="49" spans="3:4" ht="28.8" x14ac:dyDescent="0.3">
      <c r="C49" s="7" t="s">
        <v>401</v>
      </c>
      <c r="D49" s="7" t="s">
        <v>401</v>
      </c>
    </row>
    <row r="50" spans="3:4" ht="28.8" x14ac:dyDescent="0.3">
      <c r="C50" s="7" t="s">
        <v>85</v>
      </c>
      <c r="D50" s="7" t="s">
        <v>85</v>
      </c>
    </row>
    <row r="51" spans="3:4" x14ac:dyDescent="0.3">
      <c r="C51" s="7" t="s">
        <v>87</v>
      </c>
      <c r="D51" s="7" t="s">
        <v>87</v>
      </c>
    </row>
    <row r="52" spans="3:4" x14ac:dyDescent="0.3">
      <c r="C52" s="7" t="s">
        <v>88</v>
      </c>
      <c r="D52" s="7" t="s">
        <v>88</v>
      </c>
    </row>
    <row r="53" spans="3:4" ht="28.8" x14ac:dyDescent="0.3">
      <c r="C53" s="6" t="s">
        <v>89</v>
      </c>
      <c r="D53" s="6" t="s">
        <v>89</v>
      </c>
    </row>
    <row r="54" spans="3:4" ht="28.8" x14ac:dyDescent="0.3">
      <c r="C54" s="7" t="s">
        <v>91</v>
      </c>
      <c r="D54" s="7" t="s">
        <v>91</v>
      </c>
    </row>
    <row r="55" spans="3:4" ht="43.2" x14ac:dyDescent="0.3">
      <c r="C55" s="7" t="s">
        <v>92</v>
      </c>
      <c r="D55" s="7" t="s">
        <v>92</v>
      </c>
    </row>
    <row r="56" spans="3:4" x14ac:dyDescent="0.3">
      <c r="C56" s="6" t="s">
        <v>93</v>
      </c>
      <c r="D56" s="6" t="s">
        <v>93</v>
      </c>
    </row>
    <row r="57" spans="3:4" x14ac:dyDescent="0.3">
      <c r="C57" s="6" t="s">
        <v>94</v>
      </c>
      <c r="D57" s="6" t="s">
        <v>94</v>
      </c>
    </row>
    <row r="58" spans="3:4" x14ac:dyDescent="0.3">
      <c r="C58" s="6" t="s">
        <v>95</v>
      </c>
      <c r="D58" s="6" t="s">
        <v>95</v>
      </c>
    </row>
    <row r="59" spans="3:4" ht="28.8" x14ac:dyDescent="0.3">
      <c r="C59" s="6" t="s">
        <v>96</v>
      </c>
      <c r="D59" s="22" t="s">
        <v>96</v>
      </c>
    </row>
    <row r="60" spans="3:4" x14ac:dyDescent="0.3">
      <c r="C60" s="6" t="s">
        <v>98</v>
      </c>
      <c r="D60" s="7" t="s">
        <v>98</v>
      </c>
    </row>
    <row r="61" spans="3:4" ht="28.8" x14ac:dyDescent="0.3">
      <c r="C61" s="6" t="s">
        <v>100</v>
      </c>
      <c r="D61" s="7" t="s">
        <v>100</v>
      </c>
    </row>
    <row r="62" spans="3:4" x14ac:dyDescent="0.3">
      <c r="C62" s="8" t="s">
        <v>103</v>
      </c>
      <c r="D62" s="8" t="s">
        <v>103</v>
      </c>
    </row>
    <row r="63" spans="3:4" ht="28.8" x14ac:dyDescent="0.3">
      <c r="C63" s="6" t="s">
        <v>105</v>
      </c>
      <c r="D63" s="7" t="s">
        <v>105</v>
      </c>
    </row>
    <row r="64" spans="3:4" ht="28.8" x14ac:dyDescent="0.3">
      <c r="C64" s="7" t="s">
        <v>106</v>
      </c>
      <c r="D64" s="6" t="s">
        <v>106</v>
      </c>
    </row>
    <row r="65" spans="3:4" ht="28.8" x14ac:dyDescent="0.3">
      <c r="C65" s="6" t="s">
        <v>108</v>
      </c>
      <c r="D65" s="6" t="s">
        <v>108</v>
      </c>
    </row>
    <row r="66" spans="3:4" ht="28.8" x14ac:dyDescent="0.3">
      <c r="C66" s="6" t="s">
        <v>110</v>
      </c>
      <c r="D66" s="6" t="s">
        <v>110</v>
      </c>
    </row>
    <row r="67" spans="3:4" x14ac:dyDescent="0.3">
      <c r="C67" s="6" t="s">
        <v>112</v>
      </c>
      <c r="D67" s="6" t="s">
        <v>112</v>
      </c>
    </row>
    <row r="68" spans="3:4" x14ac:dyDescent="0.3">
      <c r="C68" s="6" t="s">
        <v>114</v>
      </c>
      <c r="D68" s="6" t="s">
        <v>114</v>
      </c>
    </row>
    <row r="69" spans="3:4" x14ac:dyDescent="0.3">
      <c r="C69" s="6" t="s">
        <v>115</v>
      </c>
      <c r="D69" s="6" t="s">
        <v>115</v>
      </c>
    </row>
    <row r="70" spans="3:4" x14ac:dyDescent="0.3">
      <c r="C70" s="6" t="s">
        <v>116</v>
      </c>
      <c r="D70" s="6" t="s">
        <v>116</v>
      </c>
    </row>
    <row r="71" spans="3:4" x14ac:dyDescent="0.3">
      <c r="C71" s="6" t="s">
        <v>117</v>
      </c>
      <c r="D71" s="6" t="s">
        <v>117</v>
      </c>
    </row>
    <row r="72" spans="3:4" ht="28.8" x14ac:dyDescent="0.3">
      <c r="C72" s="7" t="s">
        <v>118</v>
      </c>
      <c r="D72" s="7" t="s">
        <v>118</v>
      </c>
    </row>
    <row r="73" spans="3:4" ht="43.2" x14ac:dyDescent="0.3">
      <c r="C73" s="7" t="s">
        <v>119</v>
      </c>
      <c r="D73" s="7" t="s">
        <v>119</v>
      </c>
    </row>
    <row r="74" spans="3:4" x14ac:dyDescent="0.3">
      <c r="C74" s="7" t="s">
        <v>120</v>
      </c>
      <c r="D74" s="7" t="s">
        <v>120</v>
      </c>
    </row>
    <row r="75" spans="3:4" ht="28.8" x14ac:dyDescent="0.3">
      <c r="C75" s="7" t="s">
        <v>121</v>
      </c>
      <c r="D75" s="7" t="s">
        <v>121</v>
      </c>
    </row>
    <row r="76" spans="3:4" ht="28.8" x14ac:dyDescent="0.3">
      <c r="C76" s="6" t="s">
        <v>122</v>
      </c>
      <c r="D76" s="7" t="s">
        <v>122</v>
      </c>
    </row>
    <row r="77" spans="3:4" ht="28.8" x14ac:dyDescent="0.3">
      <c r="C77" s="6" t="s">
        <v>123</v>
      </c>
      <c r="D77" s="6" t="s">
        <v>123</v>
      </c>
    </row>
    <row r="78" spans="3:4" x14ac:dyDescent="0.3">
      <c r="C78" s="6" t="s">
        <v>124</v>
      </c>
      <c r="D78" s="6" t="s">
        <v>124</v>
      </c>
    </row>
    <row r="79" spans="3:4" x14ac:dyDescent="0.3">
      <c r="C79" s="6" t="s">
        <v>125</v>
      </c>
      <c r="D79" s="7" t="s">
        <v>125</v>
      </c>
    </row>
    <row r="80" spans="3:4" x14ac:dyDescent="0.3">
      <c r="C80" s="6" t="s">
        <v>127</v>
      </c>
      <c r="D80" s="7" t="s">
        <v>127</v>
      </c>
    </row>
    <row r="81" spans="3:4" x14ac:dyDescent="0.3">
      <c r="C81" s="6" t="s">
        <v>128</v>
      </c>
      <c r="D81" s="7" t="s">
        <v>128</v>
      </c>
    </row>
    <row r="82" spans="3:4" ht="43.2" x14ac:dyDescent="0.3">
      <c r="C82" s="6" t="s">
        <v>129</v>
      </c>
      <c r="D82" s="7" t="s">
        <v>129</v>
      </c>
    </row>
    <row r="83" spans="3:4" ht="43.2" x14ac:dyDescent="0.3">
      <c r="C83" s="6" t="s">
        <v>130</v>
      </c>
      <c r="D83" s="7" t="s">
        <v>130</v>
      </c>
    </row>
    <row r="84" spans="3:4" ht="43.2" x14ac:dyDescent="0.3">
      <c r="C84" s="6" t="s">
        <v>131</v>
      </c>
      <c r="D84" s="7" t="s">
        <v>131</v>
      </c>
    </row>
    <row r="85" spans="3:4" ht="28.8" x14ac:dyDescent="0.3">
      <c r="C85" s="6" t="s">
        <v>132</v>
      </c>
      <c r="D85" s="7" t="s">
        <v>132</v>
      </c>
    </row>
    <row r="86" spans="3:4" ht="28.8" x14ac:dyDescent="0.3">
      <c r="C86" s="6" t="s">
        <v>133</v>
      </c>
      <c r="D86" s="7" t="s">
        <v>133</v>
      </c>
    </row>
    <row r="87" spans="3:4" ht="43.2" x14ac:dyDescent="0.3">
      <c r="C87" s="6" t="s">
        <v>134</v>
      </c>
      <c r="D87" s="7" t="s">
        <v>134</v>
      </c>
    </row>
    <row r="88" spans="3:4" ht="28.8" x14ac:dyDescent="0.3">
      <c r="C88" s="6" t="s">
        <v>135</v>
      </c>
      <c r="D88" s="7" t="s">
        <v>135</v>
      </c>
    </row>
    <row r="89" spans="3:4" ht="28.8" x14ac:dyDescent="0.3">
      <c r="C89" s="6" t="s">
        <v>136</v>
      </c>
      <c r="D89" s="7" t="s">
        <v>136</v>
      </c>
    </row>
    <row r="90" spans="3:4" ht="28.8" x14ac:dyDescent="0.3">
      <c r="C90" s="6" t="s">
        <v>137</v>
      </c>
      <c r="D90" s="7" t="s">
        <v>137</v>
      </c>
    </row>
    <row r="91" spans="3:4" ht="28.8" x14ac:dyDescent="0.3">
      <c r="C91" s="7" t="s">
        <v>139</v>
      </c>
      <c r="D91" s="7" t="s">
        <v>139</v>
      </c>
    </row>
    <row r="92" spans="3:4" x14ac:dyDescent="0.3">
      <c r="C92" s="7" t="s">
        <v>140</v>
      </c>
      <c r="D92" s="7" t="s">
        <v>140</v>
      </c>
    </row>
    <row r="93" spans="3:4" x14ac:dyDescent="0.3">
      <c r="C93" s="7" t="s">
        <v>141</v>
      </c>
      <c r="D93" s="7" t="s">
        <v>141</v>
      </c>
    </row>
    <row r="94" spans="3:4" ht="43.2" x14ac:dyDescent="0.3">
      <c r="C94" s="7" t="s">
        <v>142</v>
      </c>
      <c r="D94" s="7" t="s">
        <v>391</v>
      </c>
    </row>
    <row r="95" spans="3:4" ht="28.8" x14ac:dyDescent="0.3">
      <c r="C95" s="7" t="s">
        <v>143</v>
      </c>
      <c r="D95" s="7" t="s">
        <v>143</v>
      </c>
    </row>
    <row r="96" spans="3:4" x14ac:dyDescent="0.3">
      <c r="C96" s="7" t="s">
        <v>144</v>
      </c>
      <c r="D96" s="7" t="s">
        <v>144</v>
      </c>
    </row>
    <row r="97" spans="3:4" ht="28.8" x14ac:dyDescent="0.3">
      <c r="C97" s="7" t="s">
        <v>146</v>
      </c>
      <c r="D97" s="20" t="s">
        <v>146</v>
      </c>
    </row>
    <row r="98" spans="3:4" ht="28.8" x14ac:dyDescent="0.3">
      <c r="C98" s="6" t="s">
        <v>147</v>
      </c>
      <c r="D98" s="6" t="s">
        <v>147</v>
      </c>
    </row>
    <row r="99" spans="3:4" ht="28.8" x14ac:dyDescent="0.3">
      <c r="C99" s="6" t="s">
        <v>148</v>
      </c>
      <c r="D99" s="11" t="s">
        <v>148</v>
      </c>
    </row>
    <row r="100" spans="3:4" ht="28.8" x14ac:dyDescent="0.3">
      <c r="C100" s="6" t="s">
        <v>149</v>
      </c>
      <c r="D100" s="6" t="s">
        <v>149</v>
      </c>
    </row>
    <row r="101" spans="3:4" ht="43.2" x14ac:dyDescent="0.3">
      <c r="C101" s="6" t="s">
        <v>150</v>
      </c>
      <c r="D101" s="6" t="s">
        <v>150</v>
      </c>
    </row>
    <row r="102" spans="3:4" ht="28.8" x14ac:dyDescent="0.3">
      <c r="C102" s="6" t="s">
        <v>151</v>
      </c>
      <c r="D102" s="6" t="s">
        <v>151</v>
      </c>
    </row>
    <row r="103" spans="3:4" x14ac:dyDescent="0.3">
      <c r="C103" s="6" t="s">
        <v>154</v>
      </c>
      <c r="D103" s="6" t="s">
        <v>154</v>
      </c>
    </row>
    <row r="104" spans="3:4" x14ac:dyDescent="0.3">
      <c r="C104" s="6" t="s">
        <v>155</v>
      </c>
      <c r="D104" s="6" t="s">
        <v>155</v>
      </c>
    </row>
    <row r="105" spans="3:4" ht="28.8" x14ac:dyDescent="0.3">
      <c r="C105" s="6" t="s">
        <v>156</v>
      </c>
      <c r="D105" s="6" t="s">
        <v>392</v>
      </c>
    </row>
    <row r="106" spans="3:4" ht="57.6" x14ac:dyDescent="0.3">
      <c r="C106" s="6" t="s">
        <v>157</v>
      </c>
      <c r="D106" s="6" t="s">
        <v>159</v>
      </c>
    </row>
    <row r="107" spans="3:4" x14ac:dyDescent="0.3">
      <c r="C107" s="6" t="s">
        <v>158</v>
      </c>
      <c r="D107" s="6" t="s">
        <v>160</v>
      </c>
    </row>
    <row r="108" spans="3:4" x14ac:dyDescent="0.3">
      <c r="C108" s="6" t="s">
        <v>159</v>
      </c>
      <c r="D108" s="6" t="s">
        <v>393</v>
      </c>
    </row>
    <row r="109" spans="3:4" ht="28.8" x14ac:dyDescent="0.3">
      <c r="C109" s="6" t="s">
        <v>160</v>
      </c>
      <c r="D109" s="8" t="s">
        <v>167</v>
      </c>
    </row>
    <row r="110" spans="3:4" ht="28.8" x14ac:dyDescent="0.3">
      <c r="C110" s="6" t="s">
        <v>161</v>
      </c>
      <c r="D110" s="8" t="s">
        <v>168</v>
      </c>
    </row>
    <row r="111" spans="3:4" ht="28.8" x14ac:dyDescent="0.3">
      <c r="C111" s="6" t="s">
        <v>162</v>
      </c>
      <c r="D111" s="7" t="s">
        <v>169</v>
      </c>
    </row>
    <row r="112" spans="3:4" ht="28.8" x14ac:dyDescent="0.3">
      <c r="C112" s="6" t="s">
        <v>163</v>
      </c>
      <c r="D112" s="7" t="s">
        <v>170</v>
      </c>
    </row>
    <row r="113" spans="3:4" ht="57.6" x14ac:dyDescent="0.3">
      <c r="C113" s="6" t="s">
        <v>164</v>
      </c>
      <c r="D113" s="7" t="s">
        <v>171</v>
      </c>
    </row>
    <row r="114" spans="3:4" x14ac:dyDescent="0.3">
      <c r="C114" s="6" t="s">
        <v>165</v>
      </c>
      <c r="D114" s="7" t="s">
        <v>172</v>
      </c>
    </row>
    <row r="115" spans="3:4" ht="28.8" x14ac:dyDescent="0.3">
      <c r="C115" s="8" t="s">
        <v>167</v>
      </c>
      <c r="D115" s="7" t="s">
        <v>173</v>
      </c>
    </row>
    <row r="116" spans="3:4" ht="28.8" x14ac:dyDescent="0.3">
      <c r="C116" s="8" t="s">
        <v>168</v>
      </c>
      <c r="D116" s="7" t="s">
        <v>174</v>
      </c>
    </row>
    <row r="117" spans="3:4" ht="28.8" x14ac:dyDescent="0.3">
      <c r="C117" s="6" t="s">
        <v>169</v>
      </c>
      <c r="D117" s="7" t="s">
        <v>175</v>
      </c>
    </row>
    <row r="118" spans="3:4" ht="28.8" x14ac:dyDescent="0.3">
      <c r="C118" s="6" t="s">
        <v>170</v>
      </c>
      <c r="D118" s="7" t="s">
        <v>176</v>
      </c>
    </row>
    <row r="119" spans="3:4" ht="28.8" x14ac:dyDescent="0.3">
      <c r="C119" s="7" t="s">
        <v>171</v>
      </c>
      <c r="D119" s="7" t="s">
        <v>178</v>
      </c>
    </row>
    <row r="120" spans="3:4" ht="43.2" x14ac:dyDescent="0.3">
      <c r="C120" s="7" t="s">
        <v>172</v>
      </c>
      <c r="D120" s="7" t="s">
        <v>180</v>
      </c>
    </row>
    <row r="121" spans="3:4" ht="28.8" x14ac:dyDescent="0.3">
      <c r="C121" s="7" t="s">
        <v>173</v>
      </c>
      <c r="D121" s="7" t="s">
        <v>181</v>
      </c>
    </row>
    <row r="122" spans="3:4" ht="28.8" x14ac:dyDescent="0.3">
      <c r="C122" s="7" t="s">
        <v>174</v>
      </c>
      <c r="D122" s="7" t="s">
        <v>182</v>
      </c>
    </row>
    <row r="123" spans="3:4" ht="28.8" x14ac:dyDescent="0.3">
      <c r="C123" s="7" t="s">
        <v>175</v>
      </c>
      <c r="D123" s="7" t="s">
        <v>183</v>
      </c>
    </row>
    <row r="124" spans="3:4" ht="28.8" x14ac:dyDescent="0.3">
      <c r="C124" s="7" t="s">
        <v>176</v>
      </c>
      <c r="D124" s="7" t="s">
        <v>184</v>
      </c>
    </row>
    <row r="125" spans="3:4" ht="43.2" x14ac:dyDescent="0.3">
      <c r="C125" s="7" t="s">
        <v>178</v>
      </c>
      <c r="D125" s="6" t="s">
        <v>185</v>
      </c>
    </row>
    <row r="126" spans="3:4" ht="43.2" x14ac:dyDescent="0.3">
      <c r="C126" s="7" t="s">
        <v>180</v>
      </c>
      <c r="D126" s="6" t="s">
        <v>186</v>
      </c>
    </row>
    <row r="127" spans="3:4" ht="28.8" x14ac:dyDescent="0.3">
      <c r="C127" s="7" t="s">
        <v>181</v>
      </c>
      <c r="D127" s="6" t="s">
        <v>187</v>
      </c>
    </row>
    <row r="128" spans="3:4" ht="43.2" x14ac:dyDescent="0.3">
      <c r="C128" s="7" t="s">
        <v>182</v>
      </c>
      <c r="D128" s="6" t="s">
        <v>188</v>
      </c>
    </row>
    <row r="129" spans="3:4" ht="28.8" x14ac:dyDescent="0.3">
      <c r="C129" s="7" t="s">
        <v>183</v>
      </c>
      <c r="D129" s="6" t="s">
        <v>189</v>
      </c>
    </row>
    <row r="130" spans="3:4" ht="28.8" x14ac:dyDescent="0.3">
      <c r="C130" s="7" t="s">
        <v>184</v>
      </c>
      <c r="D130" s="6" t="s">
        <v>190</v>
      </c>
    </row>
    <row r="131" spans="3:4" ht="43.2" x14ac:dyDescent="0.3">
      <c r="C131" s="7" t="s">
        <v>185</v>
      </c>
      <c r="D131" s="6" t="s">
        <v>191</v>
      </c>
    </row>
    <row r="132" spans="3:4" ht="28.8" x14ac:dyDescent="0.3">
      <c r="C132" s="7" t="s">
        <v>186</v>
      </c>
      <c r="D132" s="23" t="s">
        <v>192</v>
      </c>
    </row>
    <row r="133" spans="3:4" ht="28.8" x14ac:dyDescent="0.3">
      <c r="C133" s="7" t="s">
        <v>187</v>
      </c>
      <c r="D133" s="24" t="s">
        <v>194</v>
      </c>
    </row>
    <row r="134" spans="3:4" ht="43.2" x14ac:dyDescent="0.3">
      <c r="C134" s="6" t="s">
        <v>188</v>
      </c>
      <c r="D134" s="6" t="s">
        <v>193</v>
      </c>
    </row>
    <row r="135" spans="3:4" ht="28.8" x14ac:dyDescent="0.3">
      <c r="C135" s="6" t="s">
        <v>189</v>
      </c>
      <c r="D135" s="23" t="s">
        <v>197</v>
      </c>
    </row>
    <row r="136" spans="3:4" ht="43.2" x14ac:dyDescent="0.3">
      <c r="C136" s="7" t="s">
        <v>190</v>
      </c>
      <c r="D136" s="24" t="s">
        <v>200</v>
      </c>
    </row>
    <row r="137" spans="3:4" ht="28.8" x14ac:dyDescent="0.3">
      <c r="C137" s="6" t="s">
        <v>191</v>
      </c>
      <c r="D137" s="7" t="s">
        <v>202</v>
      </c>
    </row>
    <row r="138" spans="3:4" ht="43.2" x14ac:dyDescent="0.3">
      <c r="C138" s="6" t="s">
        <v>192</v>
      </c>
      <c r="D138" s="7" t="s">
        <v>203</v>
      </c>
    </row>
    <row r="139" spans="3:4" ht="43.2" x14ac:dyDescent="0.3">
      <c r="C139" s="10" t="s">
        <v>194</v>
      </c>
      <c r="D139" s="7" t="s">
        <v>205</v>
      </c>
    </row>
    <row r="140" spans="3:4" ht="28.8" x14ac:dyDescent="0.3">
      <c r="C140" s="6" t="s">
        <v>193</v>
      </c>
      <c r="D140" s="7" t="s">
        <v>206</v>
      </c>
    </row>
    <row r="141" spans="3:4" ht="43.2" x14ac:dyDescent="0.3">
      <c r="C141" s="6" t="s">
        <v>197</v>
      </c>
      <c r="D141" s="7" t="s">
        <v>207</v>
      </c>
    </row>
    <row r="142" spans="3:4" ht="43.2" x14ac:dyDescent="0.3">
      <c r="C142" s="10" t="s">
        <v>200</v>
      </c>
      <c r="D142" s="7" t="s">
        <v>208</v>
      </c>
    </row>
    <row r="143" spans="3:4" ht="28.8" x14ac:dyDescent="0.3">
      <c r="C143" s="6" t="s">
        <v>202</v>
      </c>
      <c r="D143" s="7" t="s">
        <v>210</v>
      </c>
    </row>
    <row r="144" spans="3:4" ht="43.2" x14ac:dyDescent="0.3">
      <c r="C144" s="7" t="s">
        <v>203</v>
      </c>
      <c r="D144" s="7" t="s">
        <v>211</v>
      </c>
    </row>
    <row r="145" spans="3:4" ht="43.2" x14ac:dyDescent="0.3">
      <c r="C145" s="7" t="s">
        <v>205</v>
      </c>
      <c r="D145" s="7" t="s">
        <v>212</v>
      </c>
    </row>
    <row r="146" spans="3:4" ht="28.8" x14ac:dyDescent="0.3">
      <c r="C146" s="7" t="s">
        <v>206</v>
      </c>
      <c r="D146" s="6" t="s">
        <v>213</v>
      </c>
    </row>
    <row r="147" spans="3:4" ht="43.2" x14ac:dyDescent="0.3">
      <c r="C147" s="7" t="s">
        <v>207</v>
      </c>
      <c r="D147" s="6" t="s">
        <v>214</v>
      </c>
    </row>
    <row r="148" spans="3:4" ht="43.2" x14ac:dyDescent="0.3">
      <c r="C148" s="7" t="s">
        <v>208</v>
      </c>
      <c r="D148" s="6" t="s">
        <v>215</v>
      </c>
    </row>
    <row r="149" spans="3:4" x14ac:dyDescent="0.3">
      <c r="C149" s="7" t="s">
        <v>210</v>
      </c>
      <c r="D149" s="25" t="s">
        <v>216</v>
      </c>
    </row>
    <row r="150" spans="3:4" ht="28.8" x14ac:dyDescent="0.3">
      <c r="C150" s="7" t="s">
        <v>211</v>
      </c>
      <c r="D150" s="26" t="s">
        <v>218</v>
      </c>
    </row>
    <row r="151" spans="3:4" ht="28.8" x14ac:dyDescent="0.3">
      <c r="C151" s="7" t="s">
        <v>212</v>
      </c>
      <c r="D151" s="26" t="s">
        <v>219</v>
      </c>
    </row>
    <row r="152" spans="3:4" x14ac:dyDescent="0.3">
      <c r="C152" s="6" t="s">
        <v>213</v>
      </c>
      <c r="D152" s="26" t="s">
        <v>220</v>
      </c>
    </row>
    <row r="153" spans="3:4" ht="28.8" x14ac:dyDescent="0.3">
      <c r="C153" s="6" t="s">
        <v>214</v>
      </c>
      <c r="D153" s="26" t="s">
        <v>221</v>
      </c>
    </row>
    <row r="154" spans="3:4" ht="28.8" x14ac:dyDescent="0.3">
      <c r="C154" s="6" t="s">
        <v>215</v>
      </c>
      <c r="D154" s="26" t="s">
        <v>222</v>
      </c>
    </row>
    <row r="155" spans="3:4" ht="28.8" x14ac:dyDescent="0.3">
      <c r="C155" s="6" t="s">
        <v>216</v>
      </c>
      <c r="D155" s="26" t="s">
        <v>223</v>
      </c>
    </row>
    <row r="156" spans="3:4" ht="28.8" x14ac:dyDescent="0.3">
      <c r="C156" s="6" t="s">
        <v>218</v>
      </c>
      <c r="D156" s="8" t="s">
        <v>225</v>
      </c>
    </row>
    <row r="157" spans="3:4" ht="28.8" x14ac:dyDescent="0.3">
      <c r="C157" s="6" t="s">
        <v>219</v>
      </c>
      <c r="D157" s="27" t="s">
        <v>226</v>
      </c>
    </row>
    <row r="158" spans="3:4" x14ac:dyDescent="0.3">
      <c r="C158" s="6" t="s">
        <v>220</v>
      </c>
      <c r="D158" s="28" t="s">
        <v>227</v>
      </c>
    </row>
    <row r="159" spans="3:4" ht="28.8" x14ac:dyDescent="0.3">
      <c r="C159" s="6" t="s">
        <v>221</v>
      </c>
      <c r="D159" s="28" t="s">
        <v>228</v>
      </c>
    </row>
    <row r="160" spans="3:4" x14ac:dyDescent="0.3">
      <c r="C160" s="6" t="s">
        <v>222</v>
      </c>
      <c r="D160" s="28" t="s">
        <v>229</v>
      </c>
    </row>
    <row r="161" spans="3:4" ht="43.2" x14ac:dyDescent="0.3">
      <c r="C161" s="6" t="s">
        <v>223</v>
      </c>
      <c r="D161" s="28" t="s">
        <v>230</v>
      </c>
    </row>
    <row r="162" spans="3:4" ht="28.8" x14ac:dyDescent="0.3">
      <c r="C162" s="8" t="s">
        <v>225</v>
      </c>
      <c r="D162" s="28" t="s">
        <v>231</v>
      </c>
    </row>
    <row r="163" spans="3:4" ht="28.8" x14ac:dyDescent="0.3">
      <c r="C163" s="8" t="s">
        <v>226</v>
      </c>
      <c r="D163" s="28" t="s">
        <v>232</v>
      </c>
    </row>
    <row r="164" spans="3:4" x14ac:dyDescent="0.3">
      <c r="C164" s="7" t="s">
        <v>227</v>
      </c>
      <c r="D164" s="28" t="s">
        <v>233</v>
      </c>
    </row>
    <row r="165" spans="3:4" ht="28.8" x14ac:dyDescent="0.3">
      <c r="C165" s="7" t="s">
        <v>228</v>
      </c>
      <c r="D165" s="28" t="s">
        <v>234</v>
      </c>
    </row>
    <row r="166" spans="3:4" x14ac:dyDescent="0.3">
      <c r="C166" s="7" t="s">
        <v>229</v>
      </c>
      <c r="D166" s="28" t="s">
        <v>235</v>
      </c>
    </row>
    <row r="167" spans="3:4" ht="43.2" x14ac:dyDescent="0.3">
      <c r="C167" s="7" t="s">
        <v>230</v>
      </c>
      <c r="D167" s="29" t="s">
        <v>236</v>
      </c>
    </row>
    <row r="168" spans="3:4" x14ac:dyDescent="0.3">
      <c r="C168" s="7" t="s">
        <v>231</v>
      </c>
      <c r="D168" s="28" t="s">
        <v>237</v>
      </c>
    </row>
    <row r="169" spans="3:4" ht="28.8" x14ac:dyDescent="0.3">
      <c r="C169" s="7" t="s">
        <v>232</v>
      </c>
      <c r="D169" s="28" t="s">
        <v>239</v>
      </c>
    </row>
    <row r="170" spans="3:4" ht="28.8" x14ac:dyDescent="0.3">
      <c r="C170" s="7" t="s">
        <v>233</v>
      </c>
      <c r="D170" s="7" t="s">
        <v>241</v>
      </c>
    </row>
    <row r="171" spans="3:4" ht="28.8" x14ac:dyDescent="0.3">
      <c r="C171" s="7" t="s">
        <v>234</v>
      </c>
      <c r="D171" s="7" t="s">
        <v>242</v>
      </c>
    </row>
    <row r="172" spans="3:4" ht="28.8" x14ac:dyDescent="0.3">
      <c r="C172" s="7" t="s">
        <v>235</v>
      </c>
      <c r="D172" s="7" t="s">
        <v>243</v>
      </c>
    </row>
    <row r="173" spans="3:4" ht="28.8" x14ac:dyDescent="0.3">
      <c r="C173" s="7" t="s">
        <v>236</v>
      </c>
      <c r="D173" s="7" t="s">
        <v>244</v>
      </c>
    </row>
    <row r="174" spans="3:4" ht="28.8" x14ac:dyDescent="0.3">
      <c r="C174" s="7" t="s">
        <v>237</v>
      </c>
      <c r="D174" s="23" t="s">
        <v>245</v>
      </c>
    </row>
    <row r="175" spans="3:4" ht="43.2" x14ac:dyDescent="0.3">
      <c r="C175" s="7" t="s">
        <v>239</v>
      </c>
      <c r="D175" s="6" t="s">
        <v>246</v>
      </c>
    </row>
    <row r="176" spans="3:4" ht="43.2" x14ac:dyDescent="0.3">
      <c r="C176" s="7" t="s">
        <v>241</v>
      </c>
      <c r="D176" s="6" t="s">
        <v>247</v>
      </c>
    </row>
    <row r="177" spans="3:4" ht="43.2" x14ac:dyDescent="0.3">
      <c r="C177" s="7" t="s">
        <v>242</v>
      </c>
      <c r="D177" s="6" t="s">
        <v>248</v>
      </c>
    </row>
    <row r="178" spans="3:4" ht="28.8" x14ac:dyDescent="0.3">
      <c r="C178" s="6" t="s">
        <v>243</v>
      </c>
      <c r="D178" s="6" t="s">
        <v>249</v>
      </c>
    </row>
    <row r="179" spans="3:4" ht="28.8" x14ac:dyDescent="0.3">
      <c r="C179" s="6" t="s">
        <v>244</v>
      </c>
      <c r="D179" s="23" t="s">
        <v>250</v>
      </c>
    </row>
    <row r="180" spans="3:4" ht="43.2" x14ac:dyDescent="0.3">
      <c r="C180" s="6" t="s">
        <v>245</v>
      </c>
      <c r="D180" s="7" t="s">
        <v>251</v>
      </c>
    </row>
    <row r="181" spans="3:4" ht="43.2" x14ac:dyDescent="0.3">
      <c r="C181" s="6" t="s">
        <v>246</v>
      </c>
      <c r="D181" s="7" t="s">
        <v>252</v>
      </c>
    </row>
    <row r="182" spans="3:4" ht="43.2" x14ac:dyDescent="0.3">
      <c r="C182" s="6" t="s">
        <v>247</v>
      </c>
      <c r="D182" s="7" t="s">
        <v>253</v>
      </c>
    </row>
    <row r="183" spans="3:4" ht="43.2" x14ac:dyDescent="0.3">
      <c r="C183" s="6" t="s">
        <v>248</v>
      </c>
      <c r="D183" s="7" t="s">
        <v>254</v>
      </c>
    </row>
    <row r="184" spans="3:4" ht="28.8" x14ac:dyDescent="0.3">
      <c r="C184" s="6" t="s">
        <v>249</v>
      </c>
      <c r="D184" s="7" t="s">
        <v>255</v>
      </c>
    </row>
    <row r="185" spans="3:4" ht="28.8" x14ac:dyDescent="0.3">
      <c r="C185" s="6" t="s">
        <v>250</v>
      </c>
      <c r="D185" s="22" t="s">
        <v>97</v>
      </c>
    </row>
    <row r="186" spans="3:4" ht="43.2" x14ac:dyDescent="0.3">
      <c r="C186" s="6" t="s">
        <v>251</v>
      </c>
      <c r="D186" s="7" t="s">
        <v>257</v>
      </c>
    </row>
    <row r="187" spans="3:4" ht="43.2" x14ac:dyDescent="0.3">
      <c r="C187" s="6" t="s">
        <v>252</v>
      </c>
      <c r="D187" s="20" t="s">
        <v>258</v>
      </c>
    </row>
    <row r="188" spans="3:4" ht="28.8" x14ac:dyDescent="0.3">
      <c r="C188" s="6" t="s">
        <v>253</v>
      </c>
      <c r="D188" s="7" t="s">
        <v>261</v>
      </c>
    </row>
    <row r="189" spans="3:4" x14ac:dyDescent="0.3">
      <c r="C189" s="6" t="s">
        <v>254</v>
      </c>
      <c r="D189" s="28" t="s">
        <v>263</v>
      </c>
    </row>
    <row r="190" spans="3:4" ht="28.8" x14ac:dyDescent="0.3">
      <c r="C190" s="6" t="s">
        <v>255</v>
      </c>
      <c r="D190" s="7" t="s">
        <v>265</v>
      </c>
    </row>
    <row r="191" spans="3:4" ht="28.8" x14ac:dyDescent="0.3">
      <c r="C191" s="6" t="s">
        <v>97</v>
      </c>
      <c r="D191" s="7" t="s">
        <v>266</v>
      </c>
    </row>
    <row r="192" spans="3:4" ht="72" x14ac:dyDescent="0.3">
      <c r="C192" s="6" t="s">
        <v>257</v>
      </c>
      <c r="D192" s="7" t="s">
        <v>268</v>
      </c>
    </row>
    <row r="193" spans="3:4" ht="28.8" x14ac:dyDescent="0.3">
      <c r="C193" s="6" t="s">
        <v>258</v>
      </c>
      <c r="D193" s="7" t="s">
        <v>269</v>
      </c>
    </row>
    <row r="194" spans="3:4" ht="43.2" x14ac:dyDescent="0.3">
      <c r="C194" s="6" t="s">
        <v>261</v>
      </c>
      <c r="D194" s="7" t="s">
        <v>270</v>
      </c>
    </row>
    <row r="195" spans="3:4" ht="28.8" x14ac:dyDescent="0.3">
      <c r="C195" s="6" t="s">
        <v>263</v>
      </c>
      <c r="D195" s="30" t="s">
        <v>272</v>
      </c>
    </row>
    <row r="196" spans="3:4" ht="28.8" x14ac:dyDescent="0.3">
      <c r="C196" s="6" t="s">
        <v>265</v>
      </c>
      <c r="D196" s="30" t="s">
        <v>274</v>
      </c>
    </row>
    <row r="197" spans="3:4" ht="43.2" x14ac:dyDescent="0.3">
      <c r="C197" s="6" t="s">
        <v>266</v>
      </c>
      <c r="D197" s="30" t="s">
        <v>275</v>
      </c>
    </row>
    <row r="198" spans="3:4" ht="72" x14ac:dyDescent="0.3">
      <c r="C198" s="6" t="s">
        <v>268</v>
      </c>
      <c r="D198" s="30" t="s">
        <v>276</v>
      </c>
    </row>
    <row r="199" spans="3:4" ht="28.8" x14ac:dyDescent="0.3">
      <c r="C199" s="6" t="s">
        <v>269</v>
      </c>
      <c r="D199" s="30" t="s">
        <v>277</v>
      </c>
    </row>
    <row r="200" spans="3:4" ht="43.2" x14ac:dyDescent="0.3">
      <c r="C200" s="6" t="s">
        <v>270</v>
      </c>
      <c r="D200" s="30" t="s">
        <v>278</v>
      </c>
    </row>
    <row r="201" spans="3:4" ht="28.8" x14ac:dyDescent="0.3">
      <c r="C201" s="12" t="s">
        <v>272</v>
      </c>
      <c r="D201" s="30" t="s">
        <v>279</v>
      </c>
    </row>
    <row r="202" spans="3:4" ht="43.2" x14ac:dyDescent="0.3">
      <c r="C202" s="12" t="s">
        <v>274</v>
      </c>
      <c r="D202" s="30" t="s">
        <v>280</v>
      </c>
    </row>
    <row r="203" spans="3:4" ht="43.2" x14ac:dyDescent="0.3">
      <c r="C203" s="12" t="s">
        <v>275</v>
      </c>
      <c r="D203" s="30" t="s">
        <v>281</v>
      </c>
    </row>
    <row r="204" spans="3:4" ht="57.6" x14ac:dyDescent="0.3">
      <c r="C204" s="12" t="s">
        <v>276</v>
      </c>
      <c r="D204" s="30" t="s">
        <v>282</v>
      </c>
    </row>
    <row r="205" spans="3:4" ht="28.8" x14ac:dyDescent="0.3">
      <c r="C205" s="12" t="s">
        <v>277</v>
      </c>
      <c r="D205" s="30" t="s">
        <v>283</v>
      </c>
    </row>
    <row r="206" spans="3:4" ht="28.8" x14ac:dyDescent="0.3">
      <c r="C206" s="12" t="s">
        <v>278</v>
      </c>
      <c r="D206" s="30" t="s">
        <v>284</v>
      </c>
    </row>
    <row r="207" spans="3:4" ht="28.8" x14ac:dyDescent="0.3">
      <c r="C207" s="12" t="s">
        <v>279</v>
      </c>
      <c r="D207" s="30" t="s">
        <v>285</v>
      </c>
    </row>
    <row r="208" spans="3:4" ht="43.2" x14ac:dyDescent="0.3">
      <c r="C208" s="12" t="s">
        <v>280</v>
      </c>
      <c r="D208" s="30" t="s">
        <v>286</v>
      </c>
    </row>
    <row r="209" spans="3:4" ht="43.2" x14ac:dyDescent="0.3">
      <c r="C209" s="12" t="s">
        <v>281</v>
      </c>
      <c r="D209" s="30" t="s">
        <v>287</v>
      </c>
    </row>
    <row r="210" spans="3:4" ht="57.6" x14ac:dyDescent="0.3">
      <c r="C210" s="12" t="s">
        <v>282</v>
      </c>
      <c r="D210" s="30" t="s">
        <v>288</v>
      </c>
    </row>
    <row r="211" spans="3:4" ht="43.2" x14ac:dyDescent="0.3">
      <c r="C211" s="12" t="s">
        <v>283</v>
      </c>
      <c r="D211" s="30" t="s">
        <v>289</v>
      </c>
    </row>
    <row r="212" spans="3:4" ht="43.2" x14ac:dyDescent="0.3">
      <c r="C212" s="12" t="s">
        <v>284</v>
      </c>
      <c r="D212" s="30" t="s">
        <v>290</v>
      </c>
    </row>
    <row r="213" spans="3:4" ht="43.2" x14ac:dyDescent="0.3">
      <c r="C213" s="12" t="s">
        <v>285</v>
      </c>
      <c r="D213" s="30" t="s">
        <v>291</v>
      </c>
    </row>
    <row r="214" spans="3:4" ht="28.8" x14ac:dyDescent="0.3">
      <c r="C214" s="12" t="s">
        <v>286</v>
      </c>
      <c r="D214" s="30" t="s">
        <v>292</v>
      </c>
    </row>
    <row r="215" spans="3:4" ht="43.2" x14ac:dyDescent="0.3">
      <c r="C215" s="12" t="s">
        <v>287</v>
      </c>
      <c r="D215" s="30" t="s">
        <v>293</v>
      </c>
    </row>
    <row r="216" spans="3:4" ht="43.2" x14ac:dyDescent="0.3">
      <c r="C216" s="12" t="s">
        <v>288</v>
      </c>
      <c r="D216" s="30" t="s">
        <v>294</v>
      </c>
    </row>
    <row r="217" spans="3:4" ht="57.6" x14ac:dyDescent="0.3">
      <c r="C217" s="12" t="s">
        <v>289</v>
      </c>
      <c r="D217" s="30" t="s">
        <v>295</v>
      </c>
    </row>
    <row r="218" spans="3:4" ht="43.2" x14ac:dyDescent="0.3">
      <c r="C218" s="12" t="s">
        <v>290</v>
      </c>
      <c r="D218" s="30" t="s">
        <v>296</v>
      </c>
    </row>
    <row r="219" spans="3:4" ht="43.2" x14ac:dyDescent="0.3">
      <c r="C219" s="12" t="s">
        <v>291</v>
      </c>
      <c r="D219" s="30" t="s">
        <v>297</v>
      </c>
    </row>
    <row r="220" spans="3:4" ht="28.8" x14ac:dyDescent="0.3">
      <c r="C220" s="12" t="s">
        <v>292</v>
      </c>
      <c r="D220" s="30" t="s">
        <v>298</v>
      </c>
    </row>
    <row r="221" spans="3:4" ht="28.8" x14ac:dyDescent="0.3">
      <c r="C221" s="12" t="s">
        <v>293</v>
      </c>
      <c r="D221" s="30" t="s">
        <v>299</v>
      </c>
    </row>
    <row r="222" spans="3:4" ht="43.2" x14ac:dyDescent="0.3">
      <c r="C222" s="12" t="s">
        <v>294</v>
      </c>
      <c r="D222" s="30" t="s">
        <v>300</v>
      </c>
    </row>
    <row r="223" spans="3:4" ht="57.6" x14ac:dyDescent="0.3">
      <c r="C223" s="12" t="s">
        <v>295</v>
      </c>
      <c r="D223" s="30" t="s">
        <v>301</v>
      </c>
    </row>
    <row r="224" spans="3:4" ht="28.8" x14ac:dyDescent="0.3">
      <c r="C224" s="12" t="s">
        <v>296</v>
      </c>
      <c r="D224" s="30" t="s">
        <v>302</v>
      </c>
    </row>
    <row r="225" spans="3:4" ht="28.8" x14ac:dyDescent="0.3">
      <c r="C225" s="12" t="s">
        <v>297</v>
      </c>
      <c r="D225" s="30" t="s">
        <v>303</v>
      </c>
    </row>
    <row r="226" spans="3:4" ht="28.8" x14ac:dyDescent="0.3">
      <c r="C226" s="12" t="s">
        <v>298</v>
      </c>
      <c r="D226" s="30" t="s">
        <v>304</v>
      </c>
    </row>
    <row r="227" spans="3:4" ht="43.2" x14ac:dyDescent="0.3">
      <c r="C227" s="12" t="s">
        <v>299</v>
      </c>
      <c r="D227" s="30" t="s">
        <v>305</v>
      </c>
    </row>
    <row r="228" spans="3:4" ht="43.2" x14ac:dyDescent="0.3">
      <c r="C228" s="12" t="s">
        <v>300</v>
      </c>
      <c r="D228" s="30" t="s">
        <v>306</v>
      </c>
    </row>
    <row r="229" spans="3:4" ht="43.2" x14ac:dyDescent="0.3">
      <c r="C229" s="12" t="s">
        <v>301</v>
      </c>
      <c r="D229" s="30" t="s">
        <v>307</v>
      </c>
    </row>
    <row r="230" spans="3:4" ht="43.2" x14ac:dyDescent="0.3">
      <c r="C230" s="12" t="s">
        <v>302</v>
      </c>
      <c r="D230" s="30" t="s">
        <v>308</v>
      </c>
    </row>
    <row r="231" spans="3:4" ht="28.8" x14ac:dyDescent="0.3">
      <c r="C231" s="12" t="s">
        <v>303</v>
      </c>
      <c r="D231" s="30" t="s">
        <v>309</v>
      </c>
    </row>
    <row r="232" spans="3:4" ht="28.8" x14ac:dyDescent="0.3">
      <c r="C232" s="12" t="s">
        <v>304</v>
      </c>
      <c r="D232" s="30" t="s">
        <v>310</v>
      </c>
    </row>
    <row r="233" spans="3:4" ht="43.2" x14ac:dyDescent="0.3">
      <c r="C233" s="12" t="s">
        <v>305</v>
      </c>
      <c r="D233" s="30" t="s">
        <v>312</v>
      </c>
    </row>
    <row r="234" spans="3:4" ht="43.2" x14ac:dyDescent="0.3">
      <c r="C234" s="12" t="s">
        <v>306</v>
      </c>
      <c r="D234" s="30" t="s">
        <v>313</v>
      </c>
    </row>
    <row r="235" spans="3:4" ht="43.2" x14ac:dyDescent="0.3">
      <c r="C235" s="12" t="s">
        <v>307</v>
      </c>
      <c r="D235" s="30" t="s">
        <v>314</v>
      </c>
    </row>
    <row r="236" spans="3:4" ht="43.2" x14ac:dyDescent="0.3">
      <c r="C236" s="12" t="s">
        <v>308</v>
      </c>
      <c r="D236" s="30" t="s">
        <v>315</v>
      </c>
    </row>
    <row r="237" spans="3:4" ht="57.6" x14ac:dyDescent="0.3">
      <c r="C237" s="12" t="s">
        <v>309</v>
      </c>
      <c r="D237" s="30" t="s">
        <v>316</v>
      </c>
    </row>
    <row r="238" spans="3:4" ht="28.8" x14ac:dyDescent="0.3">
      <c r="C238" s="12" t="s">
        <v>310</v>
      </c>
      <c r="D238" s="30" t="s">
        <v>317</v>
      </c>
    </row>
    <row r="239" spans="3:4" ht="28.8" x14ac:dyDescent="0.3">
      <c r="C239" s="12" t="s">
        <v>312</v>
      </c>
      <c r="D239" s="30" t="s">
        <v>318</v>
      </c>
    </row>
    <row r="240" spans="3:4" ht="43.2" x14ac:dyDescent="0.3">
      <c r="C240" s="12" t="s">
        <v>313</v>
      </c>
      <c r="D240" s="30" t="s">
        <v>319</v>
      </c>
    </row>
    <row r="241" spans="3:4" ht="43.2" x14ac:dyDescent="0.3">
      <c r="C241" s="12" t="s">
        <v>314</v>
      </c>
      <c r="D241" s="30" t="s">
        <v>320</v>
      </c>
    </row>
    <row r="242" spans="3:4" ht="28.8" x14ac:dyDescent="0.3">
      <c r="C242" s="12" t="s">
        <v>315</v>
      </c>
      <c r="D242" s="30" t="s">
        <v>321</v>
      </c>
    </row>
    <row r="243" spans="3:4" ht="57.6" x14ac:dyDescent="0.3">
      <c r="C243" s="12" t="s">
        <v>316</v>
      </c>
      <c r="D243" s="30" t="s">
        <v>322</v>
      </c>
    </row>
    <row r="244" spans="3:4" ht="57.6" x14ac:dyDescent="0.3">
      <c r="C244" s="12" t="s">
        <v>317</v>
      </c>
      <c r="D244" s="30" t="s">
        <v>323</v>
      </c>
    </row>
    <row r="245" spans="3:4" ht="28.8" x14ac:dyDescent="0.3">
      <c r="C245" s="12" t="s">
        <v>318</v>
      </c>
      <c r="D245" s="30" t="s">
        <v>324</v>
      </c>
    </row>
    <row r="246" spans="3:4" ht="43.2" x14ac:dyDescent="0.3">
      <c r="C246" s="12" t="s">
        <v>319</v>
      </c>
      <c r="D246" s="30" t="s">
        <v>325</v>
      </c>
    </row>
    <row r="247" spans="3:4" ht="28.8" x14ac:dyDescent="0.3">
      <c r="C247" s="12" t="s">
        <v>320</v>
      </c>
      <c r="D247" s="30" t="s">
        <v>326</v>
      </c>
    </row>
    <row r="248" spans="3:4" ht="28.8" x14ac:dyDescent="0.3">
      <c r="C248" s="12" t="s">
        <v>321</v>
      </c>
      <c r="D248" s="30" t="s">
        <v>327</v>
      </c>
    </row>
    <row r="249" spans="3:4" ht="28.8" x14ac:dyDescent="0.3">
      <c r="C249" s="12" t="s">
        <v>322</v>
      </c>
      <c r="D249" s="30" t="s">
        <v>328</v>
      </c>
    </row>
    <row r="250" spans="3:4" ht="57.6" x14ac:dyDescent="0.3">
      <c r="C250" s="12" t="s">
        <v>323</v>
      </c>
      <c r="D250" s="30" t="s">
        <v>329</v>
      </c>
    </row>
    <row r="251" spans="3:4" ht="28.8" x14ac:dyDescent="0.3">
      <c r="C251" s="12" t="s">
        <v>324</v>
      </c>
      <c r="D251" s="30" t="s">
        <v>330</v>
      </c>
    </row>
    <row r="252" spans="3:4" ht="28.8" x14ac:dyDescent="0.3">
      <c r="C252" s="12" t="s">
        <v>325</v>
      </c>
      <c r="D252" s="30" t="s">
        <v>331</v>
      </c>
    </row>
    <row r="253" spans="3:4" ht="28.8" x14ac:dyDescent="0.3">
      <c r="C253" s="12" t="s">
        <v>326</v>
      </c>
      <c r="D253" s="30" t="s">
        <v>332</v>
      </c>
    </row>
    <row r="254" spans="3:4" ht="28.8" x14ac:dyDescent="0.3">
      <c r="C254" s="12" t="s">
        <v>327</v>
      </c>
      <c r="D254" s="30" t="s">
        <v>333</v>
      </c>
    </row>
    <row r="255" spans="3:4" ht="28.8" x14ac:dyDescent="0.3">
      <c r="C255" s="12" t="s">
        <v>328</v>
      </c>
      <c r="D255" s="30" t="s">
        <v>334</v>
      </c>
    </row>
    <row r="256" spans="3:4" ht="43.2" x14ac:dyDescent="0.3">
      <c r="C256" s="12" t="s">
        <v>329</v>
      </c>
      <c r="D256" s="30" t="s">
        <v>335</v>
      </c>
    </row>
    <row r="257" spans="3:4" ht="28.8" x14ac:dyDescent="0.3">
      <c r="C257" s="12" t="s">
        <v>330</v>
      </c>
      <c r="D257" s="30" t="s">
        <v>336</v>
      </c>
    </row>
    <row r="258" spans="3:4" ht="28.8" x14ac:dyDescent="0.3">
      <c r="C258" s="12" t="s">
        <v>331</v>
      </c>
      <c r="D258" s="30" t="s">
        <v>337</v>
      </c>
    </row>
    <row r="259" spans="3:4" ht="28.8" x14ac:dyDescent="0.3">
      <c r="C259" s="12" t="s">
        <v>332</v>
      </c>
      <c r="D259" s="30" t="s">
        <v>338</v>
      </c>
    </row>
    <row r="260" spans="3:4" ht="28.8" x14ac:dyDescent="0.3">
      <c r="C260" s="12" t="s">
        <v>333</v>
      </c>
      <c r="D260" s="30" t="s">
        <v>339</v>
      </c>
    </row>
    <row r="261" spans="3:4" ht="43.2" x14ac:dyDescent="0.3">
      <c r="C261" s="12" t="s">
        <v>334</v>
      </c>
      <c r="D261" s="30" t="s">
        <v>340</v>
      </c>
    </row>
    <row r="262" spans="3:4" ht="28.8" x14ac:dyDescent="0.3">
      <c r="C262" s="12" t="s">
        <v>335</v>
      </c>
      <c r="D262" s="30" t="s">
        <v>341</v>
      </c>
    </row>
    <row r="263" spans="3:4" ht="28.8" x14ac:dyDescent="0.3">
      <c r="C263" s="12" t="s">
        <v>336</v>
      </c>
      <c r="D263" s="30" t="s">
        <v>342</v>
      </c>
    </row>
    <row r="264" spans="3:4" ht="28.8" x14ac:dyDescent="0.3">
      <c r="C264" s="12" t="s">
        <v>337</v>
      </c>
      <c r="D264" s="30" t="s">
        <v>343</v>
      </c>
    </row>
    <row r="265" spans="3:4" ht="28.8" x14ac:dyDescent="0.3">
      <c r="C265" s="12" t="s">
        <v>338</v>
      </c>
      <c r="D265" s="30" t="s">
        <v>344</v>
      </c>
    </row>
    <row r="266" spans="3:4" ht="28.8" x14ac:dyDescent="0.3">
      <c r="C266" s="12" t="s">
        <v>339</v>
      </c>
      <c r="D266" s="30" t="s">
        <v>345</v>
      </c>
    </row>
    <row r="267" spans="3:4" ht="43.2" x14ac:dyDescent="0.3">
      <c r="C267" s="12" t="s">
        <v>340</v>
      </c>
      <c r="D267" s="30" t="s">
        <v>346</v>
      </c>
    </row>
    <row r="268" spans="3:4" ht="43.2" x14ac:dyDescent="0.3">
      <c r="C268" s="12" t="s">
        <v>341</v>
      </c>
      <c r="D268" s="30" t="s">
        <v>347</v>
      </c>
    </row>
    <row r="269" spans="3:4" ht="28.8" x14ac:dyDescent="0.3">
      <c r="C269" s="12" t="s">
        <v>342</v>
      </c>
      <c r="D269" s="30" t="s">
        <v>348</v>
      </c>
    </row>
    <row r="270" spans="3:4" ht="28.8" x14ac:dyDescent="0.3">
      <c r="C270" s="12" t="s">
        <v>343</v>
      </c>
      <c r="D270" s="30" t="s">
        <v>349</v>
      </c>
    </row>
    <row r="271" spans="3:4" ht="28.8" x14ac:dyDescent="0.3">
      <c r="C271" s="12" t="s">
        <v>344</v>
      </c>
      <c r="D271" s="30" t="s">
        <v>350</v>
      </c>
    </row>
    <row r="272" spans="3:4" ht="28.8" x14ac:dyDescent="0.3">
      <c r="C272" s="12" t="s">
        <v>345</v>
      </c>
      <c r="D272" s="30" t="s">
        <v>351</v>
      </c>
    </row>
    <row r="273" spans="3:4" ht="28.8" x14ac:dyDescent="0.3">
      <c r="C273" s="12" t="s">
        <v>346</v>
      </c>
      <c r="D273" s="30" t="s">
        <v>352</v>
      </c>
    </row>
    <row r="274" spans="3:4" ht="43.2" x14ac:dyDescent="0.3">
      <c r="C274" s="12" t="s">
        <v>347</v>
      </c>
      <c r="D274" s="30" t="s">
        <v>353</v>
      </c>
    </row>
    <row r="275" spans="3:4" ht="43.2" x14ac:dyDescent="0.3">
      <c r="C275" s="12" t="s">
        <v>348</v>
      </c>
      <c r="D275" s="30" t="s">
        <v>354</v>
      </c>
    </row>
    <row r="276" spans="3:4" ht="28.8" x14ac:dyDescent="0.3">
      <c r="C276" s="12" t="s">
        <v>349</v>
      </c>
      <c r="D276" s="30" t="s">
        <v>355</v>
      </c>
    </row>
    <row r="277" spans="3:4" x14ac:dyDescent="0.3">
      <c r="C277" s="12" t="s">
        <v>350</v>
      </c>
      <c r="D277" s="30" t="s">
        <v>356</v>
      </c>
    </row>
    <row r="278" spans="3:4" ht="28.8" x14ac:dyDescent="0.3">
      <c r="C278" s="12" t="s">
        <v>351</v>
      </c>
      <c r="D278" s="30" t="s">
        <v>357</v>
      </c>
    </row>
    <row r="279" spans="3:4" ht="28.8" x14ac:dyDescent="0.3">
      <c r="C279" s="12" t="s">
        <v>352</v>
      </c>
      <c r="D279" s="30" t="s">
        <v>358</v>
      </c>
    </row>
    <row r="280" spans="3:4" ht="28.8" x14ac:dyDescent="0.3">
      <c r="C280" s="12" t="s">
        <v>353</v>
      </c>
      <c r="D280" s="30" t="s">
        <v>359</v>
      </c>
    </row>
    <row r="281" spans="3:4" ht="43.2" x14ac:dyDescent="0.3">
      <c r="C281" s="12" t="s">
        <v>354</v>
      </c>
      <c r="D281" s="30" t="s">
        <v>360</v>
      </c>
    </row>
    <row r="282" spans="3:4" ht="28.8" x14ac:dyDescent="0.3">
      <c r="C282" s="12" t="s">
        <v>355</v>
      </c>
      <c r="D282" s="30" t="s">
        <v>361</v>
      </c>
    </row>
    <row r="283" spans="3:4" ht="28.8" x14ac:dyDescent="0.3">
      <c r="C283" s="12" t="s">
        <v>356</v>
      </c>
      <c r="D283" s="30" t="s">
        <v>362</v>
      </c>
    </row>
    <row r="284" spans="3:4" ht="28.8" x14ac:dyDescent="0.3">
      <c r="C284" s="12" t="s">
        <v>357</v>
      </c>
      <c r="D284" s="30" t="s">
        <v>363</v>
      </c>
    </row>
    <row r="285" spans="3:4" x14ac:dyDescent="0.3">
      <c r="C285" s="12" t="s">
        <v>358</v>
      </c>
      <c r="D285" s="30" t="s">
        <v>364</v>
      </c>
    </row>
    <row r="286" spans="3:4" ht="28.8" x14ac:dyDescent="0.3">
      <c r="C286" s="12" t="s">
        <v>359</v>
      </c>
      <c r="D286" s="30" t="s">
        <v>365</v>
      </c>
    </row>
    <row r="287" spans="3:4" ht="28.8" x14ac:dyDescent="0.3">
      <c r="C287" s="12" t="s">
        <v>360</v>
      </c>
      <c r="D287" s="30" t="s">
        <v>366</v>
      </c>
    </row>
    <row r="288" spans="3:4" ht="28.8" x14ac:dyDescent="0.3">
      <c r="C288" s="12" t="s">
        <v>361</v>
      </c>
      <c r="D288" s="30" t="s">
        <v>367</v>
      </c>
    </row>
    <row r="289" spans="3:4" ht="28.8" x14ac:dyDescent="0.3">
      <c r="C289" s="12" t="s">
        <v>362</v>
      </c>
      <c r="D289" s="30" t="s">
        <v>368</v>
      </c>
    </row>
    <row r="290" spans="3:4" ht="28.8" x14ac:dyDescent="0.3">
      <c r="C290" s="12" t="s">
        <v>363</v>
      </c>
      <c r="D290" s="30" t="s">
        <v>369</v>
      </c>
    </row>
    <row r="291" spans="3:4" ht="28.8" x14ac:dyDescent="0.3">
      <c r="C291" s="12" t="s">
        <v>364</v>
      </c>
      <c r="D291" s="30" t="s">
        <v>370</v>
      </c>
    </row>
    <row r="292" spans="3:4" ht="28.8" x14ac:dyDescent="0.3">
      <c r="C292" s="12" t="s">
        <v>365</v>
      </c>
      <c r="D292" s="30" t="s">
        <v>371</v>
      </c>
    </row>
    <row r="293" spans="3:4" ht="28.8" x14ac:dyDescent="0.3">
      <c r="C293" s="12" t="s">
        <v>366</v>
      </c>
      <c r="D293" s="30" t="s">
        <v>372</v>
      </c>
    </row>
    <row r="294" spans="3:4" ht="28.8" x14ac:dyDescent="0.3">
      <c r="C294" s="12" t="s">
        <v>367</v>
      </c>
      <c r="D294" s="30" t="s">
        <v>373</v>
      </c>
    </row>
    <row r="295" spans="3:4" ht="28.8" x14ac:dyDescent="0.3">
      <c r="C295" s="12" t="s">
        <v>368</v>
      </c>
      <c r="D295" s="30" t="s">
        <v>374</v>
      </c>
    </row>
    <row r="296" spans="3:4" ht="28.8" x14ac:dyDescent="0.3">
      <c r="C296" s="12" t="s">
        <v>369</v>
      </c>
      <c r="D296" s="30" t="s">
        <v>375</v>
      </c>
    </row>
    <row r="297" spans="3:4" ht="28.8" x14ac:dyDescent="0.3">
      <c r="C297" s="12" t="s">
        <v>370</v>
      </c>
      <c r="D297" s="30" t="s">
        <v>376</v>
      </c>
    </row>
    <row r="298" spans="3:4" ht="28.8" x14ac:dyDescent="0.3">
      <c r="C298" s="12" t="s">
        <v>371</v>
      </c>
      <c r="D298" s="30" t="s">
        <v>377</v>
      </c>
    </row>
    <row r="299" spans="3:4" ht="28.8" x14ac:dyDescent="0.3">
      <c r="C299" s="12" t="s">
        <v>372</v>
      </c>
      <c r="D299" s="30" t="s">
        <v>378</v>
      </c>
    </row>
    <row r="300" spans="3:4" ht="28.8" x14ac:dyDescent="0.3">
      <c r="C300" s="12" t="s">
        <v>373</v>
      </c>
      <c r="D300" s="30" t="s">
        <v>379</v>
      </c>
    </row>
    <row r="301" spans="3:4" ht="28.8" x14ac:dyDescent="0.3">
      <c r="C301" s="12" t="s">
        <v>374</v>
      </c>
      <c r="D301" s="30" t="s">
        <v>380</v>
      </c>
    </row>
    <row r="302" spans="3:4" ht="28.8" x14ac:dyDescent="0.3">
      <c r="C302" s="12" t="s">
        <v>375</v>
      </c>
      <c r="D302" s="30" t="s">
        <v>381</v>
      </c>
    </row>
    <row r="303" spans="3:4" ht="28.8" x14ac:dyDescent="0.3">
      <c r="C303" s="12" t="s">
        <v>376</v>
      </c>
      <c r="D303" s="30" t="s">
        <v>382</v>
      </c>
    </row>
    <row r="304" spans="3:4" ht="28.8" x14ac:dyDescent="0.3">
      <c r="C304" s="12" t="s">
        <v>377</v>
      </c>
      <c r="D304" s="30" t="s">
        <v>383</v>
      </c>
    </row>
    <row r="305" spans="3:4" ht="28.8" x14ac:dyDescent="0.3">
      <c r="C305" s="12" t="s">
        <v>378</v>
      </c>
      <c r="D305" s="30" t="s">
        <v>384</v>
      </c>
    </row>
    <row r="306" spans="3:4" ht="28.8" x14ac:dyDescent="0.3">
      <c r="C306" s="12" t="s">
        <v>379</v>
      </c>
      <c r="D306" s="30" t="s">
        <v>385</v>
      </c>
    </row>
    <row r="307" spans="3:4" x14ac:dyDescent="0.3">
      <c r="C307" s="12" t="s">
        <v>380</v>
      </c>
      <c r="D307" s="30" t="s">
        <v>386</v>
      </c>
    </row>
    <row r="308" spans="3:4" ht="28.8" x14ac:dyDescent="0.3">
      <c r="C308" s="12" t="s">
        <v>381</v>
      </c>
      <c r="D308" s="30" t="s">
        <v>387</v>
      </c>
    </row>
    <row r="309" spans="3:4" ht="28.8" x14ac:dyDescent="0.3">
      <c r="C309" s="12" t="s">
        <v>382</v>
      </c>
      <c r="D309" s="18" t="s">
        <v>409</v>
      </c>
    </row>
    <row r="310" spans="3:4" ht="28.8" x14ac:dyDescent="0.3">
      <c r="C310" s="12" t="s">
        <v>383</v>
      </c>
    </row>
    <row r="311" spans="3:4" ht="28.8" x14ac:dyDescent="0.3">
      <c r="C311" s="12" t="s">
        <v>384</v>
      </c>
    </row>
    <row r="312" spans="3:4" ht="28.8" x14ac:dyDescent="0.3">
      <c r="C312" s="12" t="s">
        <v>385</v>
      </c>
    </row>
    <row r="313" spans="3:4" x14ac:dyDescent="0.3">
      <c r="C313" s="12" t="s">
        <v>386</v>
      </c>
    </row>
    <row r="314" spans="3:4" ht="28.8" x14ac:dyDescent="0.3">
      <c r="C314" s="12" t="s">
        <v>387</v>
      </c>
    </row>
    <row r="315" spans="3:4" ht="28.8" x14ac:dyDescent="0.3">
      <c r="C315" s="18" t="s">
        <v>389</v>
      </c>
    </row>
  </sheetData>
  <conditionalFormatting sqref="C19:C48">
    <cfRule type="duplicateValues" dxfId="1" priority="2"/>
  </conditionalFormatting>
  <conditionalFormatting sqref="C279:C314">
    <cfRule type="colorScale" priority="3">
      <colorScale>
        <cfvo type="min"/>
        <cfvo type="percentile" val="50"/>
        <cfvo type="max"/>
        <color rgb="FFF8696B"/>
        <color rgb="FFFFEB84"/>
        <color rgb="FF63BE7B"/>
      </colorScale>
    </cfRule>
  </conditionalFormatting>
  <conditionalFormatting sqref="C2:D315">
    <cfRule type="duplicateValues" dxfId="0" priority="1"/>
  </conditionalFormatting>
  <conditionalFormatting sqref="D273:D308">
    <cfRule type="colorScale" priority="4">
      <colorScale>
        <cfvo type="min"/>
        <cfvo type="percentile" val="50"/>
        <cfvo type="max"/>
        <color rgb="FFF8696B"/>
        <color rgb="FFFFEB84"/>
        <color rgb="FF63BE7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4e4a858b36c7f821fc90562e0d29cd9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f65805cdb69bc664952f363769d02bc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0835EDAC-7EDB-4C56-9512-F3418C7CDC8E}"/>
</file>

<file path=customXml/itemProps2.xml><?xml version="1.0" encoding="utf-8"?>
<ds:datastoreItem xmlns:ds="http://schemas.openxmlformats.org/officeDocument/2006/customXml" ds:itemID="{73CBD264-065F-4DB4-AF80-B5BC966DF085}"/>
</file>

<file path=customXml/itemProps3.xml><?xml version="1.0" encoding="utf-8"?>
<ds:datastoreItem xmlns:ds="http://schemas.openxmlformats.org/officeDocument/2006/customXml" ds:itemID="{A383B8E8-C003-479F-A341-4059E36983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Calendario</vt:lpstr>
      <vt:lpstr>Catálogo de actividades</vt:lpstr>
      <vt:lpstr>Hoja3</vt:lpstr>
      <vt:lpstr>Hoja1</vt:lpstr>
      <vt:lpstr>Hoja2</vt:lpstr>
      <vt:lpstr>Hoja4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Aron Baca</dc:creator>
  <cp:keywords/>
  <dc:description/>
  <cp:lastModifiedBy>BARAJAS SERVIN JULIO ALBERTO</cp:lastModifiedBy>
  <cp:revision/>
  <dcterms:created xsi:type="dcterms:W3CDTF">2024-09-10T18:49:55Z</dcterms:created>
  <dcterms:modified xsi:type="dcterms:W3CDTF">2024-09-13T23:54:39Z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94020300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