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55CC1637-5B3B-4544-BF5B-D8EF6C78F89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3 (2)" sheetId="11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 (2)'!$A$10:$AD$22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5" i="113" l="1"/>
  <c r="AC25" i="113"/>
  <c r="AB25" i="113"/>
  <c r="AA25" i="113"/>
  <c r="Z25" i="113"/>
  <c r="Y25" i="113"/>
  <c r="X25" i="113"/>
  <c r="W25" i="113"/>
  <c r="V25" i="113"/>
  <c r="U25" i="113"/>
  <c r="T25" i="113"/>
  <c r="S25" i="113"/>
  <c r="R25" i="113"/>
</calcChain>
</file>

<file path=xl/sharedStrings.xml><?xml version="1.0" encoding="utf-8"?>
<sst xmlns="http://schemas.openxmlformats.org/spreadsheetml/2006/main" count="215" uniqueCount="99">
  <si>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</si>
  <si>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</si>
  <si>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</si>
  <si>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</si>
  <si>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</si>
  <si>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</si>
  <si>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</si>
  <si>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</si>
  <si>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</si>
  <si>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</si>
  <si>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</si>
  <si>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</si>
  <si>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</si>
  <si>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</si>
  <si>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</si>
  <si>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</si>
  <si>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</si>
  <si>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</si>
  <si>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</si>
  <si>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</si>
  <si>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</si>
  <si>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</si>
  <si>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</si>
  <si>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</si>
  <si>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</si>
  <si>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</si>
  <si>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</si>
  <si>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</si>
  <si>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</si>
  <si>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</si>
  <si>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</si>
  <si>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</si>
  <si>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</si>
  <si>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</si>
  <si>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</si>
  <si>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</si>
  <si>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</si>
  <si>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</si>
  <si>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</si>
  <si>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</si>
  <si>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PLURIANUAL</t>
  </si>
  <si>
    <t>R011</t>
  </si>
  <si>
    <t>UR Presupuesta</t>
  </si>
  <si>
    <t>B00OF01</t>
  </si>
  <si>
    <t>OTROS SERVICIOS COMERCIALES</t>
  </si>
  <si>
    <t>SUBCONTRATACIÓN DE SERVICIOS CON TERCEROS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</si>
  <si>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</si>
  <si>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</si>
  <si>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</si>
  <si>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</si>
  <si>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</si>
  <si>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</si>
  <si>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</si>
  <si>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</si>
  <si>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021</t>
  </si>
  <si>
    <t>B09PC01</t>
  </si>
  <si>
    <t>31701</t>
  </si>
  <si>
    <t>SERVICIOS DE CONDUCCIÓN DE SEÑALES ANALÓGICAS Y DIGITALES</t>
  </si>
  <si>
    <t>INE/110/2022</t>
  </si>
  <si>
    <t>ADJUDICACION DIRECTA POR EXC LP</t>
  </si>
  <si>
    <t>B16PC03</t>
  </si>
  <si>
    <t>32505</t>
  </si>
  <si>
    <t>ARRENDAMIENTO DE VEHÍCULOS TERRESTRES, AÉREOS, MARÍTIMOS, LACUSTRES Y FLUVIALES PARA SERVIDORES PÚBLICOS</t>
  </si>
  <si>
    <t>SERVICIO INTEGRAL PARA ARRENDAR EL PARQUE VEHICULAR</t>
  </si>
  <si>
    <t>INE/008/2024</t>
  </si>
  <si>
    <t>LICITACION PUBLICA</t>
  </si>
  <si>
    <t>33602</t>
  </si>
  <si>
    <t>INE/068/2023</t>
  </si>
  <si>
    <t>052</t>
  </si>
  <si>
    <t>B16PC05</t>
  </si>
  <si>
    <t>33901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</si>
  <si>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</si>
  <si>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</si>
  <si>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ADJUDICACION DIRECTA POR MONTO</t>
  </si>
  <si>
    <t>Programa Anual de Adquisiciones, Arrendamientos y Servicios del INE  2024 (PAAASINE) Julio Oficinas Centrales</t>
  </si>
  <si>
    <t>31301</t>
  </si>
  <si>
    <t>SERVICIO DE AGUA</t>
  </si>
  <si>
    <t>SERVICIO DE SUMINISTRO DE AGUA POTABLE 7 INMUEBLES OFICINAS CENTRALES</t>
  </si>
  <si>
    <t>SOLO PARA TRAMITE DE PAGO</t>
  </si>
  <si>
    <t>SERVICIOS DE TELECOMUNICACIONES</t>
  </si>
  <si>
    <t>31801</t>
  </si>
  <si>
    <t>SERVICIO POSTAL</t>
  </si>
  <si>
    <t>SERVICIO DE MENSAJERIA Y PAQUETERIA NACIONAL E INTERNACIONAL DE ORGANOS CENTRALES DEL INSTITUTO</t>
  </si>
  <si>
    <t>INE/061/2023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</si>
  <si>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</si>
  <si>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</si>
  <si>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</si>
  <si>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</si>
  <si>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</si>
  <si>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INE/084/2024</t>
  </si>
  <si>
    <t>PAGO DEL SERVICIO DE ESTENOGRAFIA DE LA 10ª SESION EXTRAORDINARIA DE LA COMISION DE VINCULACION CON LOS ORGANISMOS PUBLICOS LOCALES, CELEBRADA EL DIA 15 DE JULIO DEL 2024, A LAS 13:00 HORAS.</t>
  </si>
  <si>
    <t>PAGO DEL SERVICIO DE ESTENOGRAFIA DE LA 2ª SESION ORDINARIA DE LA COMISION DE VINCULACION CON LOS ORGANISMOS PUBLICOS LOCALES, CELEBRADA EL DIA 24 DE JUNIO DEL 2024, A LAS 10:00 HORAS.</t>
  </si>
  <si>
    <t xml:space="preserve">SERVICIO DE PENSION DE ESTACIONAMIENTO PARA VEHICULOS PROPIOS Y ARRENDADOS DEL INSTITUTO NACIONAL ELECTORAL, DE LOS SERVIDORES PUBLICOS Y DE VISITANTES PARA ORGANOS CENTRALES		</t>
  </si>
  <si>
    <t>INE/058/2023</t>
  </si>
  <si>
    <t>ADJUDICACION DIRECTA POR EXC A INV</t>
  </si>
  <si>
    <t>35701</t>
  </si>
  <si>
    <t>MANTENIMIENTO Y CONSERVACIÓN DE MAQUINARIA Y EQUIPO</t>
  </si>
  <si>
    <t>MANTENIMIENTO Y RECARGA DE EXTINTORES QUE SE ENCUENTRAN EN LOS INMUEBLES DE OFICINAS CENTRALES QUE OCUPA EL INSTITUTO EN LA CIUDAD DE MEXICO Y SU ZONA METROPOLITANA, ASI COMO EN PACHUCA, HIDALGO</t>
  </si>
  <si>
    <t>INE/ADQ-135/24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</si>
</sst>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9">
    <xf numFmtId="0" fontId="0" fillId="0" borderId="0"/>
    <xf numFmtId="0" fontId="90" fillId="0" borderId="0"/>
    <xf numFmtId="0" fontId="93" fillId="0" borderId="0"/>
    <xf numFmtId="43" fontId="92" fillId="0" borderId="0" applyNumberFormat="0" applyFill="0" applyBorder="0" applyAlignment="0" applyProtection="0"/>
    <xf numFmtId="0" fontId="89" fillId="0" borderId="0"/>
    <xf numFmtId="0" fontId="88" fillId="0" borderId="0"/>
    <xf numFmtId="0" fontId="92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98" fillId="0" borderId="0" applyAlignment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164" fontId="98" fillId="0" borderId="0" applyAlignment="0"/>
    <xf numFmtId="0" fontId="71" fillId="0" borderId="0"/>
    <xf numFmtId="0" fontId="71" fillId="0" borderId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0" fontId="68" fillId="0" borderId="0"/>
    <xf numFmtId="0" fontId="68" fillId="0" borderId="0"/>
    <xf numFmtId="0" fontId="93" fillId="0" borderId="0"/>
    <xf numFmtId="43" fontId="92" fillId="0" borderId="0" applyNumberFormat="0" applyFill="0" applyBorder="0" applyAlignment="0" applyProtection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99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0" fillId="0" borderId="0"/>
    <xf numFmtId="44" fontId="32" fillId="0" borderId="0" applyFont="0" applyFill="0" applyBorder="0" applyAlignment="0" applyProtection="0"/>
    <xf numFmtId="0" fontId="100" fillId="0" borderId="0"/>
    <xf numFmtId="0" fontId="31" fillId="0" borderId="0"/>
    <xf numFmtId="44" fontId="100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100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1" fontId="97" fillId="0" borderId="1" xfId="2" applyNumberFormat="1" applyFont="1" applyBorder="1" applyAlignment="1">
      <alignment horizontal="left" vertical="center" wrapText="1"/>
    </xf>
    <xf numFmtId="1" fontId="97" fillId="0" borderId="1" xfId="2" applyNumberFormat="1" applyFont="1" applyBorder="1" applyAlignment="1">
      <alignment horizontal="center" vertical="center" wrapText="1"/>
    </xf>
    <xf numFmtId="3" fontId="97" fillId="0" borderId="1" xfId="2" applyNumberFormat="1" applyFont="1" applyBorder="1" applyAlignment="1">
      <alignment horizontal="right" vertical="center" wrapText="1"/>
    </xf>
    <xf numFmtId="0" fontId="91" fillId="2" borderId="1" xfId="2" applyFont="1" applyFill="1" applyBorder="1" applyAlignment="1">
      <alignment horizontal="center" vertical="center" wrapText="1"/>
    </xf>
    <xf numFmtId="1" fontId="91" fillId="2" borderId="1" xfId="2" applyNumberFormat="1" applyFont="1" applyFill="1" applyBorder="1" applyAlignment="1">
      <alignment horizontal="center" vertical="center" wrapText="1"/>
    </xf>
    <xf numFmtId="1" fontId="91" fillId="2" borderId="1" xfId="2" applyNumberFormat="1" applyFont="1" applyFill="1" applyBorder="1" applyAlignment="1">
      <alignment horizontal="left" vertical="center" wrapText="1"/>
    </xf>
    <xf numFmtId="3" fontId="91" fillId="2" borderId="1" xfId="2" applyNumberFormat="1" applyFont="1" applyFill="1" applyBorder="1" applyAlignment="1">
      <alignment horizontal="center" vertical="center" wrapText="1"/>
    </xf>
    <xf numFmtId="3" fontId="91" fillId="2" borderId="1" xfId="3" applyNumberFormat="1" applyFont="1" applyFill="1" applyBorder="1" applyAlignment="1">
      <alignment horizontal="center" vertical="center" wrapText="1"/>
    </xf>
    <xf numFmtId="0" fontId="103" fillId="0" borderId="0" xfId="6" applyFont="1"/>
    <xf numFmtId="0" fontId="103" fillId="0" borderId="0" xfId="6" applyFont="1" applyAlignment="1">
      <alignment horizontal="left" wrapText="1"/>
    </xf>
    <xf numFmtId="0" fontId="103" fillId="0" borderId="0" xfId="6" applyFont="1" applyAlignment="1">
      <alignment horizontal="center"/>
    </xf>
    <xf numFmtId="0" fontId="103" fillId="0" borderId="0" xfId="6" applyFont="1" applyAlignment="1">
      <alignment horizontal="right"/>
    </xf>
    <xf numFmtId="1" fontId="97" fillId="0" borderId="0" xfId="2" applyNumberFormat="1" applyFont="1" applyAlignment="1">
      <alignment horizontal="left" vertical="center" wrapText="1"/>
    </xf>
    <xf numFmtId="1" fontId="97" fillId="0" borderId="0" xfId="2" applyNumberFormat="1" applyFont="1" applyAlignment="1">
      <alignment horizontal="center" vertical="center" wrapText="1"/>
    </xf>
    <xf numFmtId="3" fontId="97" fillId="0" borderId="0" xfId="2" applyNumberFormat="1" applyFont="1" applyAlignment="1">
      <alignment horizontal="right" vertical="center" wrapText="1"/>
    </xf>
    <xf numFmtId="1" fontId="91" fillId="2" borderId="2" xfId="2" applyNumberFormat="1" applyFont="1" applyFill="1" applyBorder="1" applyAlignment="1">
      <alignment horizontal="center" vertical="center" wrapText="1"/>
    </xf>
    <xf numFmtId="1" fontId="91" fillId="2" borderId="3" xfId="2" applyNumberFormat="1" applyFont="1" applyFill="1" applyBorder="1" applyAlignment="1">
      <alignment horizontal="center" vertical="center" wrapText="1"/>
    </xf>
    <xf numFmtId="1" fontId="91" fillId="2" borderId="4" xfId="2" applyNumberFormat="1" applyFont="1" applyFill="1" applyBorder="1" applyAlignment="1">
      <alignment horizontal="center" vertical="center" wrapText="1"/>
    </xf>
    <xf numFmtId="0" fontId="1" fillId="0" borderId="0" xfId="237"/>
    <xf numFmtId="3" fontId="95" fillId="0" borderId="0" xfId="238" applyNumberFormat="1" applyFont="1" applyAlignment="1">
      <alignment horizontal="right" vertical="center"/>
    </xf>
    <xf numFmtId="0" fontId="101" fillId="0" borderId="0" xfId="238" applyFont="1" applyAlignment="1">
      <alignment horizontal="center"/>
    </xf>
    <xf numFmtId="0" fontId="101" fillId="0" borderId="0" xfId="238" applyFont="1" applyAlignment="1">
      <alignment horizontal="center"/>
    </xf>
    <xf numFmtId="0" fontId="1" fillId="0" borderId="0" xfId="238" applyAlignment="1">
      <alignment horizontal="center" vertical="center" wrapText="1"/>
    </xf>
    <xf numFmtId="0" fontId="94" fillId="0" borderId="2" xfId="238" applyFont="1" applyBorder="1" applyAlignment="1">
      <alignment horizontal="center" vertical="center" wrapText="1"/>
    </xf>
    <xf numFmtId="0" fontId="96" fillId="0" borderId="1" xfId="238" quotePrefix="1" applyFont="1" applyBorder="1" applyAlignment="1">
      <alignment horizontal="center" vertical="center" wrapText="1"/>
    </xf>
    <xf numFmtId="0" fontId="96" fillId="0" borderId="1" xfId="238" applyFont="1" applyBorder="1" applyAlignment="1">
      <alignment horizontal="center" vertical="center" wrapText="1"/>
    </xf>
    <xf numFmtId="4" fontId="96" fillId="0" borderId="1" xfId="238" applyNumberFormat="1" applyFont="1" applyBorder="1" applyAlignment="1">
      <alignment horizontal="left" vertical="center" wrapText="1"/>
    </xf>
    <xf numFmtId="1" fontId="96" fillId="0" borderId="1" xfId="238" applyNumberFormat="1" applyFont="1" applyBorder="1" applyAlignment="1">
      <alignment vertical="center" wrapText="1"/>
    </xf>
    <xf numFmtId="3" fontId="96" fillId="0" borderId="1" xfId="238" applyNumberFormat="1" applyFont="1" applyBorder="1" applyAlignment="1">
      <alignment vertical="center" wrapText="1"/>
    </xf>
    <xf numFmtId="0" fontId="97" fillId="0" borderId="0" xfId="238" applyFont="1" applyAlignment="1">
      <alignment horizontal="center" vertical="center" wrapText="1"/>
    </xf>
    <xf numFmtId="0" fontId="94" fillId="0" borderId="0" xfId="238" applyFont="1" applyAlignment="1">
      <alignment horizontal="center" vertical="center" wrapText="1"/>
    </xf>
    <xf numFmtId="0" fontId="96" fillId="0" borderId="0" xfId="238" quotePrefix="1" applyFont="1" applyAlignment="1">
      <alignment horizontal="center" vertical="center" wrapText="1"/>
    </xf>
    <xf numFmtId="0" fontId="96" fillId="0" borderId="0" xfId="238" applyFont="1" applyAlignment="1">
      <alignment horizontal="center" vertical="center" wrapText="1"/>
    </xf>
    <xf numFmtId="4" fontId="96" fillId="0" borderId="0" xfId="238" applyNumberFormat="1" applyFont="1" applyAlignment="1">
      <alignment horizontal="left" vertical="center" wrapText="1"/>
    </xf>
    <xf numFmtId="1" fontId="96" fillId="0" borderId="0" xfId="238" applyNumberFormat="1" applyFont="1" applyAlignment="1">
      <alignment vertical="center" wrapText="1"/>
    </xf>
    <xf numFmtId="3" fontId="96" fillId="0" borderId="0" xfId="238" applyNumberFormat="1" applyFont="1" applyAlignment="1">
      <alignment vertical="center" wrapText="1"/>
    </xf>
    <xf numFmtId="0" fontId="1" fillId="0" borderId="0" xfId="238"/>
    <xf numFmtId="1" fontId="1" fillId="0" borderId="0" xfId="238" applyNumberFormat="1" applyAlignment="1">
      <alignment horizontal="center"/>
    </xf>
    <xf numFmtId="0" fontId="1" fillId="0" borderId="0" xfId="238" applyAlignment="1">
      <alignment horizontal="left" wrapText="1"/>
    </xf>
    <xf numFmtId="0" fontId="1" fillId="0" borderId="0" xfId="238" applyAlignment="1">
      <alignment horizontal="center"/>
    </xf>
    <xf numFmtId="0" fontId="1" fillId="0" borderId="0" xfId="238" applyAlignment="1">
      <alignment horizontal="right"/>
    </xf>
    <xf numFmtId="0" fontId="1" fillId="0" borderId="0" xfId="238" applyAlignment="1">
      <alignment horizontal="left"/>
    </xf>
  </cellXfs>
  <cellStyles count="239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15" xfId="115" xr:uid="{C1B05CEC-C48F-4BC5-881B-E41E82A8A4A2}"/>
    <cellStyle name="Moneda 16" xfId="118" xr:uid="{984C45A0-0E0B-42F4-BC73-6740469796BF}"/>
    <cellStyle name="Moneda 17" xfId="121" xr:uid="{621D94A8-7298-4661-8DE9-D5F6DF2E5C60}"/>
    <cellStyle name="Moneda 18" xfId="124" xr:uid="{6D728FE0-9C04-4F2D-B0BE-EC363A8C1460}"/>
    <cellStyle name="Moneda 19" xfId="127" xr:uid="{A73B21EC-E9D6-4932-A55B-AFE553AE058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167" xr:uid="{519C8FB3-4069-49C0-AD95-9294E49CA3DF}"/>
    <cellStyle name="Moneda 2 21" xfId="177" xr:uid="{AD578B73-211C-434F-BF29-ACC681E57CDF}"/>
    <cellStyle name="Moneda 2 22" xfId="186" xr:uid="{F3A4428D-C72D-4642-910C-19F8335D9780}"/>
    <cellStyle name="Moneda 2 23" xfId="189" xr:uid="{378B1714-26BC-415F-BB41-6E6C623A2AF5}"/>
    <cellStyle name="Moneda 2 24" xfId="193" xr:uid="{CA9F7750-1ECE-4835-852F-C0745C369FBD}"/>
    <cellStyle name="Moneda 2 25" xfId="196" xr:uid="{01B53352-69FE-4623-A682-DAFE4D3D8779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20" xfId="130" xr:uid="{969E3C59-85DE-402F-A60A-EBDE8745812E}"/>
    <cellStyle name="Moneda 21" xfId="133" xr:uid="{77ED9802-C89D-4E32-95A3-E760D23B616D}"/>
    <cellStyle name="Moneda 22" xfId="136" xr:uid="{FAF4D82B-52B2-4571-AAF4-45E7F819147E}"/>
    <cellStyle name="Moneda 23" xfId="139" xr:uid="{D522B51B-2F14-4C0C-A958-A3391B049D11}"/>
    <cellStyle name="Moneda 24" xfId="142" xr:uid="{84B18ED8-7365-4D23-9418-E76C17CACD2E}"/>
    <cellStyle name="Moneda 25" xfId="145" xr:uid="{7C51D942-29C7-420F-A85F-99F847ACB893}"/>
    <cellStyle name="Moneda 26" xfId="148" xr:uid="{A7606C67-D863-4269-B33C-78AC79851886}"/>
    <cellStyle name="Moneda 27" xfId="151" xr:uid="{623DB0EF-AFC9-4D82-8D4A-1F376A330422}"/>
    <cellStyle name="Moneda 28" xfId="154" xr:uid="{FB0491A5-B071-4015-8E5E-0FABC71BDFBF}"/>
    <cellStyle name="Moneda 29" xfId="157" xr:uid="{9BF1C18A-67EF-45F4-AEA8-59FDB5E832C5}"/>
    <cellStyle name="Moneda 3" xfId="27" xr:uid="{00000000-0005-0000-0000-000015000000}"/>
    <cellStyle name="Moneda 30" xfId="160" xr:uid="{881A923E-48DB-4179-8B10-CC918E5FF9BD}"/>
    <cellStyle name="Moneda 31" xfId="164" xr:uid="{1D15D362-5517-4D34-B455-87BFFD4BFBF7}"/>
    <cellStyle name="Moneda 32" xfId="170" xr:uid="{7EC67C4C-858E-4E17-A9EF-7B48B15693F1}"/>
    <cellStyle name="Moneda 33" xfId="174" xr:uid="{AE080814-B54F-4FE7-B5D5-DBC636CC0E77}"/>
    <cellStyle name="Moneda 34" xfId="180" xr:uid="{42F44643-949E-4299-A5CB-A4AD0C9C80D2}"/>
    <cellStyle name="Moneda 35" xfId="183" xr:uid="{DFA01C19-C26D-4E16-83BF-E6E3A57F68D6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10" xfId="195" xr:uid="{43D57E6E-3211-444B-A2FF-A07A135859AF}"/>
    <cellStyle name="Normal 2 2 2 11" xfId="198" xr:uid="{FCF37187-CF36-4E56-A93C-9DE3CBB63B75}"/>
    <cellStyle name="Normal 2 2 2 12" xfId="200" xr:uid="{4DDCFBBE-FC82-4116-BD73-94940E7E96B2}"/>
    <cellStyle name="Normal 2 2 2 13" xfId="202" xr:uid="{D80A4C39-07CE-4F1E-894A-F0C804001AB5}"/>
    <cellStyle name="Normal 2 2 2 14" xfId="204" xr:uid="{9C36CC87-1A1A-45BC-B107-E161E4378A97}"/>
    <cellStyle name="Normal 2 2 2 15" xfId="206" xr:uid="{7B829266-3A46-4E62-AEC7-71BF9D6E491D}"/>
    <cellStyle name="Normal 2 2 2 16" xfId="208" xr:uid="{9CE66785-AF55-4BE7-9E44-BD635B2428DE}"/>
    <cellStyle name="Normal 2 2 2 17" xfId="210" xr:uid="{74321347-90EF-4308-BEA8-E5B5C2158C41}"/>
    <cellStyle name="Normal 2 2 2 18" xfId="212" xr:uid="{76895A3F-87F1-4507-87C8-B957A607DB63}"/>
    <cellStyle name="Normal 2 2 2 19" xfId="214" xr:uid="{8B409634-C8AF-4D04-8B50-79BD72F791B2}"/>
    <cellStyle name="Normal 2 2 2 2" xfId="9" xr:uid="{00000000-0005-0000-0000-00002A000000}"/>
    <cellStyle name="Normal 2 2 2 20" xfId="216" xr:uid="{BA6BE10F-B493-4931-B9ED-82B979B97CEE}"/>
    <cellStyle name="Normal 2 2 2 21" xfId="218" xr:uid="{EF7084C0-EA89-4A47-9AAA-74E97F17CD48}"/>
    <cellStyle name="Normal 2 2 2 22" xfId="220" xr:uid="{A940B039-2638-4713-B68B-DEFEE9320ABF}"/>
    <cellStyle name="Normal 2 2 2 23" xfId="222" xr:uid="{AEFD374D-89C4-4E1F-8BEC-DB06BE948E6B}"/>
    <cellStyle name="Normal 2 2 2 24" xfId="224" xr:uid="{1A079A7D-DD66-42CF-AC77-D2D102AFBAB3}"/>
    <cellStyle name="Normal 2 2 2 25" xfId="226" xr:uid="{6CBEB45C-A9BD-4DAB-B0A7-D77754C863A6}"/>
    <cellStyle name="Normal 2 2 2 26" xfId="228" xr:uid="{55A4736F-3E09-4AC8-93B4-E33707A5223E}"/>
    <cellStyle name="Normal 2 2 2 27" xfId="230" xr:uid="{BDC4DAC7-525F-4793-8A44-88ABE0A8D4A0}"/>
    <cellStyle name="Normal 2 2 2 28" xfId="232" xr:uid="{4E25F389-FCB8-46C2-871E-8794CAC48F30}"/>
    <cellStyle name="Normal 2 2 2 29" xfId="234" xr:uid="{5AFD5A25-6A9A-437B-A874-C7DAC79D99CD}"/>
    <cellStyle name="Normal 2 2 2 3" xfId="10" xr:uid="{00000000-0005-0000-0000-00002B000000}"/>
    <cellStyle name="Normal 2 2 2 30" xfId="236" xr:uid="{508CF129-2C95-4509-973A-AB6C970CF9D2}"/>
    <cellStyle name="Normal 2 2 2 31" xfId="238" xr:uid="{DFFD68EA-3BF3-4156-AA41-06F619B5DF76}"/>
    <cellStyle name="Normal 2 2 2 4" xfId="11" xr:uid="{00000000-0005-0000-0000-00002C000000}"/>
    <cellStyle name="Normal 2 2 2 5" xfId="12" xr:uid="{00000000-0005-0000-0000-00002D000000}"/>
    <cellStyle name="Normal 2 2 2 6" xfId="44" xr:uid="{00000000-0005-0000-0000-00002E000000}"/>
    <cellStyle name="Normal 2 2 2 7" xfId="185" xr:uid="{591874C7-D2CB-4761-ADF2-79E0FA03566B}"/>
    <cellStyle name="Normal 2 2 2 8" xfId="188" xr:uid="{0782F741-6233-4332-B7D9-567018596340}"/>
    <cellStyle name="Normal 2 2 2 9" xfId="191" xr:uid="{67A1F764-1BC9-416A-976B-D1652BE590B6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38" xfId="114" xr:uid="{F71EEDBD-FC48-4D20-8FE9-9A0830664071}"/>
    <cellStyle name="Normal 2 2 39" xfId="117" xr:uid="{C962A2F1-5DA8-46ED-8011-855FC57638BB}"/>
    <cellStyle name="Normal 2 2 4" xfId="7" xr:uid="{00000000-0005-0000-0000-00003D000000}"/>
    <cellStyle name="Normal 2 2 40" xfId="120" xr:uid="{1D8C79F0-C972-4DE3-AB7E-BBAF47BF30F5}"/>
    <cellStyle name="Normal 2 2 41" xfId="123" xr:uid="{AC663BE2-B543-4227-A34C-074A65D1E9E3}"/>
    <cellStyle name="Normal 2 2 42" xfId="126" xr:uid="{F93D8243-4A17-45C0-93CE-A760469FB452}"/>
    <cellStyle name="Normal 2 2 43" xfId="129" xr:uid="{87881C83-82D8-4CC7-85C8-B21F2964B717}"/>
    <cellStyle name="Normal 2 2 44" xfId="132" xr:uid="{D776F1AB-7691-4CF5-BE7D-22A353AA10A0}"/>
    <cellStyle name="Normal 2 2 45" xfId="135" xr:uid="{5B224920-0A3B-4F13-A080-0B66E2945FF8}"/>
    <cellStyle name="Normal 2 2 46" xfId="138" xr:uid="{E548CC1D-4D75-484F-B7C1-92B77CAA0F03}"/>
    <cellStyle name="Normal 2 2 47" xfId="141" xr:uid="{DD7B7E16-80CE-435E-A4D4-4CF1FB932AD4}"/>
    <cellStyle name="Normal 2 2 48" xfId="144" xr:uid="{F676C4B5-F6DA-436B-B94D-FE6191F5D7FA}"/>
    <cellStyle name="Normal 2 2 49" xfId="147" xr:uid="{754EDBB4-2DBB-47BA-9DD6-9C7640BDB5DD}"/>
    <cellStyle name="Normal 2 2 5" xfId="8" xr:uid="{00000000-0005-0000-0000-00003E000000}"/>
    <cellStyle name="Normal 2 2 50" xfId="150" xr:uid="{2BD206BE-432E-4D5E-B751-39DD72D10D24}"/>
    <cellStyle name="Normal 2 2 51" xfId="153" xr:uid="{ED62691B-A024-43AB-83C6-430F61709115}"/>
    <cellStyle name="Normal 2 2 52" xfId="156" xr:uid="{E3223B2B-1BA0-4DEC-A337-360B62DAAA20}"/>
    <cellStyle name="Normal 2 2 53" xfId="159" xr:uid="{C4FE9C1F-8436-4668-BD65-76AE4DFDA676}"/>
    <cellStyle name="Normal 2 2 54" xfId="162" xr:uid="{4C9541A7-1299-4823-BD8D-B05893A2A2BD}"/>
    <cellStyle name="Normal 2 2 55" xfId="166" xr:uid="{61F177D0-5057-4DAB-8ED7-38D9E286DF6D}"/>
    <cellStyle name="Normal 2 2 56" xfId="169" xr:uid="{C37466A7-E9F9-4724-AC7E-B58978636AFD}"/>
    <cellStyle name="Normal 2 2 57" xfId="172" xr:uid="{A1C46E26-A3BE-456E-B239-37957C8A4026}"/>
    <cellStyle name="Normal 2 2 58" xfId="176" xr:uid="{15F75E8E-5A09-4548-B62E-19BDA3EF4CE6}"/>
    <cellStyle name="Normal 2 2 59" xfId="179" xr:uid="{916FBE3B-42EC-40E0-B309-D97D857B0820}"/>
    <cellStyle name="Normal 2 2 6" xfId="14" xr:uid="{00000000-0005-0000-0000-00003F000000}"/>
    <cellStyle name="Normal 2 2 60" xfId="182" xr:uid="{4DB97B5B-9CA7-4F72-916D-C6A5D1642020}"/>
    <cellStyle name="Normal 2 2 61" xfId="192" xr:uid="{5D8DA5B1-4788-4C7A-B0AE-092C78E57898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2 3" xfId="165" xr:uid="{13343F05-A85C-4F72-8978-C6FE592DD699}"/>
    <cellStyle name="Normal 2 4" xfId="173" xr:uid="{E7E31352-40C4-42DC-9783-CFDC12F79702}"/>
    <cellStyle name="Normal 3" xfId="163" xr:uid="{0AFAE835-B13F-47EB-8139-43CE2AB53AEF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10" xfId="203" xr:uid="{DCA43E40-8CD3-43A3-889A-0C71A7080BEA}"/>
    <cellStyle name="Normal 5 2 11" xfId="205" xr:uid="{25B68EB8-5164-4B6B-9B91-D40121FB6433}"/>
    <cellStyle name="Normal 5 2 12" xfId="207" xr:uid="{80403598-D690-462D-8A42-EEDDA90EA69E}"/>
    <cellStyle name="Normal 5 2 13" xfId="209" xr:uid="{4DBA91FE-D883-4307-9EC1-C2E2B93177C7}"/>
    <cellStyle name="Normal 5 2 14" xfId="211" xr:uid="{107EF396-D6A5-4EAE-9C60-A7B2B40D111A}"/>
    <cellStyle name="Normal 5 2 15" xfId="213" xr:uid="{966645D6-E00D-4B50-82B0-1E2C6B698EE2}"/>
    <cellStyle name="Normal 5 2 16" xfId="215" xr:uid="{6782E483-019E-4C97-A8AB-2D8425456FF3}"/>
    <cellStyle name="Normal 5 2 17" xfId="217" xr:uid="{C21B1D24-52C0-454B-8576-CE26119C32A1}"/>
    <cellStyle name="Normal 5 2 18" xfId="219" xr:uid="{3930769A-FD3F-4416-B006-905598AB9F80}"/>
    <cellStyle name="Normal 5 2 19" xfId="221" xr:uid="{E86D489C-CDC5-4F77-9912-2C8120065A4C}"/>
    <cellStyle name="Normal 5 2 2" xfId="43" xr:uid="{00000000-0005-0000-0000-000050000000}"/>
    <cellStyle name="Normal 5 2 20" xfId="223" xr:uid="{52C51DC5-D7BE-489E-9A0A-A1C2A794C9CB}"/>
    <cellStyle name="Normal 5 2 21" xfId="225" xr:uid="{5BFB060A-A187-40EA-A9E2-79AD76E7141A}"/>
    <cellStyle name="Normal 5 2 22" xfId="227" xr:uid="{4798A138-6CDF-4B0D-A775-650AE8AE5734}"/>
    <cellStyle name="Normal 5 2 23" xfId="229" xr:uid="{C0A33692-9514-49E4-9121-53A5B8400423}"/>
    <cellStyle name="Normal 5 2 24" xfId="231" xr:uid="{1A363AE0-BAD9-4002-AC4E-05C13602E300}"/>
    <cellStyle name="Normal 5 2 25" xfId="233" xr:uid="{181807E6-878A-4436-B05C-4EB32655CB2D}"/>
    <cellStyle name="Normal 5 2 26" xfId="235" xr:uid="{6BA08EDC-F900-437F-ADC8-A95A3CDA1D00}"/>
    <cellStyle name="Normal 5 2 27" xfId="237" xr:uid="{11D1CE44-B7AA-4003-9AA5-11CB3BEE0BF7}"/>
    <cellStyle name="Normal 5 2 3" xfId="184" xr:uid="{5FE3A8C6-17C8-4948-9A8B-22EF7CEF3D6D}"/>
    <cellStyle name="Normal 5 2 4" xfId="187" xr:uid="{727E9046-0FAD-4A29-A8D1-90119AC73AA3}"/>
    <cellStyle name="Normal 5 2 5" xfId="190" xr:uid="{0444F37F-C9A0-42F4-8AE6-C54917236582}"/>
    <cellStyle name="Normal 5 2 6" xfId="194" xr:uid="{BC3798F6-4EC5-4FC0-9C15-3B4EBB104449}"/>
    <cellStyle name="Normal 5 2 7" xfId="197" xr:uid="{6F4A3664-6CBA-4436-AEDF-D0AECDE7ED1C}"/>
    <cellStyle name="Normal 5 2 8" xfId="199" xr:uid="{244F6A02-B751-4312-B324-B47DC3C54305}"/>
    <cellStyle name="Normal 5 2 9" xfId="201" xr:uid="{E4F8869F-6B8C-45C9-9BEE-D73B51EB39B5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33" xfId="113" xr:uid="{1365D781-4913-45AB-B10F-C0B38745AA78}"/>
    <cellStyle name="Normal 5 34" xfId="116" xr:uid="{B77D8A03-B4C3-4C5F-BAE3-C8C414EE16DD}"/>
    <cellStyle name="Normal 5 35" xfId="119" xr:uid="{5970F379-EA45-4C37-A58E-AA434DB5B9FF}"/>
    <cellStyle name="Normal 5 36" xfId="122" xr:uid="{034AF372-EC74-4B66-BFAB-AED41CC5BFAB}"/>
    <cellStyle name="Normal 5 37" xfId="125" xr:uid="{3F2182D1-3E44-491E-A501-250601914025}"/>
    <cellStyle name="Normal 5 38" xfId="128" xr:uid="{B59E150C-CF0F-41A7-97F4-4717DB3E150C}"/>
    <cellStyle name="Normal 5 39" xfId="131" xr:uid="{E99C749D-A8F6-4EDB-B0CE-6C85AF5FFC9F}"/>
    <cellStyle name="Normal 5 4" xfId="22" xr:uid="{00000000-0005-0000-0000-00005A000000}"/>
    <cellStyle name="Normal 5 40" xfId="134" xr:uid="{DC434F3F-C011-46B5-9963-AFDE9B470D87}"/>
    <cellStyle name="Normal 5 41" xfId="137" xr:uid="{EF403D39-0ECE-41BA-8925-858ED0C05B75}"/>
    <cellStyle name="Normal 5 42" xfId="140" xr:uid="{6D8F4811-1ABC-4A4A-AB7F-1808EEB3DF02}"/>
    <cellStyle name="Normal 5 43" xfId="143" xr:uid="{AF4C7DC4-3457-487A-9A0B-322E53A18832}"/>
    <cellStyle name="Normal 5 44" xfId="146" xr:uid="{92AD79DE-B668-4CFE-A56D-C6DCDDBC98EB}"/>
    <cellStyle name="Normal 5 45" xfId="149" xr:uid="{E047AE00-E1BB-45DB-8D47-4936F0CF1AB5}"/>
    <cellStyle name="Normal 5 46" xfId="152" xr:uid="{EB1034E4-3670-4224-B064-7B1D7A973102}"/>
    <cellStyle name="Normal 5 47" xfId="155" xr:uid="{7DA184F9-8174-46DB-8E4E-539106A4B2DA}"/>
    <cellStyle name="Normal 5 48" xfId="158" xr:uid="{E5ABB729-47D5-4086-8B10-E00D3889EC52}"/>
    <cellStyle name="Normal 5 49" xfId="161" xr:uid="{2BA91BDF-F287-43C9-A4E9-DE489217849D}"/>
    <cellStyle name="Normal 5 5" xfId="25" xr:uid="{00000000-0005-0000-0000-00005B000000}"/>
    <cellStyle name="Normal 5 50" xfId="168" xr:uid="{4603D786-779E-4571-921E-93BD34000DE9}"/>
    <cellStyle name="Normal 5 51" xfId="171" xr:uid="{BC1261B7-B35E-4A26-B752-36D61EBC82DF}"/>
    <cellStyle name="Normal 5 52" xfId="175" xr:uid="{7980DF16-4F4C-4040-BEBC-4A5714FDAB01}"/>
    <cellStyle name="Normal 5 53" xfId="178" xr:uid="{BF83B6B6-6BBE-4AF1-91AE-010D82E9D77C}"/>
    <cellStyle name="Normal 5 54" xfId="181" xr:uid="{B5FE8A38-2979-4E7C-A1B0-864530A11BCE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723B671C-93B6-4BB4-9342-043CFA3608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DB94B-7389-415A-BDEE-6E967BA09835}">
  <sheetPr codeName="Hoja22"/>
  <dimension ref="A1:AD29"/>
  <sheetViews>
    <sheetView tabSelected="1" topLeftCell="A4" zoomScale="90" zoomScaleNormal="90" workbookViewId="0">
      <selection activeCell="A11" sqref="A11:XFD173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74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4" t="s">
        <v>11</v>
      </c>
      <c r="B10" s="4" t="s">
        <v>42</v>
      </c>
      <c r="C10" s="4" t="s">
        <v>12</v>
      </c>
      <c r="D10" s="4" t="s">
        <v>13</v>
      </c>
      <c r="E10" s="4" t="s">
        <v>6</v>
      </c>
      <c r="F10" s="4" t="s">
        <v>14</v>
      </c>
      <c r="G10" s="4" t="s">
        <v>15</v>
      </c>
      <c r="H10" s="5" t="s">
        <v>16</v>
      </c>
      <c r="I10" s="6" t="s">
        <v>17</v>
      </c>
      <c r="J10" s="5" t="s">
        <v>7</v>
      </c>
      <c r="K10" s="5" t="s">
        <v>18</v>
      </c>
      <c r="L10" s="5" t="s">
        <v>19</v>
      </c>
      <c r="M10" s="5" t="s">
        <v>20</v>
      </c>
      <c r="N10" s="5" t="s">
        <v>21</v>
      </c>
      <c r="O10" s="7" t="s">
        <v>22</v>
      </c>
      <c r="P10" s="5" t="s">
        <v>23</v>
      </c>
      <c r="Q10" s="7" t="s">
        <v>24</v>
      </c>
      <c r="R10" s="8" t="s">
        <v>25</v>
      </c>
      <c r="S10" s="8" t="s">
        <v>26</v>
      </c>
      <c r="T10" s="8" t="s">
        <v>27</v>
      </c>
      <c r="U10" s="8" t="s">
        <v>28</v>
      </c>
      <c r="V10" s="8" t="s">
        <v>29</v>
      </c>
      <c r="W10" s="8" t="s">
        <v>30</v>
      </c>
      <c r="X10" s="8" t="s">
        <v>31</v>
      </c>
      <c r="Y10" s="8" t="s">
        <v>32</v>
      </c>
      <c r="Z10" s="8" t="s">
        <v>33</v>
      </c>
      <c r="AA10" s="8" t="s">
        <v>34</v>
      </c>
      <c r="AB10" s="8" t="s">
        <v>35</v>
      </c>
      <c r="AC10" s="8" t="s">
        <v>36</v>
      </c>
      <c r="AD10" s="8" t="s">
        <v>37</v>
      </c>
    </row>
    <row r="11" spans="1:30" s="30" customFormat="1" ht="41.4" x14ac:dyDescent="0.25">
      <c r="A11" s="24" t="s">
        <v>8</v>
      </c>
      <c r="B11" s="24" t="s">
        <v>1</v>
      </c>
      <c r="C11" s="24" t="s">
        <v>1</v>
      </c>
      <c r="D11" s="25" t="s">
        <v>2</v>
      </c>
      <c r="E11" s="26" t="s">
        <v>0</v>
      </c>
      <c r="F11" s="25" t="s">
        <v>46</v>
      </c>
      <c r="G11" s="26" t="s">
        <v>47</v>
      </c>
      <c r="H11" s="1" t="s">
        <v>48</v>
      </c>
      <c r="I11" s="27" t="s">
        <v>49</v>
      </c>
      <c r="J11" s="1" t="s">
        <v>50</v>
      </c>
      <c r="K11" s="28" t="s">
        <v>51</v>
      </c>
      <c r="L11" s="29" t="s">
        <v>52</v>
      </c>
      <c r="M11" s="2" t="s">
        <v>10</v>
      </c>
      <c r="N11" s="3" t="s">
        <v>9</v>
      </c>
      <c r="O11" s="29">
        <v>1</v>
      </c>
      <c r="P11" s="29">
        <v>13399</v>
      </c>
      <c r="Q11" s="29" t="s">
        <v>53</v>
      </c>
      <c r="R11" s="29">
        <v>13399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13399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41.4" x14ac:dyDescent="0.25">
      <c r="A12" s="24" t="s">
        <v>8</v>
      </c>
      <c r="B12" s="24" t="s">
        <v>1</v>
      </c>
      <c r="C12" s="24" t="s">
        <v>1</v>
      </c>
      <c r="D12" s="25" t="s">
        <v>2</v>
      </c>
      <c r="E12" s="26" t="s">
        <v>0</v>
      </c>
      <c r="F12" s="25" t="s">
        <v>46</v>
      </c>
      <c r="G12" s="26" t="s">
        <v>47</v>
      </c>
      <c r="H12" s="1" t="s">
        <v>75</v>
      </c>
      <c r="I12" s="27" t="s">
        <v>76</v>
      </c>
      <c r="J12" s="1" t="s">
        <v>50</v>
      </c>
      <c r="K12" s="28" t="s">
        <v>77</v>
      </c>
      <c r="L12" s="29"/>
      <c r="M12" s="2" t="s">
        <v>10</v>
      </c>
      <c r="N12" s="3" t="s">
        <v>9</v>
      </c>
      <c r="O12" s="29">
        <v>1</v>
      </c>
      <c r="P12" s="29">
        <v>10885.32</v>
      </c>
      <c r="Q12" s="29" t="s">
        <v>78</v>
      </c>
      <c r="R12" s="29">
        <v>10885.32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10885.32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41.4" x14ac:dyDescent="0.25">
      <c r="A13" s="24" t="s">
        <v>8</v>
      </c>
      <c r="B13" s="24" t="s">
        <v>1</v>
      </c>
      <c r="C13" s="24" t="s">
        <v>1</v>
      </c>
      <c r="D13" s="25" t="s">
        <v>2</v>
      </c>
      <c r="E13" s="26" t="s">
        <v>41</v>
      </c>
      <c r="F13" s="25" t="s">
        <v>54</v>
      </c>
      <c r="G13" s="26" t="s">
        <v>55</v>
      </c>
      <c r="H13" s="1" t="s">
        <v>56</v>
      </c>
      <c r="I13" s="27" t="s">
        <v>57</v>
      </c>
      <c r="J13" s="1" t="s">
        <v>50</v>
      </c>
      <c r="K13" s="28" t="s">
        <v>79</v>
      </c>
      <c r="L13" s="29" t="s">
        <v>58</v>
      </c>
      <c r="M13" s="2" t="s">
        <v>40</v>
      </c>
      <c r="N13" s="3" t="s">
        <v>9</v>
      </c>
      <c r="O13" s="29">
        <v>1</v>
      </c>
      <c r="P13" s="29">
        <v>101456.55</v>
      </c>
      <c r="Q13" s="29" t="s">
        <v>59</v>
      </c>
      <c r="R13" s="29">
        <v>101456.55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101456.55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55.2" x14ac:dyDescent="0.25">
      <c r="A14" s="24" t="s">
        <v>8</v>
      </c>
      <c r="B14" s="24" t="s">
        <v>1</v>
      </c>
      <c r="C14" s="24" t="s">
        <v>1</v>
      </c>
      <c r="D14" s="25" t="s">
        <v>2</v>
      </c>
      <c r="E14" s="26" t="s">
        <v>0</v>
      </c>
      <c r="F14" s="25" t="s">
        <v>46</v>
      </c>
      <c r="G14" s="26" t="s">
        <v>60</v>
      </c>
      <c r="H14" s="1" t="s">
        <v>80</v>
      </c>
      <c r="I14" s="27" t="s">
        <v>81</v>
      </c>
      <c r="J14" s="1" t="s">
        <v>50</v>
      </c>
      <c r="K14" s="28" t="s">
        <v>82</v>
      </c>
      <c r="L14" s="29" t="s">
        <v>83</v>
      </c>
      <c r="M14" s="2" t="s">
        <v>10</v>
      </c>
      <c r="N14" s="3" t="s">
        <v>9</v>
      </c>
      <c r="O14" s="29">
        <v>1</v>
      </c>
      <c r="P14" s="29">
        <v>822</v>
      </c>
      <c r="Q14" s="29" t="s">
        <v>65</v>
      </c>
      <c r="R14" s="29">
        <v>822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822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41.4" x14ac:dyDescent="0.25">
      <c r="A15" s="24" t="s">
        <v>8</v>
      </c>
      <c r="B15" s="24" t="s">
        <v>1</v>
      </c>
      <c r="C15" s="24" t="s">
        <v>1</v>
      </c>
      <c r="D15" s="25" t="s">
        <v>2</v>
      </c>
      <c r="E15" s="26" t="s">
        <v>41</v>
      </c>
      <c r="F15" s="25" t="s">
        <v>54</v>
      </c>
      <c r="G15" s="26" t="s">
        <v>84</v>
      </c>
      <c r="H15" s="1" t="s">
        <v>85</v>
      </c>
      <c r="I15" s="27" t="s">
        <v>86</v>
      </c>
      <c r="J15" s="1" t="s">
        <v>50</v>
      </c>
      <c r="K15" s="28" t="s">
        <v>87</v>
      </c>
      <c r="L15" s="29" t="s">
        <v>88</v>
      </c>
      <c r="M15" s="2" t="s">
        <v>40</v>
      </c>
      <c r="N15" s="3" t="s">
        <v>9</v>
      </c>
      <c r="O15" s="29">
        <v>1</v>
      </c>
      <c r="P15" s="29">
        <v>651.5</v>
      </c>
      <c r="Q15" s="29" t="s">
        <v>65</v>
      </c>
      <c r="R15" s="29">
        <v>651.5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651.5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69" x14ac:dyDescent="0.25">
      <c r="A16" s="24" t="s">
        <v>8</v>
      </c>
      <c r="B16" s="24" t="s">
        <v>1</v>
      </c>
      <c r="C16" s="24" t="s">
        <v>1</v>
      </c>
      <c r="D16" s="25" t="s">
        <v>2</v>
      </c>
      <c r="E16" s="26" t="s">
        <v>0</v>
      </c>
      <c r="F16" s="25" t="s">
        <v>46</v>
      </c>
      <c r="G16" s="26" t="s">
        <v>60</v>
      </c>
      <c r="H16" s="1" t="s">
        <v>61</v>
      </c>
      <c r="I16" s="27" t="s">
        <v>62</v>
      </c>
      <c r="J16" s="1" t="s">
        <v>50</v>
      </c>
      <c r="K16" s="28" t="s">
        <v>63</v>
      </c>
      <c r="L16" s="29" t="s">
        <v>89</v>
      </c>
      <c r="M16" s="2" t="s">
        <v>10</v>
      </c>
      <c r="N16" s="3" t="s">
        <v>9</v>
      </c>
      <c r="O16" s="29">
        <v>1</v>
      </c>
      <c r="P16" s="29">
        <v>11918.22</v>
      </c>
      <c r="Q16" s="29" t="s">
        <v>59</v>
      </c>
      <c r="R16" s="29">
        <v>11918.22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11918.22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69" x14ac:dyDescent="0.25">
      <c r="A17" s="24" t="s">
        <v>8</v>
      </c>
      <c r="B17" s="24" t="s">
        <v>1</v>
      </c>
      <c r="C17" s="24" t="s">
        <v>1</v>
      </c>
      <c r="D17" s="25" t="s">
        <v>2</v>
      </c>
      <c r="E17" s="26" t="s">
        <v>0</v>
      </c>
      <c r="F17" s="25" t="s">
        <v>46</v>
      </c>
      <c r="G17" s="26" t="s">
        <v>60</v>
      </c>
      <c r="H17" s="1" t="s">
        <v>61</v>
      </c>
      <c r="I17" s="27" t="s">
        <v>62</v>
      </c>
      <c r="J17" s="1" t="s">
        <v>50</v>
      </c>
      <c r="K17" s="28" t="s">
        <v>63</v>
      </c>
      <c r="L17" s="29" t="s">
        <v>64</v>
      </c>
      <c r="M17" s="2" t="s">
        <v>40</v>
      </c>
      <c r="N17" s="3" t="s">
        <v>9</v>
      </c>
      <c r="O17" s="29">
        <v>1</v>
      </c>
      <c r="P17" s="29">
        <v>25404</v>
      </c>
      <c r="Q17" s="29" t="s">
        <v>65</v>
      </c>
      <c r="R17" s="29">
        <v>25404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25404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96.6" x14ac:dyDescent="0.25">
      <c r="A18" s="24" t="s">
        <v>8</v>
      </c>
      <c r="B18" s="24" t="s">
        <v>1</v>
      </c>
      <c r="C18" s="24" t="s">
        <v>1</v>
      </c>
      <c r="D18" s="25" t="s">
        <v>2</v>
      </c>
      <c r="E18" s="26" t="s">
        <v>0</v>
      </c>
      <c r="F18" s="25" t="s">
        <v>2</v>
      </c>
      <c r="G18" s="26" t="s">
        <v>43</v>
      </c>
      <c r="H18" s="1" t="s">
        <v>66</v>
      </c>
      <c r="I18" s="27" t="s">
        <v>44</v>
      </c>
      <c r="J18" s="1" t="s">
        <v>50</v>
      </c>
      <c r="K18" s="28" t="s">
        <v>90</v>
      </c>
      <c r="L18" s="29" t="s">
        <v>67</v>
      </c>
      <c r="M18" s="2" t="s">
        <v>10</v>
      </c>
      <c r="N18" s="3" t="s">
        <v>9</v>
      </c>
      <c r="O18" s="29">
        <v>1</v>
      </c>
      <c r="P18" s="29">
        <v>945.4</v>
      </c>
      <c r="Q18" s="29" t="s">
        <v>65</v>
      </c>
      <c r="R18" s="29">
        <v>945.4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945.4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96.6" x14ac:dyDescent="0.25">
      <c r="A19" s="24" t="s">
        <v>8</v>
      </c>
      <c r="B19" s="24" t="s">
        <v>1</v>
      </c>
      <c r="C19" s="24" t="s">
        <v>1</v>
      </c>
      <c r="D19" s="25" t="s">
        <v>2</v>
      </c>
      <c r="E19" s="26" t="s">
        <v>0</v>
      </c>
      <c r="F19" s="25" t="s">
        <v>2</v>
      </c>
      <c r="G19" s="26" t="s">
        <v>43</v>
      </c>
      <c r="H19" s="1" t="s">
        <v>66</v>
      </c>
      <c r="I19" s="27" t="s">
        <v>44</v>
      </c>
      <c r="J19" s="1" t="s">
        <v>50</v>
      </c>
      <c r="K19" s="28" t="s">
        <v>91</v>
      </c>
      <c r="L19" s="29" t="s">
        <v>67</v>
      </c>
      <c r="M19" s="2" t="s">
        <v>10</v>
      </c>
      <c r="N19" s="3" t="s">
        <v>9</v>
      </c>
      <c r="O19" s="29">
        <v>1</v>
      </c>
      <c r="P19" s="29">
        <v>1890.8</v>
      </c>
      <c r="Q19" s="29" t="s">
        <v>65</v>
      </c>
      <c r="R19" s="29">
        <v>1890.8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1890.8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110.4" x14ac:dyDescent="0.25">
      <c r="A20" s="24" t="s">
        <v>8</v>
      </c>
      <c r="B20" s="24" t="s">
        <v>1</v>
      </c>
      <c r="C20" s="24" t="s">
        <v>1</v>
      </c>
      <c r="D20" s="25" t="s">
        <v>2</v>
      </c>
      <c r="E20" s="26" t="s">
        <v>0</v>
      </c>
      <c r="F20" s="25" t="s">
        <v>46</v>
      </c>
      <c r="G20" s="26" t="s">
        <v>60</v>
      </c>
      <c r="H20" s="1" t="s">
        <v>66</v>
      </c>
      <c r="I20" s="27" t="s">
        <v>44</v>
      </c>
      <c r="J20" s="1" t="s">
        <v>50</v>
      </c>
      <c r="K20" s="28" t="s">
        <v>92</v>
      </c>
      <c r="L20" s="29" t="s">
        <v>93</v>
      </c>
      <c r="M20" s="2" t="s">
        <v>10</v>
      </c>
      <c r="N20" s="3" t="s">
        <v>9</v>
      </c>
      <c r="O20" s="29">
        <v>1</v>
      </c>
      <c r="P20" s="29">
        <v>42300</v>
      </c>
      <c r="Q20" s="29" t="s">
        <v>94</v>
      </c>
      <c r="R20" s="29">
        <v>42300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42300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96.6" x14ac:dyDescent="0.25">
      <c r="A21" s="24" t="s">
        <v>8</v>
      </c>
      <c r="B21" s="24" t="s">
        <v>1</v>
      </c>
      <c r="C21" s="24" t="s">
        <v>1</v>
      </c>
      <c r="D21" s="25" t="s">
        <v>2</v>
      </c>
      <c r="E21" s="26" t="s">
        <v>0</v>
      </c>
      <c r="F21" s="25" t="s">
        <v>46</v>
      </c>
      <c r="G21" s="26" t="s">
        <v>60</v>
      </c>
      <c r="H21" s="1" t="s">
        <v>70</v>
      </c>
      <c r="I21" s="27" t="s">
        <v>45</v>
      </c>
      <c r="J21" s="1" t="s">
        <v>50</v>
      </c>
      <c r="K21" s="28" t="s">
        <v>71</v>
      </c>
      <c r="L21" s="29" t="s">
        <v>72</v>
      </c>
      <c r="M21" s="2" t="s">
        <v>40</v>
      </c>
      <c r="N21" s="3" t="s">
        <v>9</v>
      </c>
      <c r="O21" s="29">
        <v>1</v>
      </c>
      <c r="P21" s="29">
        <v>5.88</v>
      </c>
      <c r="Q21" s="29" t="s">
        <v>59</v>
      </c>
      <c r="R21" s="29">
        <v>5.88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5.88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110.4" x14ac:dyDescent="0.25">
      <c r="A22" s="24" t="s">
        <v>8</v>
      </c>
      <c r="B22" s="24" t="s">
        <v>1</v>
      </c>
      <c r="C22" s="24" t="s">
        <v>1</v>
      </c>
      <c r="D22" s="25" t="s">
        <v>2</v>
      </c>
      <c r="E22" s="26" t="s">
        <v>0</v>
      </c>
      <c r="F22" s="25" t="s">
        <v>68</v>
      </c>
      <c r="G22" s="26" t="s">
        <v>69</v>
      </c>
      <c r="H22" s="1" t="s">
        <v>95</v>
      </c>
      <c r="I22" s="27" t="s">
        <v>96</v>
      </c>
      <c r="J22" s="1" t="s">
        <v>50</v>
      </c>
      <c r="K22" s="28" t="s">
        <v>97</v>
      </c>
      <c r="L22" s="29" t="s">
        <v>98</v>
      </c>
      <c r="M22" s="2" t="s">
        <v>10</v>
      </c>
      <c r="N22" s="3" t="s">
        <v>9</v>
      </c>
      <c r="O22" s="29">
        <v>1</v>
      </c>
      <c r="P22" s="29">
        <v>9573.06</v>
      </c>
      <c r="Q22" s="29" t="s">
        <v>73</v>
      </c>
      <c r="R22" s="29">
        <v>9573.06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9573.06</v>
      </c>
      <c r="AB22" s="29">
        <v>0</v>
      </c>
      <c r="AC22" s="29">
        <v>0</v>
      </c>
      <c r="AD22" s="29">
        <v>0</v>
      </c>
    </row>
    <row r="23" spans="1:30" s="30" customFormat="1" ht="13.8" x14ac:dyDescent="0.25">
      <c r="A23" s="31"/>
      <c r="B23" s="31"/>
      <c r="C23" s="31"/>
      <c r="D23" s="32"/>
      <c r="E23" s="33"/>
      <c r="F23" s="32"/>
      <c r="G23" s="33"/>
      <c r="H23" s="13"/>
      <c r="I23" s="34"/>
      <c r="J23" s="13"/>
      <c r="K23" s="35"/>
      <c r="L23" s="36"/>
      <c r="M23" s="14"/>
      <c r="N23" s="15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</row>
    <row r="25" spans="1:30" s="9" customFormat="1" x14ac:dyDescent="0.25">
      <c r="A25" s="16" t="s">
        <v>38</v>
      </c>
      <c r="B25" s="17"/>
      <c r="C25" s="17"/>
      <c r="D25" s="17"/>
      <c r="E25" s="17"/>
      <c r="F25" s="17"/>
      <c r="G25" s="17"/>
      <c r="H25" s="17"/>
      <c r="I25" s="18"/>
      <c r="K25" s="10"/>
      <c r="L25" s="11"/>
      <c r="M25" s="11"/>
      <c r="O25" s="12"/>
      <c r="R25" s="8">
        <f>SUM(R11:R24)</f>
        <v>219251.72999999998</v>
      </c>
      <c r="S25" s="8">
        <f>SUM(S11:S24)</f>
        <v>0</v>
      </c>
      <c r="T25" s="8">
        <f>SUM(T11:T24)</f>
        <v>0</v>
      </c>
      <c r="U25" s="8">
        <f>SUM(U11:U24)</f>
        <v>0</v>
      </c>
      <c r="V25" s="8">
        <f>SUM(V11:V24)</f>
        <v>0</v>
      </c>
      <c r="W25" s="8">
        <f>SUM(W11:W24)</f>
        <v>0</v>
      </c>
      <c r="X25" s="8">
        <f>SUM(X11:X24)</f>
        <v>0</v>
      </c>
      <c r="Y25" s="8">
        <f>SUM(Y11:Y24)</f>
        <v>209678.66999999998</v>
      </c>
      <c r="Z25" s="8">
        <f>SUM(Z11:Z24)</f>
        <v>0</v>
      </c>
      <c r="AA25" s="8">
        <f>SUM(AA11:AA24)</f>
        <v>9573.06</v>
      </c>
      <c r="AB25" s="8">
        <f>SUM(AB11:AB24)</f>
        <v>0</v>
      </c>
      <c r="AC25" s="8">
        <f>SUM(AC11:AC24)</f>
        <v>0</v>
      </c>
      <c r="AD25" s="8">
        <f>SUM(AD11:AD24)</f>
        <v>0</v>
      </c>
    </row>
    <row r="26" spans="1:30" s="37" customFormat="1" x14ac:dyDescent="0.3">
      <c r="H26" s="38"/>
      <c r="I26" s="39"/>
      <c r="K26" s="39"/>
      <c r="L26" s="40"/>
      <c r="M26" s="40"/>
      <c r="O26" s="41"/>
      <c r="Q26" s="42"/>
    </row>
    <row r="27" spans="1:30" s="37" customFormat="1" x14ac:dyDescent="0.3">
      <c r="H27" s="38"/>
      <c r="I27" s="39"/>
      <c r="K27" s="39"/>
      <c r="L27" s="40"/>
      <c r="M27" s="40"/>
      <c r="O27" s="41"/>
      <c r="Q27" s="42"/>
    </row>
    <row r="28" spans="1:30" s="37" customFormat="1" x14ac:dyDescent="0.3">
      <c r="A28" s="16" t="s">
        <v>39</v>
      </c>
      <c r="B28" s="17"/>
      <c r="C28" s="17"/>
      <c r="D28" s="17"/>
      <c r="E28" s="17"/>
      <c r="F28" s="17"/>
      <c r="G28" s="17"/>
      <c r="H28" s="17"/>
      <c r="I28" s="18"/>
      <c r="K28" s="39"/>
      <c r="L28" s="40"/>
      <c r="M28" s="40"/>
      <c r="O28" s="41"/>
      <c r="Q28" s="42"/>
    </row>
    <row r="29" spans="1:30" s="37" customFormat="1" x14ac:dyDescent="0.3">
      <c r="H29" s="38"/>
      <c r="I29" s="39"/>
      <c r="K29" s="39"/>
      <c r="L29" s="40"/>
      <c r="M29" s="40"/>
      <c r="O29" s="41"/>
      <c r="Q29" s="42"/>
    </row>
  </sheetData>
  <mergeCells count="3">
    <mergeCell ref="A7:AA7"/>
    <mergeCell ref="A25:I25"/>
    <mergeCell ref="A28:I2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 (2)</vt:lpstr>
      <vt:lpstr>'OF23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2024-08-21T22:11:48Z</dcterms:modified>
</cp:coreProperties>
</file>