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1B8009F3-1F4B-4DD9-BBF7-97F02726D56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 (2)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(2)'!$A$10:$AD$32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5" i="111" l="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</calcChain>
</file>

<file path=xl/sharedStrings.xml><?xml version="1.0" encoding="utf-8"?>
<sst xmlns="http://schemas.openxmlformats.org/spreadsheetml/2006/main" count="358" uniqueCount="110">
  <si>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</si>
  <si>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</si>
  <si>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</si>
  <si>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</si>
  <si>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</si>
  <si>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</si>
  <si>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</si>
  <si>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</si>
  <si>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</si>
  <si>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</si>
  <si>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</si>
  <si>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</si>
  <si>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</si>
  <si>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</si>
  <si>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</si>
  <si>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</si>
  <si>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</si>
  <si>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</si>
  <si>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</si>
  <si>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</si>
  <si>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</si>
  <si>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</si>
  <si>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</si>
  <si>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</si>
  <si>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</si>
  <si>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</si>
  <si>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</si>
  <si>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</si>
  <si>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</si>
  <si>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</si>
  <si>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</si>
  <si>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</si>
  <si>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</si>
  <si>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</si>
  <si>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</si>
  <si>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</si>
  <si>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</si>
  <si>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</si>
  <si>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R008</t>
  </si>
  <si>
    <t>ANUAL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</si>
  <si>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</si>
  <si>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</si>
  <si>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</si>
  <si>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</si>
  <si>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</si>
  <si>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</si>
  <si>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</si>
  <si>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</si>
  <si>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</si>
  <si>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</si>
  <si>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32505</t>
  </si>
  <si>
    <t>ARRENDAMIENTO DE VEHÍCULOS TERRESTRES, AÉREOS, MARÍTIMOS, LACUSTRES Y FLUVIALES PARA SERVIDORES PÚBLICOS</t>
  </si>
  <si>
    <t>SERVICIO INTEGRAL PARA ARRENDAR EL PARQUE VEHICULAR</t>
  </si>
  <si>
    <t>INE/008/2024</t>
  </si>
  <si>
    <t>PLURIANUAL</t>
  </si>
  <si>
    <t>LICITACION PUBLICA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</si>
  <si>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</si>
  <si>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</si>
  <si>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</si>
  <si>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</si>
  <si>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ADJUDICACION DIRECTA POR EXC LP</t>
  </si>
  <si>
    <t>ADJUDICACION DIRECTA POR MONTO</t>
  </si>
  <si>
    <t>Programa Anual de Adquisiciones, Arrendamientos y Servicios del INE  2024 (PAAASINE) Julio Oficinas Centrales</t>
  </si>
  <si>
    <t>D220210</t>
  </si>
  <si>
    <t>22106</t>
  </si>
  <si>
    <t>PRODUCTOS ALIMENTICIOS PARA EL PERSONAL DERIVADO DE ACTIVIDADES EXTRAORDINARIAS</t>
  </si>
  <si>
    <t>22106001-0004</t>
  </si>
  <si>
    <t>BOX LUNCH</t>
  </si>
  <si>
    <t>PAQUETE</t>
  </si>
  <si>
    <t>COMPRA MENOR</t>
  </si>
  <si>
    <t>D220410</t>
  </si>
  <si>
    <t>27101</t>
  </si>
  <si>
    <t>VESTUARIO Y UNIFORMES</t>
  </si>
  <si>
    <t>27100013-0003</t>
  </si>
  <si>
    <t>PLAYERA IMPRESA IFE</t>
  </si>
  <si>
    <t>PIEZA</t>
  </si>
  <si>
    <t>31301</t>
  </si>
  <si>
    <t>SERVICIO DE AGUA</t>
  </si>
  <si>
    <t>SERVICIO DE SUMINISTRO DE AGUA POTABLE 7 INMUEBLES OFICINAS CENTRALES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</si>
  <si>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</si>
  <si>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</si>
  <si>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</si>
  <si>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</si>
  <si>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</si>
  <si>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</si>
  <si>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</si>
  <si>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</si>
  <si>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INE/084/2024</t>
  </si>
  <si>
    <t>33104</t>
  </si>
  <si>
    <t>OTRAS ASESORÍAS PARA LA OPERACIÓN DE PROGRAMAS</t>
  </si>
  <si>
    <t>SERVICIOS PROFESIONALES DE ASESORIA ESPECIALIZADA PARA LA ELABORACION DE LINEAMIENTOS Y PROGRAMA DE REEDUCACION INTEGRAL DE PERSONAS AGRESORAS EN MATERIA DE VIOLENCIA POLITICA CONTRA LAS MUJERES EN RAZON DE GENERO</t>
  </si>
  <si>
    <t>INE/ADQ-130/24</t>
  </si>
  <si>
    <t>CONTRATACION DE SERVICIOS PROFESIONALES DE ASESORIA ESPECIALIZADA PARA LA ELABORACION DE LINEAMIENTOS Y PROGRAMA DE RE-EMPODERAMIENTO DE LAS MUJERES EN LA POLITICA</t>
  </si>
  <si>
    <t>B00OF01</t>
  </si>
  <si>
    <t>33602</t>
  </si>
  <si>
    <t>OTROS SERVICIOS COMERCIALES</t>
  </si>
  <si>
    <t>SERVICIO DE ESTENOGRAFIA REUNION DE DIALOGO VIRTUAL "LAS MUJERES INDIGENAS Y SU DERECHO A LA PARTICIPACIÓN POLÍTICA-ELECTORAL LIBRE DE VIOLENCIA" 27 DE NOVIEMBRE2023</t>
  </si>
  <si>
    <t>INE/068/2023</t>
  </si>
  <si>
    <t>SERVICIO DE ESTENOGRAFI 2A SESION ORDINARIA DE LA COMISION DE IGUALDAD DE GENERO Y NO DISCRIMINACION, 24 _06_2024 10 HRS</t>
  </si>
  <si>
    <t>SERVICIO DE ESTENOGRAFIA 2A REUNION DE EXPERTAS EN CUMPLIMIENTO SRE-PSC/472023 VPMRG, 15 DE MAYO 2024</t>
  </si>
  <si>
    <t>SERVICIO DE ESTENOGRAFIA DE LA MESA DE SEGUIMIENTO E IMPULSO A L APARTICIPACIÓN POLÍTICA DE LAS MUJERES INDIGENAS, 13 DE MAYO 2024</t>
  </si>
  <si>
    <t>SERVICIO DE ESTENOGRAFIA DE LA 1A REUNIÓN DCON PERSONAS EXPERTAS, EN CUMPLIMIENTO AL sre-psc-47/2023, VPMRG, 26 DE MARZO</t>
  </si>
  <si>
    <t>SERVICIO DE ESTENOGRAFÍA1A SESION ORDINARAIA DE LA COMISION D EIGUALDAD D EGÉNERO Y NO DISCRIMINACIÓN, 25 DE MARZO DE 2024, 10:00 HRS</t>
  </si>
  <si>
    <t>PAGO DE SERVICIO DE ESTENOGRAFIA 4A SESION EXTRAORDINARIA DE LA COMISION DE IGUALÑDAD DE GÉNERO Y NO DISCRIMINACIÓN 15 DE ENERO, 16.00</t>
  </si>
  <si>
    <t>SERVICIO DE ELABORACION DE LETREROS RIGIDOS EN ACRILICO TAMAÑO 80*100 CM, CON INFOGRAFIA</t>
  </si>
  <si>
    <t>SERVICIO DE ELABORACION DE BOTONES PUBLICITARIOS 5CM DE DIAMETRO Y FOTOGRAFIAS 86*86 CM EN ACRILICO CON INFOGRAFIA</t>
  </si>
  <si>
    <t>33604</t>
  </si>
  <si>
    <t>IMPRESIÓN Y ELABORACIÓN DE MATERIAL INFORMATIVO DERIVADO DE LA OPERACIÓN Y ADMINISTRACIÓN DE LAS UNIDADES RESPONSABLES</t>
  </si>
  <si>
    <t>SERVICIO DE ELABORACION DE BOTONES PUBLICITARIOS, TAMAÑO 5 CM DE DIAMETRO E IMPRESION DE FOTOGRAFIAS, EN V¿BASE RIGIDA Y MARCO TAMAÑO 86*86 CM</t>
  </si>
  <si>
    <t>SERVICIO DE ELABORACIÓN DE LETREROS RIGIDOS CON FRASES, TAMAÑO 80*100 CM,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</si>
</sst>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89" fillId="0" borderId="0"/>
    <xf numFmtId="0" fontId="92" fillId="0" borderId="0"/>
    <xf numFmtId="43" fontId="91" fillId="0" borderId="0" applyNumberFormat="0" applyFill="0" applyBorder="0" applyAlignment="0" applyProtection="0"/>
    <xf numFmtId="0" fontId="88" fillId="0" borderId="0"/>
    <xf numFmtId="0" fontId="87" fillId="0" borderId="0"/>
    <xf numFmtId="0" fontId="91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8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8" fillId="0" borderId="0" applyAlignment="0"/>
    <xf numFmtId="0" fontId="71" fillId="0" borderId="0"/>
    <xf numFmtId="0" fontId="71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2" fillId="0" borderId="0"/>
    <xf numFmtId="43" fontId="91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99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0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0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1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0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0" fillId="2" borderId="1" xfId="2" applyFont="1" applyFill="1" applyBorder="1" applyAlignment="1">
      <alignment horizontal="center" vertical="center" wrapText="1"/>
    </xf>
    <xf numFmtId="1" fontId="90" fillId="2" borderId="1" xfId="2" applyNumberFormat="1" applyFont="1" applyFill="1" applyBorder="1" applyAlignment="1">
      <alignment horizontal="center" vertical="center" wrapText="1"/>
    </xf>
    <xf numFmtId="3" fontId="90" fillId="2" borderId="1" xfId="2" applyNumberFormat="1" applyFont="1" applyFill="1" applyBorder="1" applyAlignment="1">
      <alignment horizontal="center" vertical="center" wrapText="1"/>
    </xf>
    <xf numFmtId="3" fontId="90" fillId="2" borderId="1" xfId="3" applyNumberFormat="1" applyFont="1" applyFill="1" applyBorder="1" applyAlignment="1">
      <alignment horizontal="center" vertical="center" wrapText="1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1" fontId="90" fillId="2" borderId="1" xfId="2" applyNumberFormat="1" applyFont="1" applyFill="1" applyBorder="1" applyAlignment="1">
      <alignment horizontal="left" vertical="center" wrapText="1"/>
    </xf>
    <xf numFmtId="0" fontId="102" fillId="0" borderId="0" xfId="6" applyFont="1"/>
    <xf numFmtId="0" fontId="102" fillId="0" borderId="0" xfId="6" applyFont="1" applyAlignment="1">
      <alignment horizontal="left" wrapText="1"/>
    </xf>
    <xf numFmtId="0" fontId="102" fillId="0" borderId="0" xfId="6" applyFont="1" applyAlignment="1">
      <alignment horizontal="center"/>
    </xf>
    <xf numFmtId="0" fontId="102" fillId="0" borderId="0" xfId="6" applyFont="1" applyAlignment="1">
      <alignment horizontal="right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0" fillId="2" borderId="2" xfId="2" applyNumberFormat="1" applyFont="1" applyFill="1" applyBorder="1" applyAlignment="1">
      <alignment horizontal="center" vertical="center" wrapText="1"/>
    </xf>
    <xf numFmtId="1" fontId="90" fillId="2" borderId="3" xfId="2" applyNumberFormat="1" applyFont="1" applyFill="1" applyBorder="1" applyAlignment="1">
      <alignment horizontal="center" vertical="center" wrapText="1"/>
    </xf>
    <xf numFmtId="1" fontId="90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3" fontId="94" fillId="0" borderId="0" xfId="238" applyNumberFormat="1" applyFont="1" applyAlignment="1">
      <alignment horizontal="right" vertical="center"/>
    </xf>
    <xf numFmtId="0" fontId="95" fillId="0" borderId="0" xfId="238" applyFont="1" applyAlignment="1">
      <alignment horizontal="center"/>
    </xf>
    <xf numFmtId="0" fontId="95" fillId="0" borderId="0" xfId="238" applyFont="1" applyAlignment="1">
      <alignment horizontal="center"/>
    </xf>
    <xf numFmtId="0" fontId="1" fillId="0" borderId="0" xfId="238" applyAlignment="1">
      <alignment horizontal="center" vertical="center" wrapText="1"/>
    </xf>
    <xf numFmtId="0" fontId="93" fillId="0" borderId="2" xfId="238" applyFont="1" applyBorder="1" applyAlignment="1">
      <alignment horizontal="center" vertical="center" wrapText="1"/>
    </xf>
    <xf numFmtId="0" fontId="96" fillId="0" borderId="1" xfId="238" quotePrefix="1" applyFont="1" applyBorder="1" applyAlignment="1">
      <alignment horizontal="center" vertical="center" wrapText="1"/>
    </xf>
    <xf numFmtId="0" fontId="96" fillId="0" borderId="1" xfId="238" applyFont="1" applyBorder="1" applyAlignment="1">
      <alignment horizontal="center" vertical="center" wrapText="1"/>
    </xf>
    <xf numFmtId="4" fontId="96" fillId="0" borderId="1" xfId="238" applyNumberFormat="1" applyFont="1" applyBorder="1" applyAlignment="1">
      <alignment horizontal="left" vertical="center" wrapText="1"/>
    </xf>
    <xf numFmtId="1" fontId="96" fillId="0" borderId="1" xfId="238" applyNumberFormat="1" applyFont="1" applyBorder="1" applyAlignment="1">
      <alignment vertical="center" wrapText="1"/>
    </xf>
    <xf numFmtId="3" fontId="96" fillId="0" borderId="1" xfId="238" applyNumberFormat="1" applyFont="1" applyBorder="1" applyAlignment="1">
      <alignment vertical="center" wrapText="1"/>
    </xf>
    <xf numFmtId="0" fontId="97" fillId="0" borderId="0" xfId="238" applyFont="1" applyAlignment="1">
      <alignment horizontal="center" vertical="center" wrapText="1"/>
    </xf>
    <xf numFmtId="0" fontId="93" fillId="0" borderId="0" xfId="238" applyFont="1" applyAlignment="1">
      <alignment horizontal="center" vertical="center" wrapText="1"/>
    </xf>
    <xf numFmtId="0" fontId="96" fillId="0" borderId="0" xfId="238" quotePrefix="1" applyFont="1" applyAlignment="1">
      <alignment horizontal="center" vertical="center" wrapText="1"/>
    </xf>
    <xf numFmtId="0" fontId="96" fillId="0" borderId="0" xfId="238" applyFont="1" applyAlignment="1">
      <alignment horizontal="center" vertical="center" wrapText="1"/>
    </xf>
    <xf numFmtId="4" fontId="96" fillId="0" borderId="0" xfId="238" applyNumberFormat="1" applyFont="1" applyAlignment="1">
      <alignment horizontal="left" vertical="center" wrapText="1"/>
    </xf>
    <xf numFmtId="1" fontId="96" fillId="0" borderId="0" xfId="238" applyNumberFormat="1" applyFont="1" applyAlignment="1">
      <alignment vertical="center" wrapText="1"/>
    </xf>
    <xf numFmtId="3" fontId="96" fillId="0" borderId="0" xfId="238" applyNumberFormat="1" applyFont="1" applyAlignment="1">
      <alignment vertical="center" wrapText="1"/>
    </xf>
    <xf numFmtId="0" fontId="1" fillId="0" borderId="0" xfId="238"/>
    <xf numFmtId="1" fontId="1" fillId="0" borderId="0" xfId="238" applyNumberFormat="1" applyAlignment="1">
      <alignment horizontal="center"/>
    </xf>
    <xf numFmtId="0" fontId="1" fillId="0" borderId="0" xfId="238" applyAlignment="1">
      <alignment horizontal="left" wrapText="1"/>
    </xf>
    <xf numFmtId="0" fontId="1" fillId="0" borderId="0" xfId="238" applyAlignment="1">
      <alignment horizontal="center"/>
    </xf>
    <xf numFmtId="0" fontId="1" fillId="0" borderId="0" xfId="238" applyAlignment="1">
      <alignment horizontal="right"/>
    </xf>
    <xf numFmtId="0" fontId="1" fillId="0" borderId="0" xfId="238" applyAlignment="1">
      <alignment horizontal="left"/>
    </xf>
  </cellXfs>
  <cellStyles count="239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30" xfId="234" xr:uid="{8C2FCF99-CA49-44D9-8D31-03E71FD67BB0}"/>
    <cellStyle name="Normal 2 2 2 31" xfId="236" xr:uid="{B64EFD67-79A2-450E-B901-E46B17D96AB2}"/>
    <cellStyle name="Normal 2 2 2 32" xfId="238" xr:uid="{B8A43721-B091-485F-88ED-54A4ED89AD0F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26" xfId="233" xr:uid="{03189A5C-5A21-43FE-AEB2-65516BD3C9D0}"/>
    <cellStyle name="Normal 5 2 27" xfId="235" xr:uid="{8F7986C1-02AA-434C-A598-811651B801A9}"/>
    <cellStyle name="Normal 5 2 28" xfId="237" xr:uid="{0C681222-2667-4D95-88B7-326099B83BDD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54E8282-4940-4F87-8B98-A2BF6C387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60937-7C6F-486E-8B80-C69FDBFB4881}">
  <sheetPr codeName="Hoja21"/>
  <dimension ref="A1:AD39"/>
  <sheetViews>
    <sheetView tabSelected="1" topLeftCell="A4" zoomScale="90" zoomScaleNormal="90" workbookViewId="0">
      <selection activeCell="A11" sqref="A11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62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0</v>
      </c>
      <c r="G11" s="26" t="s">
        <v>63</v>
      </c>
      <c r="H11" s="5" t="s">
        <v>64</v>
      </c>
      <c r="I11" s="27" t="s">
        <v>65</v>
      </c>
      <c r="J11" s="5" t="s">
        <v>66</v>
      </c>
      <c r="K11" s="28" t="s">
        <v>67</v>
      </c>
      <c r="L11" s="29"/>
      <c r="M11" s="6" t="s">
        <v>39</v>
      </c>
      <c r="N11" s="7" t="s">
        <v>68</v>
      </c>
      <c r="O11" s="29">
        <v>1</v>
      </c>
      <c r="P11" s="29">
        <v>8120</v>
      </c>
      <c r="Q11" s="29" t="s">
        <v>69</v>
      </c>
      <c r="R11" s="29">
        <v>8120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8120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13.8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0</v>
      </c>
      <c r="G12" s="26" t="s">
        <v>70</v>
      </c>
      <c r="H12" s="5" t="s">
        <v>71</v>
      </c>
      <c r="I12" s="27" t="s">
        <v>72</v>
      </c>
      <c r="J12" s="5" t="s">
        <v>73</v>
      </c>
      <c r="K12" s="28" t="s">
        <v>74</v>
      </c>
      <c r="L12" s="29"/>
      <c r="M12" s="6" t="s">
        <v>39</v>
      </c>
      <c r="N12" s="7" t="s">
        <v>75</v>
      </c>
      <c r="O12" s="29">
        <v>33</v>
      </c>
      <c r="P12" s="29">
        <v>261</v>
      </c>
      <c r="Q12" s="29" t="s">
        <v>69</v>
      </c>
      <c r="R12" s="29">
        <v>8613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8613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40</v>
      </c>
      <c r="G13" s="26" t="s">
        <v>41</v>
      </c>
      <c r="H13" s="5" t="s">
        <v>42</v>
      </c>
      <c r="I13" s="27" t="s">
        <v>43</v>
      </c>
      <c r="J13" s="5" t="s">
        <v>44</v>
      </c>
      <c r="K13" s="28" t="s">
        <v>45</v>
      </c>
      <c r="L13" s="29" t="s">
        <v>46</v>
      </c>
      <c r="M13" s="6" t="s">
        <v>39</v>
      </c>
      <c r="N13" s="7" t="s">
        <v>47</v>
      </c>
      <c r="O13" s="29">
        <v>1</v>
      </c>
      <c r="P13" s="29">
        <v>6224</v>
      </c>
      <c r="Q13" s="29" t="s">
        <v>48</v>
      </c>
      <c r="R13" s="29">
        <v>6224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6224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40</v>
      </c>
      <c r="G14" s="26" t="s">
        <v>41</v>
      </c>
      <c r="H14" s="5" t="s">
        <v>76</v>
      </c>
      <c r="I14" s="27" t="s">
        <v>77</v>
      </c>
      <c r="J14" s="5" t="s">
        <v>44</v>
      </c>
      <c r="K14" s="28" t="s">
        <v>78</v>
      </c>
      <c r="L14" s="29"/>
      <c r="M14" s="6" t="s">
        <v>39</v>
      </c>
      <c r="N14" s="7" t="s">
        <v>47</v>
      </c>
      <c r="O14" s="29">
        <v>1</v>
      </c>
      <c r="P14" s="29">
        <v>1742.18</v>
      </c>
      <c r="Q14" s="29" t="s">
        <v>79</v>
      </c>
      <c r="R14" s="29">
        <v>1742.18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1742.18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80</v>
      </c>
      <c r="F15" s="25" t="s">
        <v>81</v>
      </c>
      <c r="G15" s="26" t="s">
        <v>82</v>
      </c>
      <c r="H15" s="5" t="s">
        <v>83</v>
      </c>
      <c r="I15" s="27" t="s">
        <v>84</v>
      </c>
      <c r="J15" s="5" t="s">
        <v>44</v>
      </c>
      <c r="K15" s="28" t="s">
        <v>85</v>
      </c>
      <c r="L15" s="29" t="s">
        <v>86</v>
      </c>
      <c r="M15" s="6" t="s">
        <v>54</v>
      </c>
      <c r="N15" s="7" t="s">
        <v>47</v>
      </c>
      <c r="O15" s="29">
        <v>1</v>
      </c>
      <c r="P15" s="29">
        <v>63</v>
      </c>
      <c r="Q15" s="29" t="s">
        <v>60</v>
      </c>
      <c r="R15" s="29">
        <v>63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63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80</v>
      </c>
      <c r="F16" s="25" t="s">
        <v>81</v>
      </c>
      <c r="G16" s="26" t="s">
        <v>82</v>
      </c>
      <c r="H16" s="5" t="s">
        <v>83</v>
      </c>
      <c r="I16" s="27" t="s">
        <v>84</v>
      </c>
      <c r="J16" s="5" t="s">
        <v>44</v>
      </c>
      <c r="K16" s="28" t="s">
        <v>85</v>
      </c>
      <c r="L16" s="29" t="s">
        <v>86</v>
      </c>
      <c r="M16" s="6" t="s">
        <v>54</v>
      </c>
      <c r="N16" s="7" t="s">
        <v>47</v>
      </c>
      <c r="O16" s="29">
        <v>1</v>
      </c>
      <c r="P16" s="29">
        <v>12159.57</v>
      </c>
      <c r="Q16" s="29" t="s">
        <v>60</v>
      </c>
      <c r="R16" s="29">
        <v>12159.57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12159.57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40</v>
      </c>
      <c r="G17" s="26" t="s">
        <v>49</v>
      </c>
      <c r="H17" s="5" t="s">
        <v>50</v>
      </c>
      <c r="I17" s="27" t="s">
        <v>51</v>
      </c>
      <c r="J17" s="5" t="s">
        <v>44</v>
      </c>
      <c r="K17" s="28" t="s">
        <v>52</v>
      </c>
      <c r="L17" s="29" t="s">
        <v>87</v>
      </c>
      <c r="M17" s="6" t="s">
        <v>39</v>
      </c>
      <c r="N17" s="7" t="s">
        <v>47</v>
      </c>
      <c r="O17" s="29">
        <v>1</v>
      </c>
      <c r="P17" s="29">
        <v>11918.22</v>
      </c>
      <c r="Q17" s="29" t="s">
        <v>60</v>
      </c>
      <c r="R17" s="29">
        <v>11918.22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11918.22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40</v>
      </c>
      <c r="G18" s="26" t="s">
        <v>49</v>
      </c>
      <c r="H18" s="5" t="s">
        <v>50</v>
      </c>
      <c r="I18" s="27" t="s">
        <v>51</v>
      </c>
      <c r="J18" s="5" t="s">
        <v>44</v>
      </c>
      <c r="K18" s="28" t="s">
        <v>52</v>
      </c>
      <c r="L18" s="29" t="s">
        <v>53</v>
      </c>
      <c r="M18" s="6" t="s">
        <v>54</v>
      </c>
      <c r="N18" s="7" t="s">
        <v>47</v>
      </c>
      <c r="O18" s="29">
        <v>1</v>
      </c>
      <c r="P18" s="29">
        <v>25404</v>
      </c>
      <c r="Q18" s="29" t="s">
        <v>55</v>
      </c>
      <c r="R18" s="29">
        <v>25404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25404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110.4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0</v>
      </c>
      <c r="G19" s="26" t="s">
        <v>63</v>
      </c>
      <c r="H19" s="5" t="s">
        <v>88</v>
      </c>
      <c r="I19" s="27" t="s">
        <v>89</v>
      </c>
      <c r="J19" s="5" t="s">
        <v>44</v>
      </c>
      <c r="K19" s="28" t="s">
        <v>90</v>
      </c>
      <c r="L19" s="29" t="s">
        <v>91</v>
      </c>
      <c r="M19" s="6" t="s">
        <v>39</v>
      </c>
      <c r="N19" s="7" t="s">
        <v>47</v>
      </c>
      <c r="O19" s="29">
        <v>1</v>
      </c>
      <c r="P19" s="29">
        <v>360000</v>
      </c>
      <c r="Q19" s="29" t="s">
        <v>61</v>
      </c>
      <c r="R19" s="29">
        <v>360000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360000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0</v>
      </c>
      <c r="G20" s="26" t="s">
        <v>63</v>
      </c>
      <c r="H20" s="5" t="s">
        <v>88</v>
      </c>
      <c r="I20" s="27" t="s">
        <v>89</v>
      </c>
      <c r="J20" s="5" t="s">
        <v>44</v>
      </c>
      <c r="K20" s="28" t="s">
        <v>92</v>
      </c>
      <c r="L20" s="29"/>
      <c r="M20" s="6" t="s">
        <v>39</v>
      </c>
      <c r="N20" s="7" t="s">
        <v>47</v>
      </c>
      <c r="O20" s="29">
        <v>1</v>
      </c>
      <c r="P20" s="29">
        <v>360000</v>
      </c>
      <c r="Q20" s="29" t="s">
        <v>61</v>
      </c>
      <c r="R20" s="29">
        <v>360000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360000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82.8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0</v>
      </c>
      <c r="G21" s="26" t="s">
        <v>93</v>
      </c>
      <c r="H21" s="5" t="s">
        <v>94</v>
      </c>
      <c r="I21" s="27" t="s">
        <v>95</v>
      </c>
      <c r="J21" s="5" t="s">
        <v>44</v>
      </c>
      <c r="K21" s="28" t="s">
        <v>96</v>
      </c>
      <c r="L21" s="29" t="s">
        <v>97</v>
      </c>
      <c r="M21" s="6" t="s">
        <v>39</v>
      </c>
      <c r="N21" s="7" t="s">
        <v>47</v>
      </c>
      <c r="O21" s="29">
        <v>1</v>
      </c>
      <c r="P21" s="29">
        <v>4176</v>
      </c>
      <c r="Q21" s="29" t="s">
        <v>55</v>
      </c>
      <c r="R21" s="29">
        <v>4176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4176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69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0</v>
      </c>
      <c r="G22" s="26" t="s">
        <v>93</v>
      </c>
      <c r="H22" s="5" t="s">
        <v>94</v>
      </c>
      <c r="I22" s="27" t="s">
        <v>95</v>
      </c>
      <c r="J22" s="5" t="s">
        <v>44</v>
      </c>
      <c r="K22" s="28" t="s">
        <v>98</v>
      </c>
      <c r="L22" s="29" t="s">
        <v>97</v>
      </c>
      <c r="M22" s="6" t="s">
        <v>39</v>
      </c>
      <c r="N22" s="7" t="s">
        <v>47</v>
      </c>
      <c r="O22" s="29">
        <v>1</v>
      </c>
      <c r="P22" s="29">
        <v>2836.2</v>
      </c>
      <c r="Q22" s="29" t="s">
        <v>55</v>
      </c>
      <c r="R22" s="29">
        <v>2836.2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2836.2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55.2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38</v>
      </c>
      <c r="F23" s="25" t="s">
        <v>0</v>
      </c>
      <c r="G23" s="26" t="s">
        <v>93</v>
      </c>
      <c r="H23" s="5" t="s">
        <v>94</v>
      </c>
      <c r="I23" s="27" t="s">
        <v>95</v>
      </c>
      <c r="J23" s="5" t="s">
        <v>44</v>
      </c>
      <c r="K23" s="28" t="s">
        <v>99</v>
      </c>
      <c r="L23" s="29" t="s">
        <v>97</v>
      </c>
      <c r="M23" s="6" t="s">
        <v>39</v>
      </c>
      <c r="N23" s="7" t="s">
        <v>47</v>
      </c>
      <c r="O23" s="29">
        <v>1</v>
      </c>
      <c r="P23" s="29">
        <v>3308.9</v>
      </c>
      <c r="Q23" s="29" t="s">
        <v>55</v>
      </c>
      <c r="R23" s="29">
        <v>3308.9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3308.9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69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38</v>
      </c>
      <c r="F24" s="25" t="s">
        <v>0</v>
      </c>
      <c r="G24" s="26" t="s">
        <v>93</v>
      </c>
      <c r="H24" s="5" t="s">
        <v>94</v>
      </c>
      <c r="I24" s="27" t="s">
        <v>95</v>
      </c>
      <c r="J24" s="5" t="s">
        <v>44</v>
      </c>
      <c r="K24" s="28" t="s">
        <v>100</v>
      </c>
      <c r="L24" s="29" t="s">
        <v>97</v>
      </c>
      <c r="M24" s="6" t="s">
        <v>39</v>
      </c>
      <c r="N24" s="7" t="s">
        <v>47</v>
      </c>
      <c r="O24" s="29">
        <v>1</v>
      </c>
      <c r="P24" s="29">
        <v>1890.8</v>
      </c>
      <c r="Q24" s="29" t="s">
        <v>55</v>
      </c>
      <c r="R24" s="29">
        <v>1890.8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1890.8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38</v>
      </c>
      <c r="F25" s="25" t="s">
        <v>0</v>
      </c>
      <c r="G25" s="26" t="s">
        <v>93</v>
      </c>
      <c r="H25" s="5" t="s">
        <v>94</v>
      </c>
      <c r="I25" s="27" t="s">
        <v>95</v>
      </c>
      <c r="J25" s="5" t="s">
        <v>44</v>
      </c>
      <c r="K25" s="28" t="s">
        <v>101</v>
      </c>
      <c r="L25" s="29" t="s">
        <v>97</v>
      </c>
      <c r="M25" s="6" t="s">
        <v>39</v>
      </c>
      <c r="N25" s="7" t="s">
        <v>47</v>
      </c>
      <c r="O25" s="29">
        <v>1</v>
      </c>
      <c r="P25" s="29">
        <v>4727</v>
      </c>
      <c r="Q25" s="29" t="s">
        <v>55</v>
      </c>
      <c r="R25" s="29">
        <v>4727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4727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38</v>
      </c>
      <c r="F26" s="25" t="s">
        <v>0</v>
      </c>
      <c r="G26" s="26" t="s">
        <v>93</v>
      </c>
      <c r="H26" s="5" t="s">
        <v>94</v>
      </c>
      <c r="I26" s="27" t="s">
        <v>95</v>
      </c>
      <c r="J26" s="5" t="s">
        <v>44</v>
      </c>
      <c r="K26" s="28" t="s">
        <v>102</v>
      </c>
      <c r="L26" s="29" t="s">
        <v>97</v>
      </c>
      <c r="M26" s="6" t="s">
        <v>39</v>
      </c>
      <c r="N26" s="7" t="s">
        <v>47</v>
      </c>
      <c r="O26" s="29">
        <v>1</v>
      </c>
      <c r="P26" s="29">
        <v>4254.3</v>
      </c>
      <c r="Q26" s="29" t="s">
        <v>55</v>
      </c>
      <c r="R26" s="29">
        <v>4254.3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4254.3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82.8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38</v>
      </c>
      <c r="F27" s="25" t="s">
        <v>0</v>
      </c>
      <c r="G27" s="26" t="s">
        <v>93</v>
      </c>
      <c r="H27" s="5" t="s">
        <v>94</v>
      </c>
      <c r="I27" s="27" t="s">
        <v>95</v>
      </c>
      <c r="J27" s="5" t="s">
        <v>44</v>
      </c>
      <c r="K27" s="28" t="s">
        <v>103</v>
      </c>
      <c r="L27" s="29" t="s">
        <v>97</v>
      </c>
      <c r="M27" s="6" t="s">
        <v>39</v>
      </c>
      <c r="N27" s="7" t="s">
        <v>47</v>
      </c>
      <c r="O27" s="29">
        <v>1</v>
      </c>
      <c r="P27" s="29">
        <v>945.4</v>
      </c>
      <c r="Q27" s="29" t="s">
        <v>55</v>
      </c>
      <c r="R27" s="29">
        <v>945.4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945.4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55.2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38</v>
      </c>
      <c r="F28" s="25" t="s">
        <v>0</v>
      </c>
      <c r="G28" s="26" t="s">
        <v>70</v>
      </c>
      <c r="H28" s="5" t="s">
        <v>94</v>
      </c>
      <c r="I28" s="27" t="s">
        <v>95</v>
      </c>
      <c r="J28" s="5" t="s">
        <v>44</v>
      </c>
      <c r="K28" s="28" t="s">
        <v>104</v>
      </c>
      <c r="L28" s="29"/>
      <c r="M28" s="6" t="s">
        <v>39</v>
      </c>
      <c r="N28" s="7" t="s">
        <v>47</v>
      </c>
      <c r="O28" s="29">
        <v>1</v>
      </c>
      <c r="P28" s="29">
        <v>6458.88</v>
      </c>
      <c r="Q28" s="29" t="s">
        <v>69</v>
      </c>
      <c r="R28" s="29">
        <v>6458.88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6458.88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55.2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38</v>
      </c>
      <c r="F29" s="25" t="s">
        <v>0</v>
      </c>
      <c r="G29" s="26" t="s">
        <v>70</v>
      </c>
      <c r="H29" s="5" t="s">
        <v>94</v>
      </c>
      <c r="I29" s="27" t="s">
        <v>95</v>
      </c>
      <c r="J29" s="5" t="s">
        <v>44</v>
      </c>
      <c r="K29" s="28" t="s">
        <v>105</v>
      </c>
      <c r="L29" s="29"/>
      <c r="M29" s="6" t="s">
        <v>39</v>
      </c>
      <c r="N29" s="7" t="s">
        <v>47</v>
      </c>
      <c r="O29" s="29">
        <v>1</v>
      </c>
      <c r="P29" s="29">
        <v>6925.2</v>
      </c>
      <c r="Q29" s="29" t="s">
        <v>69</v>
      </c>
      <c r="R29" s="29">
        <v>6925.2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6925.2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82.8" x14ac:dyDescent="0.25">
      <c r="A30" s="24" t="s">
        <v>32</v>
      </c>
      <c r="B30" s="24" t="s">
        <v>33</v>
      </c>
      <c r="C30" s="24" t="s">
        <v>33</v>
      </c>
      <c r="D30" s="25" t="s">
        <v>0</v>
      </c>
      <c r="E30" s="26" t="s">
        <v>38</v>
      </c>
      <c r="F30" s="25" t="s">
        <v>0</v>
      </c>
      <c r="G30" s="26" t="s">
        <v>70</v>
      </c>
      <c r="H30" s="5" t="s">
        <v>106</v>
      </c>
      <c r="I30" s="27" t="s">
        <v>107</v>
      </c>
      <c r="J30" s="5" t="s">
        <v>44</v>
      </c>
      <c r="K30" s="28" t="s">
        <v>108</v>
      </c>
      <c r="L30" s="29"/>
      <c r="M30" s="6" t="s">
        <v>39</v>
      </c>
      <c r="N30" s="7" t="s">
        <v>47</v>
      </c>
      <c r="O30" s="29">
        <v>1</v>
      </c>
      <c r="P30" s="29">
        <v>6925.2</v>
      </c>
      <c r="Q30" s="29" t="s">
        <v>69</v>
      </c>
      <c r="R30" s="29">
        <v>6925.2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6925.2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32</v>
      </c>
      <c r="B31" s="24" t="s">
        <v>33</v>
      </c>
      <c r="C31" s="24" t="s">
        <v>33</v>
      </c>
      <c r="D31" s="25" t="s">
        <v>0</v>
      </c>
      <c r="E31" s="26" t="s">
        <v>38</v>
      </c>
      <c r="F31" s="25" t="s">
        <v>0</v>
      </c>
      <c r="G31" s="26" t="s">
        <v>70</v>
      </c>
      <c r="H31" s="5" t="s">
        <v>106</v>
      </c>
      <c r="I31" s="27" t="s">
        <v>107</v>
      </c>
      <c r="J31" s="5" t="s">
        <v>44</v>
      </c>
      <c r="K31" s="28" t="s">
        <v>109</v>
      </c>
      <c r="L31" s="29"/>
      <c r="M31" s="6" t="s">
        <v>39</v>
      </c>
      <c r="N31" s="7" t="s">
        <v>47</v>
      </c>
      <c r="O31" s="29">
        <v>1</v>
      </c>
      <c r="P31" s="29">
        <v>6458.88</v>
      </c>
      <c r="Q31" s="29" t="s">
        <v>69</v>
      </c>
      <c r="R31" s="29">
        <v>6458.88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6458.88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96.6" x14ac:dyDescent="0.25">
      <c r="A32" s="24" t="s">
        <v>32</v>
      </c>
      <c r="B32" s="24" t="s">
        <v>33</v>
      </c>
      <c r="C32" s="24" t="s">
        <v>33</v>
      </c>
      <c r="D32" s="25" t="s">
        <v>0</v>
      </c>
      <c r="E32" s="26" t="s">
        <v>38</v>
      </c>
      <c r="F32" s="25" t="s">
        <v>40</v>
      </c>
      <c r="G32" s="26" t="s">
        <v>49</v>
      </c>
      <c r="H32" s="5" t="s">
        <v>56</v>
      </c>
      <c r="I32" s="27" t="s">
        <v>57</v>
      </c>
      <c r="J32" s="5" t="s">
        <v>44</v>
      </c>
      <c r="K32" s="28" t="s">
        <v>58</v>
      </c>
      <c r="L32" s="29" t="s">
        <v>59</v>
      </c>
      <c r="M32" s="6" t="s">
        <v>54</v>
      </c>
      <c r="N32" s="7" t="s">
        <v>47</v>
      </c>
      <c r="O32" s="29">
        <v>1</v>
      </c>
      <c r="P32" s="29">
        <v>7.46</v>
      </c>
      <c r="Q32" s="29" t="s">
        <v>60</v>
      </c>
      <c r="R32" s="29">
        <v>7.46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7.46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13.8" x14ac:dyDescent="0.25">
      <c r="A33" s="31"/>
      <c r="B33" s="31"/>
      <c r="C33" s="31"/>
      <c r="D33" s="32"/>
      <c r="E33" s="33"/>
      <c r="F33" s="32"/>
      <c r="G33" s="33"/>
      <c r="H33" s="13"/>
      <c r="I33" s="34"/>
      <c r="J33" s="13"/>
      <c r="K33" s="35"/>
      <c r="L33" s="36"/>
      <c r="M33" s="14"/>
      <c r="N33" s="15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</row>
    <row r="35" spans="1:30" s="9" customFormat="1" x14ac:dyDescent="0.25">
      <c r="A35" s="16" t="s">
        <v>35</v>
      </c>
      <c r="B35" s="17"/>
      <c r="C35" s="17"/>
      <c r="D35" s="17"/>
      <c r="E35" s="17"/>
      <c r="F35" s="17"/>
      <c r="G35" s="17"/>
      <c r="H35" s="17"/>
      <c r="I35" s="18"/>
      <c r="K35" s="10"/>
      <c r="L35" s="11"/>
      <c r="M35" s="11"/>
      <c r="O35" s="12"/>
      <c r="R35" s="4">
        <f>SUM(R11:R34)</f>
        <v>843158.19</v>
      </c>
      <c r="S35" s="4">
        <f>SUM(S11:S34)</f>
        <v>0</v>
      </c>
      <c r="T35" s="4">
        <f>SUM(T11:T34)</f>
        <v>0</v>
      </c>
      <c r="U35" s="4">
        <f>SUM(U11:U34)</f>
        <v>0</v>
      </c>
      <c r="V35" s="4">
        <f>SUM(V11:V34)</f>
        <v>0</v>
      </c>
      <c r="W35" s="4">
        <f>SUM(W11:W34)</f>
        <v>0</v>
      </c>
      <c r="X35" s="4">
        <f>SUM(X11:X34)</f>
        <v>0</v>
      </c>
      <c r="Y35" s="4">
        <f>SUM(Y11:Y34)</f>
        <v>483158.19000000006</v>
      </c>
      <c r="Z35" s="4">
        <f>SUM(Z11:Z34)</f>
        <v>360000</v>
      </c>
      <c r="AA35" s="4">
        <f>SUM(AA11:AA34)</f>
        <v>0</v>
      </c>
      <c r="AB35" s="4">
        <f>SUM(AB11:AB34)</f>
        <v>0</v>
      </c>
      <c r="AC35" s="4">
        <f>SUM(AC11:AC34)</f>
        <v>0</v>
      </c>
      <c r="AD35" s="4">
        <f>SUM(AD11:AD34)</f>
        <v>0</v>
      </c>
    </row>
    <row r="36" spans="1:30" s="37" customFormat="1" x14ac:dyDescent="0.3">
      <c r="H36" s="38"/>
      <c r="I36" s="39"/>
      <c r="K36" s="39"/>
      <c r="L36" s="40"/>
      <c r="M36" s="40"/>
      <c r="O36" s="41"/>
      <c r="Q36" s="42"/>
    </row>
    <row r="37" spans="1:30" s="37" customFormat="1" x14ac:dyDescent="0.3">
      <c r="H37" s="38"/>
      <c r="I37" s="39"/>
      <c r="K37" s="39"/>
      <c r="L37" s="40"/>
      <c r="M37" s="40"/>
      <c r="O37" s="41"/>
      <c r="Q37" s="42"/>
    </row>
    <row r="38" spans="1:30" s="37" customFormat="1" x14ac:dyDescent="0.3">
      <c r="A38" s="16" t="s">
        <v>36</v>
      </c>
      <c r="B38" s="17"/>
      <c r="C38" s="17"/>
      <c r="D38" s="17"/>
      <c r="E38" s="17"/>
      <c r="F38" s="17"/>
      <c r="G38" s="17"/>
      <c r="H38" s="17"/>
      <c r="I38" s="18"/>
      <c r="K38" s="39"/>
      <c r="L38" s="40"/>
      <c r="M38" s="40"/>
      <c r="O38" s="41"/>
      <c r="Q38" s="42"/>
    </row>
    <row r="39" spans="1:30" s="37" customFormat="1" x14ac:dyDescent="0.3">
      <c r="H39" s="38"/>
      <c r="I39" s="39"/>
      <c r="K39" s="39"/>
      <c r="L39" s="40"/>
      <c r="M39" s="40"/>
      <c r="O39" s="41"/>
      <c r="Q39" s="42"/>
    </row>
  </sheetData>
  <mergeCells count="3">
    <mergeCell ref="A7:AA7"/>
    <mergeCell ref="A35:I35"/>
    <mergeCell ref="A38:I3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2024-08-21T22:11:29Z</dcterms:modified>
</cp:coreProperties>
</file>