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58D957C-7850-4674-84C9-C981EDDDB5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8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(2)'!$A$10:$AD$27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0" i="81" l="1"/>
  <c r="AC30" i="81"/>
  <c r="AB30" i="81"/>
  <c r="AA30" i="81"/>
  <c r="Z30" i="81"/>
  <c r="Y30" i="81"/>
  <c r="X30" i="81"/>
  <c r="W30" i="81"/>
  <c r="V30" i="81"/>
  <c r="U30" i="81"/>
  <c r="T30" i="81"/>
  <c r="S30" i="81"/>
  <c r="R30" i="81"/>
</calcChain>
</file>

<file path=xl/sharedStrings.xml><?xml version="1.0" encoding="utf-8"?>
<sst xmlns="http://schemas.openxmlformats.org/spreadsheetml/2006/main" count="290" uniqueCount="99">
  <si>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</si>
  <si>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</si>
  <si>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</si>
  <si>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</si>
  <si>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</si>
  <si>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</si>
  <si>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</si>
  <si>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</si>
  <si>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</si>
  <si>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</si>
  <si>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</si>
  <si>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</si>
  <si>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</si>
  <si>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</si>
  <si>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</si>
  <si>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</si>
  <si>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</si>
  <si>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</si>
  <si>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</si>
  <si>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</si>
  <si>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</si>
  <si>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</si>
  <si>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</si>
  <si>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</si>
  <si>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</si>
  <si>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</si>
  <si>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</si>
  <si>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</si>
  <si>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</si>
  <si>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</si>
  <si>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</si>
  <si>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</si>
  <si>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</si>
  <si>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</si>
  <si>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</si>
  <si>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</si>
  <si>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</si>
  <si>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</si>
  <si>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</si>
  <si>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</si>
  <si>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</si>
  <si>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</si>
  <si>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</si>
  <si>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PASAJES AÉREOS INTERNACIONALES PARA SERVIDORES PÚBLICOS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</si>
  <si>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</si>
  <si>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</si>
  <si>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</si>
  <si>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</si>
  <si>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</si>
  <si>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</si>
  <si>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</si>
  <si>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</si>
  <si>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</si>
  <si>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</si>
  <si>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</si>
  <si>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</si>
  <si>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</si>
  <si>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</si>
  <si>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</si>
  <si>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</si>
  <si>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052</t>
  </si>
  <si>
    <t>B16PC05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</si>
  <si>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</si>
  <si>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</si>
  <si>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</si>
  <si>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</si>
  <si>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</si>
  <si>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</si>
  <si>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ADJUDICACION DIRECTA POR MONTO</t>
  </si>
  <si>
    <t>003</t>
  </si>
  <si>
    <t>37104</t>
  </si>
  <si>
    <t>PASAJES AEREOS NACIONALES PARA SERVIDORES PUBLICOS DE MANDO EN EL DESEMPEÑO DE COMISIONES Y FUNCIONES OFICIALES.</t>
  </si>
  <si>
    <t>INE/069/2023</t>
  </si>
  <si>
    <t>TUA-NACIONAL</t>
  </si>
  <si>
    <t>37106</t>
  </si>
  <si>
    <t>PASAJES AEREOS INTERNACIONALES PARA SERVIDORES PUBLICOS DE MANDO EN EL DESEMPEÑO DE COMISIONES Y FUNCIONES OFICIALES.</t>
  </si>
  <si>
    <t>TUA-INTERNACIONAL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</si>
  <si>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</si>
  <si>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</si>
  <si>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</si>
  <si>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</si>
  <si>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</si>
  <si>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</si>
  <si>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</si>
  <si>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</si>
  <si>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</si>
  <si>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</si>
  <si>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</si>
  <si>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</si>
  <si>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</si>
  <si>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</si>
  <si>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</si>
  <si>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</si>
  <si>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</si>
  <si>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</si>
  <si>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</si>
  <si>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</si>
  <si>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SERVICIO DE MANTENIMIENTO PREVENTIVO Y CORRECTIVO PARA EL SISTEMA DE DETECCION DE HUMO Y ALARMA CONTRA INCENDIO</t>
  </si>
  <si>
    <t>INE/ADQ-134/24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</si>
</sst>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B3AEC2A-B575-496F-8C7F-195682549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3287A-EC91-45DF-B081-60B1B42EA889}">
  <sheetPr codeName="Hoja4"/>
  <dimension ref="A1:AD34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77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41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44</v>
      </c>
      <c r="G11" s="14" t="s">
        <v>45</v>
      </c>
      <c r="H11" s="1" t="s">
        <v>46</v>
      </c>
      <c r="I11" s="15" t="s">
        <v>47</v>
      </c>
      <c r="J11" s="1" t="s">
        <v>48</v>
      </c>
      <c r="K11" s="16" t="s">
        <v>49</v>
      </c>
      <c r="L11" s="17" t="s">
        <v>50</v>
      </c>
      <c r="M11" s="2" t="s">
        <v>9</v>
      </c>
      <c r="N11" s="3" t="s">
        <v>51</v>
      </c>
      <c r="O11" s="17">
        <v>1</v>
      </c>
      <c r="P11" s="17">
        <v>103540</v>
      </c>
      <c r="Q11" s="17" t="s">
        <v>52</v>
      </c>
      <c r="R11" s="17">
        <v>103540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103540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41.4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44</v>
      </c>
      <c r="G12" s="14" t="s">
        <v>45</v>
      </c>
      <c r="H12" s="1" t="s">
        <v>78</v>
      </c>
      <c r="I12" s="15" t="s">
        <v>79</v>
      </c>
      <c r="J12" s="1" t="s">
        <v>48</v>
      </c>
      <c r="K12" s="16" t="s">
        <v>80</v>
      </c>
      <c r="L12" s="17"/>
      <c r="M12" s="2" t="s">
        <v>9</v>
      </c>
      <c r="N12" s="3" t="s">
        <v>51</v>
      </c>
      <c r="O12" s="17">
        <v>1</v>
      </c>
      <c r="P12" s="17">
        <v>28981.69</v>
      </c>
      <c r="Q12" s="17" t="s">
        <v>81</v>
      </c>
      <c r="R12" s="17">
        <v>28981.69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28981.69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41.4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82</v>
      </c>
      <c r="F13" s="13" t="s">
        <v>83</v>
      </c>
      <c r="G13" s="14" t="s">
        <v>84</v>
      </c>
      <c r="H13" s="1" t="s">
        <v>85</v>
      </c>
      <c r="I13" s="15" t="s">
        <v>86</v>
      </c>
      <c r="J13" s="1" t="s">
        <v>48</v>
      </c>
      <c r="K13" s="16" t="s">
        <v>87</v>
      </c>
      <c r="L13" s="17" t="s">
        <v>88</v>
      </c>
      <c r="M13" s="2" t="s">
        <v>58</v>
      </c>
      <c r="N13" s="3" t="s">
        <v>51</v>
      </c>
      <c r="O13" s="17">
        <v>1</v>
      </c>
      <c r="P13" s="17">
        <v>378.79</v>
      </c>
      <c r="Q13" s="17" t="s">
        <v>65</v>
      </c>
      <c r="R13" s="17">
        <v>378.79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378.79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41.4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82</v>
      </c>
      <c r="F14" s="13" t="s">
        <v>83</v>
      </c>
      <c r="G14" s="14" t="s">
        <v>84</v>
      </c>
      <c r="H14" s="1" t="s">
        <v>85</v>
      </c>
      <c r="I14" s="15" t="s">
        <v>86</v>
      </c>
      <c r="J14" s="1" t="s">
        <v>48</v>
      </c>
      <c r="K14" s="16" t="s">
        <v>87</v>
      </c>
      <c r="L14" s="17" t="s">
        <v>88</v>
      </c>
      <c r="M14" s="2" t="s">
        <v>58</v>
      </c>
      <c r="N14" s="3" t="s">
        <v>51</v>
      </c>
      <c r="O14" s="17">
        <v>1</v>
      </c>
      <c r="P14" s="17">
        <v>72957.570000000007</v>
      </c>
      <c r="Q14" s="17" t="s">
        <v>65</v>
      </c>
      <c r="R14" s="17">
        <v>72957.570000000007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72957.570000000007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41.4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82</v>
      </c>
      <c r="F15" s="13" t="s">
        <v>83</v>
      </c>
      <c r="G15" s="14" t="s">
        <v>89</v>
      </c>
      <c r="H15" s="1" t="s">
        <v>90</v>
      </c>
      <c r="I15" s="15" t="s">
        <v>91</v>
      </c>
      <c r="J15" s="1" t="s">
        <v>48</v>
      </c>
      <c r="K15" s="16" t="s">
        <v>92</v>
      </c>
      <c r="L15" s="17" t="s">
        <v>93</v>
      </c>
      <c r="M15" s="2" t="s">
        <v>58</v>
      </c>
      <c r="N15" s="3" t="s">
        <v>51</v>
      </c>
      <c r="O15" s="17">
        <v>1</v>
      </c>
      <c r="P15" s="17">
        <v>4409.55</v>
      </c>
      <c r="Q15" s="17" t="s">
        <v>59</v>
      </c>
      <c r="R15" s="17">
        <v>4409.55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4409.55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69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44</v>
      </c>
      <c r="G16" s="14" t="s">
        <v>53</v>
      </c>
      <c r="H16" s="1" t="s">
        <v>54</v>
      </c>
      <c r="I16" s="15" t="s">
        <v>55</v>
      </c>
      <c r="J16" s="1" t="s">
        <v>48</v>
      </c>
      <c r="K16" s="16" t="s">
        <v>56</v>
      </c>
      <c r="L16" s="17" t="s">
        <v>94</v>
      </c>
      <c r="M16" s="2" t="s">
        <v>9</v>
      </c>
      <c r="N16" s="3" t="s">
        <v>51</v>
      </c>
      <c r="O16" s="17">
        <v>1</v>
      </c>
      <c r="P16" s="17">
        <v>94103.72</v>
      </c>
      <c r="Q16" s="17" t="s">
        <v>65</v>
      </c>
      <c r="R16" s="17">
        <v>94103.72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94103.72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69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44</v>
      </c>
      <c r="G17" s="14" t="s">
        <v>53</v>
      </c>
      <c r="H17" s="1" t="s">
        <v>54</v>
      </c>
      <c r="I17" s="15" t="s">
        <v>55</v>
      </c>
      <c r="J17" s="1" t="s">
        <v>48</v>
      </c>
      <c r="K17" s="16" t="s">
        <v>56</v>
      </c>
      <c r="L17" s="17" t="s">
        <v>57</v>
      </c>
      <c r="M17" s="2" t="s">
        <v>58</v>
      </c>
      <c r="N17" s="3" t="s">
        <v>51</v>
      </c>
      <c r="O17" s="17">
        <v>1</v>
      </c>
      <c r="P17" s="17">
        <v>327746.40000000002</v>
      </c>
      <c r="Q17" s="17" t="s">
        <v>59</v>
      </c>
      <c r="R17" s="17">
        <v>327746.40000000002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327746.40000000002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96.6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44</v>
      </c>
      <c r="G18" s="14" t="s">
        <v>53</v>
      </c>
      <c r="H18" s="1" t="s">
        <v>62</v>
      </c>
      <c r="I18" s="15" t="s">
        <v>42</v>
      </c>
      <c r="J18" s="1" t="s">
        <v>48</v>
      </c>
      <c r="K18" s="16" t="s">
        <v>63</v>
      </c>
      <c r="L18" s="17" t="s">
        <v>64</v>
      </c>
      <c r="M18" s="2" t="s">
        <v>58</v>
      </c>
      <c r="N18" s="3" t="s">
        <v>51</v>
      </c>
      <c r="O18" s="17">
        <v>1</v>
      </c>
      <c r="P18" s="17">
        <v>82.64</v>
      </c>
      <c r="Q18" s="17" t="s">
        <v>65</v>
      </c>
      <c r="R18" s="17">
        <v>82.64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82.64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110.4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60</v>
      </c>
      <c r="G19" s="14" t="s">
        <v>61</v>
      </c>
      <c r="H19" s="1" t="s">
        <v>66</v>
      </c>
      <c r="I19" s="15" t="s">
        <v>67</v>
      </c>
      <c r="J19" s="1" t="s">
        <v>48</v>
      </c>
      <c r="K19" s="16" t="s">
        <v>95</v>
      </c>
      <c r="L19" s="17" t="s">
        <v>96</v>
      </c>
      <c r="M19" s="2" t="s">
        <v>9</v>
      </c>
      <c r="N19" s="3" t="s">
        <v>51</v>
      </c>
      <c r="O19" s="17">
        <v>1</v>
      </c>
      <c r="P19" s="17">
        <v>2605.31</v>
      </c>
      <c r="Q19" s="17" t="s">
        <v>68</v>
      </c>
      <c r="R19" s="17">
        <v>2605.31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2605.31</v>
      </c>
      <c r="AB19" s="17">
        <v>0</v>
      </c>
      <c r="AC19" s="17">
        <v>0</v>
      </c>
      <c r="AD19" s="17">
        <v>0</v>
      </c>
    </row>
    <row r="20" spans="1:30" s="18" customFormat="1" ht="69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60</v>
      </c>
      <c r="G20" s="14" t="s">
        <v>61</v>
      </c>
      <c r="H20" s="1" t="s">
        <v>66</v>
      </c>
      <c r="I20" s="15" t="s">
        <v>67</v>
      </c>
      <c r="J20" s="1" t="s">
        <v>48</v>
      </c>
      <c r="K20" s="16" t="s">
        <v>97</v>
      </c>
      <c r="L20" s="17" t="s">
        <v>98</v>
      </c>
      <c r="M20" s="2" t="s">
        <v>9</v>
      </c>
      <c r="N20" s="3" t="s">
        <v>51</v>
      </c>
      <c r="O20" s="17">
        <v>1</v>
      </c>
      <c r="P20" s="17">
        <v>1780.48</v>
      </c>
      <c r="Q20" s="17" t="s">
        <v>68</v>
      </c>
      <c r="R20" s="17">
        <v>1780.48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1780.48</v>
      </c>
      <c r="AB20" s="17">
        <v>0</v>
      </c>
      <c r="AC20" s="17">
        <v>0</v>
      </c>
      <c r="AD20" s="17">
        <v>0</v>
      </c>
    </row>
    <row r="21" spans="1:30" s="18" customFormat="1" ht="69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69</v>
      </c>
      <c r="G21" s="14" t="s">
        <v>37</v>
      </c>
      <c r="H21" s="1" t="s">
        <v>70</v>
      </c>
      <c r="I21" s="15" t="s">
        <v>38</v>
      </c>
      <c r="J21" s="1" t="s">
        <v>48</v>
      </c>
      <c r="K21" s="16" t="s">
        <v>71</v>
      </c>
      <c r="L21" s="17" t="s">
        <v>72</v>
      </c>
      <c r="M21" s="2" t="s">
        <v>9</v>
      </c>
      <c r="N21" s="3" t="s">
        <v>51</v>
      </c>
      <c r="O21" s="17">
        <v>1</v>
      </c>
      <c r="P21" s="17">
        <v>62990.86</v>
      </c>
      <c r="Q21" s="17" t="s">
        <v>59</v>
      </c>
      <c r="R21" s="17">
        <v>62990.86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62990.86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</row>
    <row r="22" spans="1:30" s="18" customFormat="1" ht="69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69</v>
      </c>
      <c r="G22" s="14" t="s">
        <v>37</v>
      </c>
      <c r="H22" s="1" t="s">
        <v>70</v>
      </c>
      <c r="I22" s="15" t="s">
        <v>38</v>
      </c>
      <c r="J22" s="1" t="s">
        <v>48</v>
      </c>
      <c r="K22" s="16" t="s">
        <v>73</v>
      </c>
      <c r="L22" s="17" t="s">
        <v>72</v>
      </c>
      <c r="M22" s="2" t="s">
        <v>9</v>
      </c>
      <c r="N22" s="3" t="s">
        <v>51</v>
      </c>
      <c r="O22" s="17">
        <v>1</v>
      </c>
      <c r="P22" s="17">
        <v>8669</v>
      </c>
      <c r="Q22" s="17" t="s">
        <v>59</v>
      </c>
      <c r="R22" s="17">
        <v>8669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8669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</row>
    <row r="23" spans="1:30" s="18" customFormat="1" ht="69" x14ac:dyDescent="0.3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69</v>
      </c>
      <c r="G23" s="14" t="s">
        <v>37</v>
      </c>
      <c r="H23" s="1" t="s">
        <v>70</v>
      </c>
      <c r="I23" s="15" t="s">
        <v>38</v>
      </c>
      <c r="J23" s="1" t="s">
        <v>48</v>
      </c>
      <c r="K23" s="16" t="s">
        <v>73</v>
      </c>
      <c r="L23" s="17" t="s">
        <v>72</v>
      </c>
      <c r="M23" s="2" t="s">
        <v>9</v>
      </c>
      <c r="N23" s="3" t="s">
        <v>51</v>
      </c>
      <c r="O23" s="17">
        <v>1</v>
      </c>
      <c r="P23" s="17">
        <v>21416.73</v>
      </c>
      <c r="Q23" s="17" t="s">
        <v>59</v>
      </c>
      <c r="R23" s="17">
        <v>21416.73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21416.73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0" s="18" customFormat="1" ht="69" x14ac:dyDescent="0.3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69</v>
      </c>
      <c r="G24" s="14" t="s">
        <v>37</v>
      </c>
      <c r="H24" s="1" t="s">
        <v>70</v>
      </c>
      <c r="I24" s="15" t="s">
        <v>38</v>
      </c>
      <c r="J24" s="1" t="s">
        <v>48</v>
      </c>
      <c r="K24" s="16" t="s">
        <v>71</v>
      </c>
      <c r="L24" s="17" t="s">
        <v>72</v>
      </c>
      <c r="M24" s="2" t="s">
        <v>9</v>
      </c>
      <c r="N24" s="3" t="s">
        <v>51</v>
      </c>
      <c r="O24" s="17">
        <v>1</v>
      </c>
      <c r="P24" s="17">
        <v>234693.67</v>
      </c>
      <c r="Q24" s="17" t="s">
        <v>59</v>
      </c>
      <c r="R24" s="17">
        <v>234693.67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234693.67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69" x14ac:dyDescent="0.3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69</v>
      </c>
      <c r="G25" s="14" t="s">
        <v>37</v>
      </c>
      <c r="H25" s="1" t="s">
        <v>74</v>
      </c>
      <c r="I25" s="15" t="s">
        <v>43</v>
      </c>
      <c r="J25" s="1" t="s">
        <v>48</v>
      </c>
      <c r="K25" s="16" t="s">
        <v>76</v>
      </c>
      <c r="L25" s="17" t="s">
        <v>72</v>
      </c>
      <c r="M25" s="2" t="s">
        <v>9</v>
      </c>
      <c r="N25" s="3" t="s">
        <v>51</v>
      </c>
      <c r="O25" s="17">
        <v>1</v>
      </c>
      <c r="P25" s="17">
        <v>11422</v>
      </c>
      <c r="Q25" s="17" t="s">
        <v>59</v>
      </c>
      <c r="R25" s="17">
        <v>11422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11422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</row>
    <row r="26" spans="1:30" s="18" customFormat="1" ht="69" x14ac:dyDescent="0.3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69</v>
      </c>
      <c r="G26" s="14" t="s">
        <v>37</v>
      </c>
      <c r="H26" s="1" t="s">
        <v>74</v>
      </c>
      <c r="I26" s="15" t="s">
        <v>43</v>
      </c>
      <c r="J26" s="1" t="s">
        <v>48</v>
      </c>
      <c r="K26" s="16" t="s">
        <v>75</v>
      </c>
      <c r="L26" s="17" t="s">
        <v>72</v>
      </c>
      <c r="M26" s="2" t="s">
        <v>9</v>
      </c>
      <c r="N26" s="3" t="s">
        <v>51</v>
      </c>
      <c r="O26" s="17">
        <v>1</v>
      </c>
      <c r="P26" s="17">
        <v>97317.72</v>
      </c>
      <c r="Q26" s="17" t="s">
        <v>59</v>
      </c>
      <c r="R26" s="17">
        <v>97317.72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97317.72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</row>
    <row r="27" spans="1:30" s="18" customFormat="1" ht="69" x14ac:dyDescent="0.3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69</v>
      </c>
      <c r="G27" s="14" t="s">
        <v>37</v>
      </c>
      <c r="H27" s="1" t="s">
        <v>74</v>
      </c>
      <c r="I27" s="15" t="s">
        <v>43</v>
      </c>
      <c r="J27" s="1" t="s">
        <v>48</v>
      </c>
      <c r="K27" s="16" t="s">
        <v>75</v>
      </c>
      <c r="L27" s="17" t="s">
        <v>72</v>
      </c>
      <c r="M27" s="2" t="s">
        <v>9</v>
      </c>
      <c r="N27" s="3" t="s">
        <v>51</v>
      </c>
      <c r="O27" s="17">
        <v>1</v>
      </c>
      <c r="P27" s="17">
        <v>21575.279999999999</v>
      </c>
      <c r="Q27" s="17" t="s">
        <v>59</v>
      </c>
      <c r="R27" s="17">
        <v>21575.279999999999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21575.279999999999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</row>
    <row r="28" spans="1:30" s="18" customFormat="1" ht="13.8" x14ac:dyDescent="0.3">
      <c r="A28" s="30"/>
      <c r="B28" s="30"/>
      <c r="C28" s="30"/>
      <c r="D28" s="31"/>
      <c r="E28" s="32"/>
      <c r="F28" s="31"/>
      <c r="G28" s="32"/>
      <c r="H28" s="33"/>
      <c r="I28" s="34"/>
      <c r="J28" s="33"/>
      <c r="K28" s="35"/>
      <c r="L28" s="36"/>
      <c r="M28" s="37"/>
      <c r="N28" s="38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</row>
    <row r="30" spans="1:30" s="19" customFormat="1" x14ac:dyDescent="0.25">
      <c r="A30" s="40" t="s">
        <v>39</v>
      </c>
      <c r="B30" s="41"/>
      <c r="C30" s="41"/>
      <c r="D30" s="41"/>
      <c r="E30" s="41"/>
      <c r="F30" s="41"/>
      <c r="G30" s="41"/>
      <c r="H30" s="41"/>
      <c r="I30" s="42"/>
      <c r="K30" s="20"/>
      <c r="L30" s="21"/>
      <c r="M30" s="21"/>
      <c r="O30" s="22"/>
      <c r="R30" s="8">
        <f>SUM(R11:R29)</f>
        <v>1094671.4100000001</v>
      </c>
      <c r="S30" s="8">
        <f>SUM(S11:S29)</f>
        <v>0</v>
      </c>
      <c r="T30" s="8">
        <f>SUM(T11:T29)</f>
        <v>0</v>
      </c>
      <c r="U30" s="8">
        <f>SUM(U11:U29)</f>
        <v>0</v>
      </c>
      <c r="V30" s="8">
        <f>SUM(V11:V29)</f>
        <v>0</v>
      </c>
      <c r="W30" s="8">
        <f>SUM(W11:W29)</f>
        <v>0</v>
      </c>
      <c r="X30" s="8">
        <f>SUM(X11:X29)</f>
        <v>0</v>
      </c>
      <c r="Y30" s="8">
        <f>SUM(Y11:Y29)</f>
        <v>1090285.6200000001</v>
      </c>
      <c r="Z30" s="8">
        <f>SUM(Z11:Z29)</f>
        <v>0</v>
      </c>
      <c r="AA30" s="8">
        <f>SUM(AA11:AA29)</f>
        <v>4385.79</v>
      </c>
      <c r="AB30" s="8">
        <f>SUM(AB11:AB29)</f>
        <v>0</v>
      </c>
      <c r="AC30" s="8">
        <f>SUM(AC11:AC29)</f>
        <v>0</v>
      </c>
      <c r="AD30" s="8">
        <f>SUM(AD11:AD29)</f>
        <v>0</v>
      </c>
    </row>
    <row r="31" spans="1:30" s="23" customFormat="1" x14ac:dyDescent="0.3">
      <c r="H31" s="24"/>
      <c r="I31" s="25"/>
      <c r="K31" s="25"/>
      <c r="L31" s="26"/>
      <c r="M31" s="26"/>
      <c r="O31" s="27"/>
      <c r="Q31" s="28"/>
    </row>
    <row r="32" spans="1:30" s="23" customFormat="1" x14ac:dyDescent="0.3">
      <c r="H32" s="24"/>
      <c r="I32" s="25"/>
      <c r="K32" s="25"/>
      <c r="L32" s="26"/>
      <c r="M32" s="26"/>
      <c r="O32" s="27"/>
      <c r="Q32" s="28"/>
    </row>
    <row r="33" spans="1:17" s="23" customFormat="1" x14ac:dyDescent="0.3">
      <c r="A33" s="40" t="s">
        <v>40</v>
      </c>
      <c r="B33" s="41"/>
      <c r="C33" s="41"/>
      <c r="D33" s="41"/>
      <c r="E33" s="41"/>
      <c r="F33" s="41"/>
      <c r="G33" s="41"/>
      <c r="H33" s="41"/>
      <c r="I33" s="42"/>
      <c r="K33" s="25"/>
      <c r="L33" s="26"/>
      <c r="M33" s="26"/>
      <c r="O33" s="27"/>
      <c r="Q33" s="28"/>
    </row>
    <row r="34" spans="1:17" s="23" customFormat="1" x14ac:dyDescent="0.3">
      <c r="H34" s="24"/>
      <c r="I34" s="25"/>
      <c r="K34" s="25"/>
      <c r="L34" s="26"/>
      <c r="M34" s="26"/>
      <c r="O34" s="27"/>
      <c r="Q34" s="28"/>
    </row>
  </sheetData>
  <mergeCells count="3">
    <mergeCell ref="A7:AA7"/>
    <mergeCell ref="A30:I30"/>
    <mergeCell ref="A33:I3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2024-08-21T22:01:13Z</dcterms:modified>
</cp:coreProperties>
</file>