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9225846-E695-4CFB-B9E2-E109E8CCF2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9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(2)'!$A$10:$AD$24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7" i="93" l="1"/>
  <c r="AC27" i="93"/>
  <c r="AB27" i="93"/>
  <c r="AA27" i="93"/>
  <c r="Z27" i="93"/>
  <c r="Y27" i="93"/>
  <c r="X27" i="93"/>
  <c r="W27" i="93"/>
  <c r="V27" i="93"/>
  <c r="U27" i="93"/>
  <c r="T27" i="93"/>
  <c r="S27" i="93"/>
  <c r="R27" i="93"/>
</calcChain>
</file>

<file path=xl/sharedStrings.xml><?xml version="1.0" encoding="utf-8"?>
<sst xmlns="http://schemas.openxmlformats.org/spreadsheetml/2006/main" count="245" uniqueCount="98">
  <si>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</si>
  <si>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</si>
  <si>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</si>
  <si>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</si>
  <si>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</si>
  <si>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</si>
  <si>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</si>
  <si>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</si>
  <si>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</si>
  <si>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</si>
  <si>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</si>
  <si>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</si>
  <si>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</si>
  <si>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</si>
  <si>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</si>
  <si>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</si>
  <si>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</si>
  <si>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</si>
  <si>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</si>
  <si>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</si>
  <si>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</si>
  <si>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</si>
  <si>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</si>
  <si>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</si>
  <si>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</si>
  <si>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</si>
  <si>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</si>
  <si>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</si>
  <si>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</si>
  <si>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</si>
  <si>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</si>
  <si>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</si>
  <si>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</si>
  <si>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</si>
  <si>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</si>
  <si>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</si>
  <si>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</si>
  <si>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</si>
  <si>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</si>
  <si>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</si>
  <si>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</si>
  <si>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SUBCONTRATACIÓN DE SERVICIOS CON TERCEROS</t>
  </si>
  <si>
    <t>040</t>
  </si>
  <si>
    <t>B16PC02</t>
  </si>
  <si>
    <t>31101</t>
  </si>
  <si>
    <t>SERVICIO DE ENERGÍA ELÉCTRICA</t>
  </si>
  <si>
    <t xml:space="preserve"> </t>
  </si>
  <si>
    <t>SERVICIO DE SUMINISTRO DE ENERGIA ELECTRICA</t>
  </si>
  <si>
    <t>CONVENIO DE ENERGIA ELECTRICA</t>
  </si>
  <si>
    <t>CONVENIO DE COLABORACION</t>
  </si>
  <si>
    <t>B16PC03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</si>
  <si>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</si>
  <si>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</si>
  <si>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</si>
  <si>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</si>
  <si>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PLURIANUAL</t>
  </si>
  <si>
    <t>LICITACION PUBLICA</t>
  </si>
  <si>
    <t>32505</t>
  </si>
  <si>
    <t>ARRENDAMIENTO DE VEHÍCULOS TERRESTRES, AÉREOS, MARÍTIMOS, LACUSTRES Y FLUVIALES PARA SERVIDORES PÚBLICOS</t>
  </si>
  <si>
    <t>052</t>
  </si>
  <si>
    <t>B16PC05</t>
  </si>
  <si>
    <t>33901</t>
  </si>
  <si>
    <t>INE/113/2022 (SEGUNDO CONVENIO MODIFICATORIO)</t>
  </si>
  <si>
    <t>ADJUDICACION DIRECTA POR EXC LP</t>
  </si>
  <si>
    <t>35701</t>
  </si>
  <si>
    <t>MANTENIMIENTO Y CONSERVACIÓN DE MAQUINARIA Y EQUIPO</t>
  </si>
  <si>
    <t>ADJUDICACION DIRECTA POR MONTO</t>
  </si>
  <si>
    <t>Programa Anual de Adquisiciones, Arrendamientos y Servicios del INE  2024 (PAAASINE) Julio Oficinas Centrales</t>
  </si>
  <si>
    <t>31301</t>
  </si>
  <si>
    <t>SERVICIO DE AGUA</t>
  </si>
  <si>
    <t>SERVICIO DE SUMINISTRO DE AGUA POTABLE 7 INMUEBLES OFICINAS CENTRALES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</si>
  <si>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</si>
  <si>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</si>
  <si>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</si>
  <si>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</si>
  <si>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</si>
  <si>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</si>
  <si>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DE TELECOMUNICACIONES</t>
  </si>
  <si>
    <t>INE/110/2022</t>
  </si>
  <si>
    <t>31801</t>
  </si>
  <si>
    <t>SERVICIO POSTAL</t>
  </si>
  <si>
    <t>SERVICIO DE MENSAJERIA Y PAQUETERIA NACIONAL E INTERNACIONAL DE ORGANOS CENTRALES DEL INSTITUTO</t>
  </si>
  <si>
    <t>INE/061/2023</t>
  </si>
  <si>
    <t>B09PC08</t>
  </si>
  <si>
    <t>32301</t>
  </si>
  <si>
    <t>ARRENDAMIENTO DE EQUIPO Y BIENES INFORMÁTICOS</t>
  </si>
  <si>
    <t>SERVICIOS ADMINISTRADOS DE CÓMPUTO</t>
  </si>
  <si>
    <t>INE/008/2021 (CONVENIO MODIFICATORIO)</t>
  </si>
  <si>
    <t>INE/084/2024</t>
  </si>
  <si>
    <t>PARA EL PAGO DE LA COMISION PARA EL SERVICIO DE SUMINISTRO DE COMBUSTIBLE A TRAVES DE TARJETAS ELECTRONICAS PARA EL PARQUE VEHICULAR PROPIEDAD DEL INSTITUTO O ARRENDADO A CARGO DE ORGANOS CENTRALES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</si>
  <si>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</si>
  <si>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</si>
  <si>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</si>
  <si>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</si>
  <si>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SERVICIO DE MANTENIMIENTO PREVENTIVO Y CORRECTIVO PARA EL SISTEMA DE DETECCION DE HUMO Y ALARMA CONTRA INCENDIO</t>
  </si>
  <si>
    <t>INE/ADQ-134/24</t>
  </si>
  <si>
    <t>MANTENIMIENTO Y RECARGA DE EXTINTORES QUE SE ENCUENTRAN EN LOS INMUEBLES DE OFICINAS CENTRALES QUE OCUPA EL INSTITUTO EN LA CIUDAD DE MEXICO Y SU ZONA METROPOLITANA, ASI COMO EN PACHUCA, HIDALGO</t>
  </si>
  <si>
    <t>INE/ADQ-135/24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</si>
</sst>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6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47">
    <xf numFmtId="0" fontId="0" fillId="0" borderId="0"/>
    <xf numFmtId="0" fontId="91" fillId="0" borderId="0"/>
    <xf numFmtId="0" fontId="94" fillId="0" borderId="0"/>
    <xf numFmtId="43" fontId="93" fillId="0" borderId="0" applyNumberFormat="0" applyFill="0" applyBorder="0" applyAlignment="0" applyProtection="0"/>
    <xf numFmtId="0" fontId="90" fillId="0" borderId="0"/>
    <xf numFmtId="0" fontId="89" fillId="0" borderId="0"/>
    <xf numFmtId="0" fontId="93" fillId="0" borderId="0"/>
    <xf numFmtId="0" fontId="88" fillId="0" borderId="0"/>
    <xf numFmtId="0" fontId="87" fillId="0" borderId="0"/>
    <xf numFmtId="0" fontId="86" fillId="0" borderId="0"/>
    <xf numFmtId="0" fontId="85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99" fillId="0" borderId="0" applyAlignment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9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69" fillId="0" borderId="0"/>
    <xf numFmtId="0" fontId="69" fillId="0" borderId="0"/>
    <xf numFmtId="0" fontId="94" fillId="0" borderId="0"/>
    <xf numFmtId="43" fontId="93" fillId="0" borderId="0" applyNumberForma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0" fontId="101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0" fontId="102" fillId="0" borderId="0"/>
    <xf numFmtId="44" fontId="32" fillId="0" borderId="0" applyFont="0" applyFill="0" applyBorder="0" applyAlignment="0" applyProtection="0"/>
    <xf numFmtId="0" fontId="103" fillId="0" borderId="0"/>
    <xf numFmtId="0" fontId="31" fillId="0" borderId="0"/>
    <xf numFmtId="44" fontId="103" fillId="0" borderId="0" applyFont="0" applyFill="0" applyBorder="0" applyAlignment="0" applyProtection="0"/>
    <xf numFmtId="0" fontId="30" fillId="0" borderId="0"/>
    <xf numFmtId="0" fontId="30" fillId="0" borderId="0"/>
    <xf numFmtId="0" fontId="102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0" fontId="105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0" fontId="102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0" fillId="0" borderId="0" xfId="6" applyFont="1"/>
    <xf numFmtId="0" fontId="100" fillId="0" borderId="0" xfId="6" applyFont="1" applyAlignment="1">
      <alignment horizontal="left" wrapText="1"/>
    </xf>
    <xf numFmtId="0" fontId="100" fillId="0" borderId="0" xfId="6" applyFont="1" applyAlignment="1">
      <alignment horizontal="center"/>
    </xf>
    <xf numFmtId="0" fontId="100" fillId="0" borderId="0" xfId="6" applyFont="1" applyAlignment="1">
      <alignment horizontal="right"/>
    </xf>
    <xf numFmtId="1" fontId="98" fillId="0" borderId="1" xfId="2" applyNumberFormat="1" applyFont="1" applyBorder="1" applyAlignment="1">
      <alignment horizontal="left" vertical="center" wrapText="1"/>
    </xf>
    <xf numFmtId="1" fontId="98" fillId="0" borderId="1" xfId="2" applyNumberFormat="1" applyFont="1" applyBorder="1" applyAlignment="1">
      <alignment horizontal="center" vertical="center" wrapText="1"/>
    </xf>
    <xf numFmtId="3" fontId="98" fillId="0" borderId="1" xfId="2" applyNumberFormat="1" applyFont="1" applyBorder="1" applyAlignment="1">
      <alignment horizontal="right" vertical="center" wrapText="1"/>
    </xf>
    <xf numFmtId="0" fontId="92" fillId="2" borderId="1" xfId="2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center" vertical="center" wrapText="1"/>
    </xf>
    <xf numFmtId="1" fontId="92" fillId="2" borderId="1" xfId="2" applyNumberFormat="1" applyFont="1" applyFill="1" applyBorder="1" applyAlignment="1">
      <alignment horizontal="left" vertical="center" wrapText="1"/>
    </xf>
    <xf numFmtId="3" fontId="92" fillId="2" borderId="1" xfId="2" applyNumberFormat="1" applyFont="1" applyFill="1" applyBorder="1" applyAlignment="1">
      <alignment horizontal="center" vertical="center" wrapText="1"/>
    </xf>
    <xf numFmtId="3" fontId="92" fillId="2" borderId="1" xfId="3" applyNumberFormat="1" applyFont="1" applyFill="1" applyBorder="1" applyAlignment="1">
      <alignment horizontal="center" vertical="center" wrapText="1"/>
    </xf>
    <xf numFmtId="3" fontId="98" fillId="0" borderId="0" xfId="2" applyNumberFormat="1" applyFont="1" applyAlignment="1">
      <alignment horizontal="right" vertical="center" wrapText="1"/>
    </xf>
    <xf numFmtId="1" fontId="98" fillId="0" borderId="0" xfId="2" applyNumberFormat="1" applyFont="1" applyAlignment="1">
      <alignment horizontal="center" vertical="center" wrapText="1"/>
    </xf>
    <xf numFmtId="1" fontId="98" fillId="0" borderId="0" xfId="2" applyNumberFormat="1" applyFont="1" applyAlignment="1">
      <alignment horizontal="left" vertical="center" wrapText="1"/>
    </xf>
    <xf numFmtId="1" fontId="92" fillId="2" borderId="2" xfId="2" applyNumberFormat="1" applyFont="1" applyFill="1" applyBorder="1" applyAlignment="1">
      <alignment horizontal="center" vertical="center" wrapText="1"/>
    </xf>
    <xf numFmtId="1" fontId="92" fillId="2" borderId="3" xfId="2" applyNumberFormat="1" applyFont="1" applyFill="1" applyBorder="1" applyAlignment="1">
      <alignment horizontal="center" vertical="center" wrapText="1"/>
    </xf>
    <xf numFmtId="1" fontId="92" fillId="2" borderId="4" xfId="2" applyNumberFormat="1" applyFont="1" applyFill="1" applyBorder="1" applyAlignment="1">
      <alignment horizontal="center" vertical="center" wrapText="1"/>
    </xf>
    <xf numFmtId="0" fontId="1" fillId="0" borderId="0" xfId="245"/>
    <xf numFmtId="3" fontId="96" fillId="0" borderId="0" xfId="246" applyNumberFormat="1" applyFont="1" applyAlignment="1">
      <alignment horizontal="right" vertical="center"/>
    </xf>
    <xf numFmtId="0" fontId="104" fillId="0" borderId="0" xfId="246" applyFont="1" applyAlignment="1">
      <alignment horizontal="center"/>
    </xf>
    <xf numFmtId="0" fontId="104" fillId="0" borderId="0" xfId="246" applyFont="1" applyAlignment="1">
      <alignment horizontal="center"/>
    </xf>
    <xf numFmtId="0" fontId="1" fillId="0" borderId="0" xfId="246" applyAlignment="1">
      <alignment horizontal="center" vertical="center" wrapText="1"/>
    </xf>
    <xf numFmtId="0" fontId="95" fillId="0" borderId="2" xfId="246" applyFont="1" applyBorder="1" applyAlignment="1">
      <alignment horizontal="center" vertical="center" wrapText="1"/>
    </xf>
    <xf numFmtId="0" fontId="97" fillId="0" borderId="1" xfId="246" quotePrefix="1" applyFont="1" applyBorder="1" applyAlignment="1">
      <alignment horizontal="center" vertical="center" wrapText="1"/>
    </xf>
    <xf numFmtId="0" fontId="97" fillId="0" borderId="1" xfId="246" applyFont="1" applyBorder="1" applyAlignment="1">
      <alignment horizontal="center" vertical="center" wrapText="1"/>
    </xf>
    <xf numFmtId="4" fontId="97" fillId="0" borderId="1" xfId="246" applyNumberFormat="1" applyFont="1" applyBorder="1" applyAlignment="1">
      <alignment horizontal="left" vertical="center" wrapText="1"/>
    </xf>
    <xf numFmtId="1" fontId="97" fillId="0" borderId="1" xfId="246" applyNumberFormat="1" applyFont="1" applyBorder="1" applyAlignment="1">
      <alignment vertical="center" wrapText="1"/>
    </xf>
    <xf numFmtId="3" fontId="97" fillId="0" borderId="1" xfId="246" applyNumberFormat="1" applyFont="1" applyBorder="1" applyAlignment="1">
      <alignment vertical="center" wrapText="1"/>
    </xf>
    <xf numFmtId="0" fontId="98" fillId="0" borderId="0" xfId="246" applyFont="1" applyAlignment="1">
      <alignment horizontal="center" vertical="center" wrapText="1"/>
    </xf>
    <xf numFmtId="0" fontId="95" fillId="0" borderId="0" xfId="246" applyFont="1" applyAlignment="1">
      <alignment horizontal="center" vertical="center" wrapText="1"/>
    </xf>
    <xf numFmtId="0" fontId="97" fillId="0" borderId="0" xfId="246" quotePrefix="1" applyFont="1" applyAlignment="1">
      <alignment horizontal="center" vertical="center" wrapText="1"/>
    </xf>
    <xf numFmtId="0" fontId="97" fillId="0" borderId="0" xfId="246" applyFont="1" applyAlignment="1">
      <alignment horizontal="center" vertical="center" wrapText="1"/>
    </xf>
    <xf numFmtId="4" fontId="97" fillId="0" borderId="0" xfId="246" applyNumberFormat="1" applyFont="1" applyAlignment="1">
      <alignment horizontal="left" vertical="center" wrapText="1"/>
    </xf>
    <xf numFmtId="1" fontId="97" fillId="0" borderId="0" xfId="246" applyNumberFormat="1" applyFont="1" applyAlignment="1">
      <alignment vertical="center" wrapText="1"/>
    </xf>
    <xf numFmtId="3" fontId="97" fillId="0" borderId="0" xfId="246" applyNumberFormat="1" applyFont="1" applyAlignment="1">
      <alignment vertical="center" wrapText="1"/>
    </xf>
    <xf numFmtId="0" fontId="1" fillId="0" borderId="0" xfId="246"/>
    <xf numFmtId="1" fontId="1" fillId="0" borderId="0" xfId="246" applyNumberFormat="1" applyAlignment="1">
      <alignment horizontal="center"/>
    </xf>
    <xf numFmtId="0" fontId="1" fillId="0" borderId="0" xfId="246" applyAlignment="1">
      <alignment horizontal="left" wrapText="1"/>
    </xf>
    <xf numFmtId="0" fontId="1" fillId="0" borderId="0" xfId="246" applyAlignment="1">
      <alignment horizontal="center"/>
    </xf>
    <xf numFmtId="0" fontId="1" fillId="0" borderId="0" xfId="246" applyAlignment="1">
      <alignment horizontal="right"/>
    </xf>
    <xf numFmtId="0" fontId="1" fillId="0" borderId="0" xfId="246" applyAlignment="1">
      <alignment horizontal="left"/>
    </xf>
  </cellXfs>
  <cellStyles count="247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2B15475A-3988-49B9-B345-6C1ABA909189}"/>
    <cellStyle name="Normal 2 2 2 27" xfId="240" xr:uid="{BD176ED3-0EAD-4AE7-97F3-09CE1D391424}"/>
    <cellStyle name="Normal 2 2 2 28" xfId="242" xr:uid="{25B9E424-CE17-40BD-81A2-A9471356B76B}"/>
    <cellStyle name="Normal 2 2 2 29" xfId="244" xr:uid="{BA1F0893-73EC-4313-B007-7B9D195FC93F}"/>
    <cellStyle name="Normal 2 2 2 3" xfId="9" xr:uid="{00000000-0005-0000-0000-00002E000000}"/>
    <cellStyle name="Normal 2 2 2 30" xfId="246" xr:uid="{5D093AE7-5095-4EF0-9563-8F0A55AA4D8B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0643E10A-C545-4520-98B2-85FD0F77A801}"/>
    <cellStyle name="Normal 5 2 23" xfId="239" xr:uid="{6F3FE1E5-5EE6-4201-9172-9A45B8BAD083}"/>
    <cellStyle name="Normal 5 2 24" xfId="241" xr:uid="{46FAD400-3A3B-4B85-B803-20F750C71222}"/>
    <cellStyle name="Normal 5 2 25" xfId="243" xr:uid="{4522CE7C-71B5-44CE-8D7D-8F8E779C60CF}"/>
    <cellStyle name="Normal 5 2 26" xfId="245" xr:uid="{05FC15D8-6D8A-48C8-9DE7-A48FFDA61F37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D7B68C14-6A46-4AFD-BAD4-67533CED1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EF983-EB42-4A6A-9FE1-1F0EDEE81FC8}">
  <sheetPr codeName="Hoja3"/>
  <dimension ref="A1:AD31"/>
  <sheetViews>
    <sheetView tabSelected="1" topLeftCell="A4" zoomScale="90" zoomScaleNormal="90" workbookViewId="0">
      <selection activeCell="A25" sqref="A25:XFD1736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67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41.4" x14ac:dyDescent="0.25">
      <c r="A11" s="24" t="s">
        <v>8</v>
      </c>
      <c r="B11" s="24" t="s">
        <v>0</v>
      </c>
      <c r="C11" s="24" t="s">
        <v>0</v>
      </c>
      <c r="D11" s="25" t="s">
        <v>2</v>
      </c>
      <c r="E11" s="26" t="s">
        <v>1</v>
      </c>
      <c r="F11" s="25" t="s">
        <v>42</v>
      </c>
      <c r="G11" s="26" t="s">
        <v>43</v>
      </c>
      <c r="H11" s="5" t="s">
        <v>44</v>
      </c>
      <c r="I11" s="27" t="s">
        <v>45</v>
      </c>
      <c r="J11" s="5" t="s">
        <v>46</v>
      </c>
      <c r="K11" s="28" t="s">
        <v>47</v>
      </c>
      <c r="L11" s="29" t="s">
        <v>48</v>
      </c>
      <c r="M11" s="6" t="s">
        <v>38</v>
      </c>
      <c r="N11" s="7" t="s">
        <v>39</v>
      </c>
      <c r="O11" s="29">
        <v>1</v>
      </c>
      <c r="P11" s="29">
        <v>31035.1</v>
      </c>
      <c r="Q11" s="29" t="s">
        <v>49</v>
      </c>
      <c r="R11" s="29">
        <v>31035.1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31035.1</v>
      </c>
      <c r="Z11" s="29">
        <v>0</v>
      </c>
      <c r="AA11" s="29">
        <v>0</v>
      </c>
      <c r="AB11" s="29">
        <v>0</v>
      </c>
      <c r="AC11" s="29">
        <v>0</v>
      </c>
      <c r="AD11" s="29">
        <v>0</v>
      </c>
    </row>
    <row r="12" spans="1:30" s="30" customFormat="1" ht="41.4" x14ac:dyDescent="0.25">
      <c r="A12" s="24" t="s">
        <v>8</v>
      </c>
      <c r="B12" s="24" t="s">
        <v>0</v>
      </c>
      <c r="C12" s="24" t="s">
        <v>0</v>
      </c>
      <c r="D12" s="25" t="s">
        <v>2</v>
      </c>
      <c r="E12" s="26" t="s">
        <v>1</v>
      </c>
      <c r="F12" s="25" t="s">
        <v>42</v>
      </c>
      <c r="G12" s="26" t="s">
        <v>43</v>
      </c>
      <c r="H12" s="5" t="s">
        <v>68</v>
      </c>
      <c r="I12" s="27" t="s">
        <v>69</v>
      </c>
      <c r="J12" s="5" t="s">
        <v>46</v>
      </c>
      <c r="K12" s="28" t="s">
        <v>70</v>
      </c>
      <c r="L12" s="29"/>
      <c r="M12" s="6" t="s">
        <v>38</v>
      </c>
      <c r="N12" s="7" t="s">
        <v>39</v>
      </c>
      <c r="O12" s="29">
        <v>1</v>
      </c>
      <c r="P12" s="29">
        <v>8686.9699999999993</v>
      </c>
      <c r="Q12" s="29" t="s">
        <v>71</v>
      </c>
      <c r="R12" s="29">
        <v>8686.9699999999993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8686.9699999999993</v>
      </c>
      <c r="Z12" s="29">
        <v>0</v>
      </c>
      <c r="AA12" s="29">
        <v>0</v>
      </c>
      <c r="AB12" s="29">
        <v>0</v>
      </c>
      <c r="AC12" s="29">
        <v>0</v>
      </c>
      <c r="AD12" s="29">
        <v>0</v>
      </c>
    </row>
    <row r="13" spans="1:30" s="30" customFormat="1" ht="41.4" x14ac:dyDescent="0.25">
      <c r="A13" s="24" t="s">
        <v>8</v>
      </c>
      <c r="B13" s="24" t="s">
        <v>0</v>
      </c>
      <c r="C13" s="24" t="s">
        <v>0</v>
      </c>
      <c r="D13" s="25" t="s">
        <v>2</v>
      </c>
      <c r="E13" s="26" t="s">
        <v>72</v>
      </c>
      <c r="F13" s="25" t="s">
        <v>73</v>
      </c>
      <c r="G13" s="26" t="s">
        <v>74</v>
      </c>
      <c r="H13" s="5" t="s">
        <v>75</v>
      </c>
      <c r="I13" s="27" t="s">
        <v>76</v>
      </c>
      <c r="J13" s="5" t="s">
        <v>46</v>
      </c>
      <c r="K13" s="28" t="s">
        <v>77</v>
      </c>
      <c r="L13" s="29" t="s">
        <v>78</v>
      </c>
      <c r="M13" s="6" t="s">
        <v>55</v>
      </c>
      <c r="N13" s="7" t="s">
        <v>39</v>
      </c>
      <c r="O13" s="29">
        <v>1</v>
      </c>
      <c r="P13" s="29">
        <v>94.92</v>
      </c>
      <c r="Q13" s="29" t="s">
        <v>63</v>
      </c>
      <c r="R13" s="29">
        <v>94.92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94.92</v>
      </c>
      <c r="Z13" s="29">
        <v>0</v>
      </c>
      <c r="AA13" s="29">
        <v>0</v>
      </c>
      <c r="AB13" s="29">
        <v>0</v>
      </c>
      <c r="AC13" s="29">
        <v>0</v>
      </c>
      <c r="AD13" s="29">
        <v>0</v>
      </c>
    </row>
    <row r="14" spans="1:30" s="30" customFormat="1" ht="41.4" x14ac:dyDescent="0.25">
      <c r="A14" s="24" t="s">
        <v>8</v>
      </c>
      <c r="B14" s="24" t="s">
        <v>0</v>
      </c>
      <c r="C14" s="24" t="s">
        <v>0</v>
      </c>
      <c r="D14" s="25" t="s">
        <v>2</v>
      </c>
      <c r="E14" s="26" t="s">
        <v>72</v>
      </c>
      <c r="F14" s="25" t="s">
        <v>73</v>
      </c>
      <c r="G14" s="26" t="s">
        <v>74</v>
      </c>
      <c r="H14" s="5" t="s">
        <v>75</v>
      </c>
      <c r="I14" s="27" t="s">
        <v>76</v>
      </c>
      <c r="J14" s="5" t="s">
        <v>46</v>
      </c>
      <c r="K14" s="28" t="s">
        <v>77</v>
      </c>
      <c r="L14" s="29" t="s">
        <v>78</v>
      </c>
      <c r="M14" s="6" t="s">
        <v>55</v>
      </c>
      <c r="N14" s="7" t="s">
        <v>39</v>
      </c>
      <c r="O14" s="29">
        <v>1</v>
      </c>
      <c r="P14" s="29">
        <v>18239.37</v>
      </c>
      <c r="Q14" s="29" t="s">
        <v>63</v>
      </c>
      <c r="R14" s="29">
        <v>18239.37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18239.37</v>
      </c>
      <c r="Z14" s="29">
        <v>0</v>
      </c>
      <c r="AA14" s="29">
        <v>0</v>
      </c>
      <c r="AB14" s="29">
        <v>0</v>
      </c>
      <c r="AC14" s="29">
        <v>0</v>
      </c>
      <c r="AD14" s="29">
        <v>0</v>
      </c>
    </row>
    <row r="15" spans="1:30" s="30" customFormat="1" ht="55.2" x14ac:dyDescent="0.25">
      <c r="A15" s="24" t="s">
        <v>8</v>
      </c>
      <c r="B15" s="24" t="s">
        <v>0</v>
      </c>
      <c r="C15" s="24" t="s">
        <v>0</v>
      </c>
      <c r="D15" s="25" t="s">
        <v>2</v>
      </c>
      <c r="E15" s="26" t="s">
        <v>1</v>
      </c>
      <c r="F15" s="25" t="s">
        <v>42</v>
      </c>
      <c r="G15" s="26" t="s">
        <v>50</v>
      </c>
      <c r="H15" s="5" t="s">
        <v>79</v>
      </c>
      <c r="I15" s="27" t="s">
        <v>80</v>
      </c>
      <c r="J15" s="5" t="s">
        <v>46</v>
      </c>
      <c r="K15" s="28" t="s">
        <v>81</v>
      </c>
      <c r="L15" s="29" t="s">
        <v>82</v>
      </c>
      <c r="M15" s="6" t="s">
        <v>38</v>
      </c>
      <c r="N15" s="7" t="s">
        <v>39</v>
      </c>
      <c r="O15" s="29">
        <v>1</v>
      </c>
      <c r="P15" s="29">
        <v>4185</v>
      </c>
      <c r="Q15" s="29" t="s">
        <v>56</v>
      </c>
      <c r="R15" s="29">
        <v>4185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4185</v>
      </c>
      <c r="Z15" s="29">
        <v>0</v>
      </c>
      <c r="AA15" s="29">
        <v>0</v>
      </c>
      <c r="AB15" s="29">
        <v>0</v>
      </c>
      <c r="AC15" s="29">
        <v>0</v>
      </c>
      <c r="AD15" s="29">
        <v>0</v>
      </c>
    </row>
    <row r="16" spans="1:30" s="30" customFormat="1" ht="41.4" x14ac:dyDescent="0.25">
      <c r="A16" s="24" t="s">
        <v>8</v>
      </c>
      <c r="B16" s="24" t="s">
        <v>0</v>
      </c>
      <c r="C16" s="24" t="s">
        <v>0</v>
      </c>
      <c r="D16" s="25" t="s">
        <v>2</v>
      </c>
      <c r="E16" s="26" t="s">
        <v>72</v>
      </c>
      <c r="F16" s="25" t="s">
        <v>73</v>
      </c>
      <c r="G16" s="26" t="s">
        <v>83</v>
      </c>
      <c r="H16" s="5" t="s">
        <v>84</v>
      </c>
      <c r="I16" s="27" t="s">
        <v>85</v>
      </c>
      <c r="J16" s="5" t="s">
        <v>46</v>
      </c>
      <c r="K16" s="28" t="s">
        <v>86</v>
      </c>
      <c r="L16" s="29" t="s">
        <v>87</v>
      </c>
      <c r="M16" s="6" t="s">
        <v>55</v>
      </c>
      <c r="N16" s="7" t="s">
        <v>39</v>
      </c>
      <c r="O16" s="29">
        <v>1</v>
      </c>
      <c r="P16" s="29">
        <v>1027.04</v>
      </c>
      <c r="Q16" s="29" t="s">
        <v>56</v>
      </c>
      <c r="R16" s="29">
        <v>1027.04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1027.04</v>
      </c>
      <c r="Z16" s="29">
        <v>0</v>
      </c>
      <c r="AA16" s="29">
        <v>0</v>
      </c>
      <c r="AB16" s="29">
        <v>0</v>
      </c>
      <c r="AC16" s="29">
        <v>0</v>
      </c>
      <c r="AD16" s="29">
        <v>0</v>
      </c>
    </row>
    <row r="17" spans="1:30" s="30" customFormat="1" ht="69" x14ac:dyDescent="0.25">
      <c r="A17" s="24" t="s">
        <v>8</v>
      </c>
      <c r="B17" s="24" t="s">
        <v>0</v>
      </c>
      <c r="C17" s="24" t="s">
        <v>0</v>
      </c>
      <c r="D17" s="25" t="s">
        <v>2</v>
      </c>
      <c r="E17" s="26" t="s">
        <v>1</v>
      </c>
      <c r="F17" s="25" t="s">
        <v>42</v>
      </c>
      <c r="G17" s="26" t="s">
        <v>50</v>
      </c>
      <c r="H17" s="5" t="s">
        <v>51</v>
      </c>
      <c r="I17" s="27" t="s">
        <v>52</v>
      </c>
      <c r="J17" s="5" t="s">
        <v>46</v>
      </c>
      <c r="K17" s="28" t="s">
        <v>53</v>
      </c>
      <c r="L17" s="29" t="s">
        <v>54</v>
      </c>
      <c r="M17" s="6" t="s">
        <v>55</v>
      </c>
      <c r="N17" s="7" t="s">
        <v>39</v>
      </c>
      <c r="O17" s="29">
        <v>1</v>
      </c>
      <c r="P17" s="29">
        <v>18444</v>
      </c>
      <c r="Q17" s="29" t="s">
        <v>56</v>
      </c>
      <c r="R17" s="29">
        <v>18444</v>
      </c>
      <c r="S17" s="29">
        <v>0</v>
      </c>
      <c r="T17" s="29">
        <v>0</v>
      </c>
      <c r="U17" s="29">
        <v>0</v>
      </c>
      <c r="V17" s="29">
        <v>0</v>
      </c>
      <c r="W17" s="29">
        <v>0</v>
      </c>
      <c r="X17" s="29">
        <v>0</v>
      </c>
      <c r="Y17" s="29">
        <v>18444</v>
      </c>
      <c r="Z17" s="29">
        <v>0</v>
      </c>
      <c r="AA17" s="29">
        <v>0</v>
      </c>
      <c r="AB17" s="29">
        <v>0</v>
      </c>
      <c r="AC17" s="29">
        <v>0</v>
      </c>
      <c r="AD17" s="29">
        <v>0</v>
      </c>
    </row>
    <row r="18" spans="1:30" s="30" customFormat="1" ht="69" x14ac:dyDescent="0.25">
      <c r="A18" s="24" t="s">
        <v>8</v>
      </c>
      <c r="B18" s="24" t="s">
        <v>0</v>
      </c>
      <c r="C18" s="24" t="s">
        <v>0</v>
      </c>
      <c r="D18" s="25" t="s">
        <v>2</v>
      </c>
      <c r="E18" s="26" t="s">
        <v>1</v>
      </c>
      <c r="F18" s="25" t="s">
        <v>42</v>
      </c>
      <c r="G18" s="26" t="s">
        <v>50</v>
      </c>
      <c r="H18" s="5" t="s">
        <v>51</v>
      </c>
      <c r="I18" s="27" t="s">
        <v>52</v>
      </c>
      <c r="J18" s="5" t="s">
        <v>46</v>
      </c>
      <c r="K18" s="28" t="s">
        <v>53</v>
      </c>
      <c r="L18" s="29" t="s">
        <v>88</v>
      </c>
      <c r="M18" s="6" t="s">
        <v>38</v>
      </c>
      <c r="N18" s="7" t="s">
        <v>39</v>
      </c>
      <c r="O18" s="29">
        <v>1</v>
      </c>
      <c r="P18" s="29">
        <v>7148.85</v>
      </c>
      <c r="Q18" s="29" t="s">
        <v>63</v>
      </c>
      <c r="R18" s="29">
        <v>7148.85</v>
      </c>
      <c r="S18" s="29">
        <v>0</v>
      </c>
      <c r="T18" s="29">
        <v>0</v>
      </c>
      <c r="U18" s="29">
        <v>0</v>
      </c>
      <c r="V18" s="29">
        <v>0</v>
      </c>
      <c r="W18" s="29">
        <v>0</v>
      </c>
      <c r="X18" s="29">
        <v>0</v>
      </c>
      <c r="Y18" s="29">
        <v>7148.85</v>
      </c>
      <c r="Z18" s="29">
        <v>0</v>
      </c>
      <c r="AA18" s="29">
        <v>0</v>
      </c>
      <c r="AB18" s="29">
        <v>0</v>
      </c>
      <c r="AC18" s="29">
        <v>0</v>
      </c>
      <c r="AD18" s="29">
        <v>0</v>
      </c>
    </row>
    <row r="19" spans="1:30" s="30" customFormat="1" ht="69" x14ac:dyDescent="0.25">
      <c r="A19" s="24" t="s">
        <v>8</v>
      </c>
      <c r="B19" s="24" t="s">
        <v>0</v>
      </c>
      <c r="C19" s="24" t="s">
        <v>0</v>
      </c>
      <c r="D19" s="25" t="s">
        <v>2</v>
      </c>
      <c r="E19" s="26" t="s">
        <v>1</v>
      </c>
      <c r="F19" s="25" t="s">
        <v>42</v>
      </c>
      <c r="G19" s="26" t="s">
        <v>50</v>
      </c>
      <c r="H19" s="5" t="s">
        <v>57</v>
      </c>
      <c r="I19" s="27" t="s">
        <v>58</v>
      </c>
      <c r="J19" s="5" t="s">
        <v>46</v>
      </c>
      <c r="K19" s="28" t="s">
        <v>53</v>
      </c>
      <c r="L19" s="29" t="s">
        <v>88</v>
      </c>
      <c r="M19" s="6" t="s">
        <v>38</v>
      </c>
      <c r="N19" s="7" t="s">
        <v>39</v>
      </c>
      <c r="O19" s="29">
        <v>1</v>
      </c>
      <c r="P19" s="29">
        <v>15683.95</v>
      </c>
      <c r="Q19" s="29" t="s">
        <v>63</v>
      </c>
      <c r="R19" s="29">
        <v>15683.95</v>
      </c>
      <c r="S19" s="29">
        <v>0</v>
      </c>
      <c r="T19" s="29">
        <v>0</v>
      </c>
      <c r="U19" s="29">
        <v>0</v>
      </c>
      <c r="V19" s="29">
        <v>0</v>
      </c>
      <c r="W19" s="29">
        <v>0</v>
      </c>
      <c r="X19" s="29">
        <v>0</v>
      </c>
      <c r="Y19" s="29">
        <v>15683.95</v>
      </c>
      <c r="Z19" s="29">
        <v>0</v>
      </c>
      <c r="AA19" s="29">
        <v>0</v>
      </c>
      <c r="AB19" s="29">
        <v>0</v>
      </c>
      <c r="AC19" s="29">
        <v>0</v>
      </c>
      <c r="AD19" s="29">
        <v>0</v>
      </c>
    </row>
    <row r="20" spans="1:30" s="30" customFormat="1" ht="69" x14ac:dyDescent="0.25">
      <c r="A20" s="24" t="s">
        <v>8</v>
      </c>
      <c r="B20" s="24" t="s">
        <v>0</v>
      </c>
      <c r="C20" s="24" t="s">
        <v>0</v>
      </c>
      <c r="D20" s="25" t="s">
        <v>2</v>
      </c>
      <c r="E20" s="26" t="s">
        <v>1</v>
      </c>
      <c r="F20" s="25" t="s">
        <v>42</v>
      </c>
      <c r="G20" s="26" t="s">
        <v>50</v>
      </c>
      <c r="H20" s="5" t="s">
        <v>57</v>
      </c>
      <c r="I20" s="27" t="s">
        <v>58</v>
      </c>
      <c r="J20" s="5" t="s">
        <v>46</v>
      </c>
      <c r="K20" s="28" t="s">
        <v>53</v>
      </c>
      <c r="L20" s="29" t="s">
        <v>54</v>
      </c>
      <c r="M20" s="6" t="s">
        <v>55</v>
      </c>
      <c r="N20" s="7" t="s">
        <v>39</v>
      </c>
      <c r="O20" s="29">
        <v>1</v>
      </c>
      <c r="P20" s="29">
        <v>35496</v>
      </c>
      <c r="Q20" s="29" t="s">
        <v>56</v>
      </c>
      <c r="R20" s="29">
        <v>35496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0</v>
      </c>
      <c r="Y20" s="29">
        <v>35496</v>
      </c>
      <c r="Z20" s="29">
        <v>0</v>
      </c>
      <c r="AA20" s="29">
        <v>0</v>
      </c>
      <c r="AB20" s="29">
        <v>0</v>
      </c>
      <c r="AC20" s="29">
        <v>0</v>
      </c>
      <c r="AD20" s="29">
        <v>0</v>
      </c>
    </row>
    <row r="21" spans="1:30" s="30" customFormat="1" ht="96.6" x14ac:dyDescent="0.25">
      <c r="A21" s="24" t="s">
        <v>8</v>
      </c>
      <c r="B21" s="24" t="s">
        <v>0</v>
      </c>
      <c r="C21" s="24" t="s">
        <v>0</v>
      </c>
      <c r="D21" s="25" t="s">
        <v>2</v>
      </c>
      <c r="E21" s="26" t="s">
        <v>1</v>
      </c>
      <c r="F21" s="25" t="s">
        <v>42</v>
      </c>
      <c r="G21" s="26" t="s">
        <v>50</v>
      </c>
      <c r="H21" s="5" t="s">
        <v>61</v>
      </c>
      <c r="I21" s="27" t="s">
        <v>41</v>
      </c>
      <c r="J21" s="5" t="s">
        <v>46</v>
      </c>
      <c r="K21" s="28" t="s">
        <v>89</v>
      </c>
      <c r="L21" s="29" t="s">
        <v>62</v>
      </c>
      <c r="M21" s="6" t="s">
        <v>55</v>
      </c>
      <c r="N21" s="7" t="s">
        <v>39</v>
      </c>
      <c r="O21" s="29">
        <v>1</v>
      </c>
      <c r="P21" s="29">
        <v>27.08</v>
      </c>
      <c r="Q21" s="29" t="s">
        <v>63</v>
      </c>
      <c r="R21" s="29">
        <v>27.08</v>
      </c>
      <c r="S21" s="29">
        <v>0</v>
      </c>
      <c r="T21" s="29">
        <v>0</v>
      </c>
      <c r="U21" s="29">
        <v>0</v>
      </c>
      <c r="V21" s="29">
        <v>0</v>
      </c>
      <c r="W21" s="29">
        <v>0</v>
      </c>
      <c r="X21" s="29">
        <v>0</v>
      </c>
      <c r="Y21" s="29">
        <v>27.08</v>
      </c>
      <c r="Z21" s="29">
        <v>0</v>
      </c>
      <c r="AA21" s="29">
        <v>0</v>
      </c>
      <c r="AB21" s="29">
        <v>0</v>
      </c>
      <c r="AC21" s="29">
        <v>0</v>
      </c>
      <c r="AD21" s="29">
        <v>0</v>
      </c>
    </row>
    <row r="22" spans="1:30" s="30" customFormat="1" ht="96.6" x14ac:dyDescent="0.25">
      <c r="A22" s="24" t="s">
        <v>8</v>
      </c>
      <c r="B22" s="24" t="s">
        <v>0</v>
      </c>
      <c r="C22" s="24" t="s">
        <v>0</v>
      </c>
      <c r="D22" s="25" t="s">
        <v>2</v>
      </c>
      <c r="E22" s="26" t="s">
        <v>1</v>
      </c>
      <c r="F22" s="25" t="s">
        <v>42</v>
      </c>
      <c r="G22" s="26" t="s">
        <v>50</v>
      </c>
      <c r="H22" s="5" t="s">
        <v>90</v>
      </c>
      <c r="I22" s="27" t="s">
        <v>91</v>
      </c>
      <c r="J22" s="5" t="s">
        <v>46</v>
      </c>
      <c r="K22" s="28" t="s">
        <v>92</v>
      </c>
      <c r="L22" s="29" t="s">
        <v>93</v>
      </c>
      <c r="M22" s="6" t="s">
        <v>38</v>
      </c>
      <c r="N22" s="7" t="s">
        <v>39</v>
      </c>
      <c r="O22" s="29">
        <v>1</v>
      </c>
      <c r="P22" s="29">
        <v>6856</v>
      </c>
      <c r="Q22" s="29" t="s">
        <v>66</v>
      </c>
      <c r="R22" s="29">
        <v>6856</v>
      </c>
      <c r="S22" s="29">
        <v>0</v>
      </c>
      <c r="T22" s="29">
        <v>0</v>
      </c>
      <c r="U22" s="29">
        <v>0</v>
      </c>
      <c r="V22" s="29">
        <v>0</v>
      </c>
      <c r="W22" s="29">
        <v>0</v>
      </c>
      <c r="X22" s="29">
        <v>0</v>
      </c>
      <c r="Y22" s="29">
        <v>6856</v>
      </c>
      <c r="Z22" s="29">
        <v>0</v>
      </c>
      <c r="AA22" s="29">
        <v>0</v>
      </c>
      <c r="AB22" s="29">
        <v>0</v>
      </c>
      <c r="AC22" s="29">
        <v>0</v>
      </c>
      <c r="AD22" s="29">
        <v>0</v>
      </c>
    </row>
    <row r="23" spans="1:30" s="30" customFormat="1" ht="69" x14ac:dyDescent="0.25">
      <c r="A23" s="24" t="s">
        <v>8</v>
      </c>
      <c r="B23" s="24" t="s">
        <v>0</v>
      </c>
      <c r="C23" s="24" t="s">
        <v>0</v>
      </c>
      <c r="D23" s="25" t="s">
        <v>2</v>
      </c>
      <c r="E23" s="26" t="s">
        <v>1</v>
      </c>
      <c r="F23" s="25" t="s">
        <v>59</v>
      </c>
      <c r="G23" s="26" t="s">
        <v>60</v>
      </c>
      <c r="H23" s="5" t="s">
        <v>64</v>
      </c>
      <c r="I23" s="27" t="s">
        <v>65</v>
      </c>
      <c r="J23" s="5" t="s">
        <v>46</v>
      </c>
      <c r="K23" s="28" t="s">
        <v>94</v>
      </c>
      <c r="L23" s="29" t="s">
        <v>95</v>
      </c>
      <c r="M23" s="6" t="s">
        <v>38</v>
      </c>
      <c r="N23" s="7" t="s">
        <v>39</v>
      </c>
      <c r="O23" s="29">
        <v>1</v>
      </c>
      <c r="P23" s="29">
        <v>1780.48</v>
      </c>
      <c r="Q23" s="29" t="s">
        <v>66</v>
      </c>
      <c r="R23" s="29">
        <v>1780.48</v>
      </c>
      <c r="S23" s="29">
        <v>0</v>
      </c>
      <c r="T23" s="29">
        <v>0</v>
      </c>
      <c r="U23" s="29">
        <v>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1780.48</v>
      </c>
      <c r="AB23" s="29">
        <v>0</v>
      </c>
      <c r="AC23" s="29">
        <v>0</v>
      </c>
      <c r="AD23" s="29">
        <v>0</v>
      </c>
    </row>
    <row r="24" spans="1:30" s="30" customFormat="1" ht="110.4" x14ac:dyDescent="0.25">
      <c r="A24" s="24" t="s">
        <v>8</v>
      </c>
      <c r="B24" s="24" t="s">
        <v>0</v>
      </c>
      <c r="C24" s="24" t="s">
        <v>0</v>
      </c>
      <c r="D24" s="25" t="s">
        <v>2</v>
      </c>
      <c r="E24" s="26" t="s">
        <v>1</v>
      </c>
      <c r="F24" s="25" t="s">
        <v>59</v>
      </c>
      <c r="G24" s="26" t="s">
        <v>60</v>
      </c>
      <c r="H24" s="5" t="s">
        <v>64</v>
      </c>
      <c r="I24" s="27" t="s">
        <v>65</v>
      </c>
      <c r="J24" s="5" t="s">
        <v>46</v>
      </c>
      <c r="K24" s="28" t="s">
        <v>96</v>
      </c>
      <c r="L24" s="29" t="s">
        <v>97</v>
      </c>
      <c r="M24" s="6" t="s">
        <v>38</v>
      </c>
      <c r="N24" s="7" t="s">
        <v>39</v>
      </c>
      <c r="O24" s="29">
        <v>1</v>
      </c>
      <c r="P24" s="29">
        <v>2605.3200000000002</v>
      </c>
      <c r="Q24" s="29" t="s">
        <v>66</v>
      </c>
      <c r="R24" s="29">
        <v>2605.3200000000002</v>
      </c>
      <c r="S24" s="29">
        <v>0</v>
      </c>
      <c r="T24" s="29">
        <v>0</v>
      </c>
      <c r="U24" s="29">
        <v>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2605.3200000000002</v>
      </c>
      <c r="AB24" s="29">
        <v>0</v>
      </c>
      <c r="AC24" s="29">
        <v>0</v>
      </c>
      <c r="AD24" s="29">
        <v>0</v>
      </c>
    </row>
    <row r="25" spans="1:30" s="30" customFormat="1" ht="13.8" x14ac:dyDescent="0.25">
      <c r="A25" s="31"/>
      <c r="B25" s="31"/>
      <c r="C25" s="31"/>
      <c r="D25" s="32"/>
      <c r="E25" s="33"/>
      <c r="F25" s="32"/>
      <c r="G25" s="33"/>
      <c r="H25" s="15"/>
      <c r="I25" s="34"/>
      <c r="J25" s="15"/>
      <c r="K25" s="35"/>
      <c r="L25" s="36"/>
      <c r="M25" s="14"/>
      <c r="N25" s="13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</row>
    <row r="27" spans="1:30" s="1" customFormat="1" x14ac:dyDescent="0.25">
      <c r="A27" s="16" t="s">
        <v>9</v>
      </c>
      <c r="B27" s="17"/>
      <c r="C27" s="17"/>
      <c r="D27" s="17"/>
      <c r="E27" s="17"/>
      <c r="F27" s="17"/>
      <c r="G27" s="17"/>
      <c r="H27" s="17"/>
      <c r="I27" s="18"/>
      <c r="K27" s="2"/>
      <c r="L27" s="3"/>
      <c r="M27" s="3"/>
      <c r="O27" s="4"/>
      <c r="R27" s="12">
        <f t="shared" ref="R27:AD27" si="0">SUM(R11:R26)</f>
        <v>151310.08000000002</v>
      </c>
      <c r="S27" s="12">
        <f t="shared" si="0"/>
        <v>0</v>
      </c>
      <c r="T27" s="12">
        <f t="shared" si="0"/>
        <v>0</v>
      </c>
      <c r="U27" s="12">
        <f t="shared" si="0"/>
        <v>0</v>
      </c>
      <c r="V27" s="12">
        <f t="shared" si="0"/>
        <v>0</v>
      </c>
      <c r="W27" s="12">
        <f t="shared" si="0"/>
        <v>0</v>
      </c>
      <c r="X27" s="12">
        <f t="shared" si="0"/>
        <v>0</v>
      </c>
      <c r="Y27" s="12">
        <f t="shared" si="0"/>
        <v>146924.28</v>
      </c>
      <c r="Z27" s="12">
        <f t="shared" si="0"/>
        <v>0</v>
      </c>
      <c r="AA27" s="12">
        <f t="shared" si="0"/>
        <v>4385.8</v>
      </c>
      <c r="AB27" s="12">
        <f t="shared" si="0"/>
        <v>0</v>
      </c>
      <c r="AC27" s="12">
        <f t="shared" si="0"/>
        <v>0</v>
      </c>
      <c r="AD27" s="12">
        <f t="shared" si="0"/>
        <v>0</v>
      </c>
    </row>
    <row r="28" spans="1:30" s="37" customFormat="1" x14ac:dyDescent="0.3">
      <c r="H28" s="38"/>
      <c r="I28" s="39"/>
      <c r="K28" s="39"/>
      <c r="L28" s="40"/>
      <c r="M28" s="40"/>
      <c r="O28" s="41"/>
      <c r="Q28" s="42"/>
    </row>
    <row r="29" spans="1:30" s="37" customFormat="1" x14ac:dyDescent="0.3">
      <c r="H29" s="38"/>
      <c r="I29" s="39"/>
      <c r="K29" s="39"/>
      <c r="L29" s="40"/>
      <c r="M29" s="40"/>
      <c r="O29" s="41"/>
      <c r="Q29" s="42"/>
    </row>
    <row r="30" spans="1:30" s="37" customFormat="1" x14ac:dyDescent="0.3">
      <c r="A30" s="16" t="s">
        <v>37</v>
      </c>
      <c r="B30" s="17"/>
      <c r="C30" s="17"/>
      <c r="D30" s="17"/>
      <c r="E30" s="17"/>
      <c r="F30" s="17"/>
      <c r="G30" s="17"/>
      <c r="H30" s="17"/>
      <c r="I30" s="18"/>
      <c r="K30" s="39"/>
      <c r="L30" s="40"/>
      <c r="M30" s="40"/>
      <c r="O30" s="41"/>
      <c r="Q30" s="42"/>
    </row>
    <row r="31" spans="1:30" s="37" customFormat="1" x14ac:dyDescent="0.3">
      <c r="H31" s="38"/>
      <c r="I31" s="39"/>
      <c r="K31" s="39"/>
      <c r="L31" s="40"/>
      <c r="M31" s="40"/>
      <c r="O31" s="41"/>
      <c r="Q31" s="42"/>
    </row>
  </sheetData>
  <mergeCells count="3">
    <mergeCell ref="A7:AA7"/>
    <mergeCell ref="A27:I27"/>
    <mergeCell ref="A30:I3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2024-08-21T22:00:19Z</dcterms:modified>
</cp:coreProperties>
</file>