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0BC1262-0C5E-4776-ACCD-F4F091A716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'OF24'!$A$10:$AD$18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113" l="1"/>
  <c r="AC21" i="113"/>
  <c r="AB21" i="113"/>
  <c r="AA21" i="113"/>
  <c r="Z21" i="113"/>
  <c r="Y21" i="113"/>
  <c r="X21" i="113"/>
  <c r="W21" i="113"/>
  <c r="V21" i="113"/>
  <c r="U21" i="113"/>
  <c r="T21" i="113"/>
  <c r="S21" i="113"/>
  <c r="R21" i="113"/>
</calcChain>
</file>

<file path=xl/sharedStrings.xml><?xml version="1.0" encoding="utf-8"?>
<sst xmlns="http://schemas.openxmlformats.org/spreadsheetml/2006/main" count="156" uniqueCount="74">
  <si>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</si>
  <si>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</si>
  <si>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</si>
  <si>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</si>
  <si>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</si>
  <si>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</si>
  <si>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</si>
  <si>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</si>
  <si>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</si>
  <si>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</si>
  <si>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</si>
  <si>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</si>
  <si>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</si>
  <si>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</si>
  <si>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</si>
  <si>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</si>
  <si>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</si>
  <si>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</si>
  <si>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</si>
  <si>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</si>
  <si>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</si>
  <si>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</si>
  <si>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</si>
  <si>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</si>
  <si>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</si>
  <si>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</si>
  <si>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</si>
  <si>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</si>
  <si>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</si>
  <si>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</si>
  <si>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</si>
  <si>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</si>
  <si>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</si>
  <si>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</si>
  <si>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</si>
  <si>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</si>
  <si>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</si>
  <si>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</si>
  <si>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</si>
  <si>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</si>
  <si>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</si>
  <si>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</si>
  <si>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</si>
  <si>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</si>
  <si>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</si>
  <si>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</si>
  <si>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</si>
  <si>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</si>
  <si>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</si>
  <si>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</si>
  <si>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</si>
  <si>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</si>
  <si>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</si>
  <si>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AGO</t>
  </si>
  <si>
    <t>INE/008/2024</t>
  </si>
  <si>
    <t>PLURIANUAL</t>
  </si>
  <si>
    <t>LICITACION PUBLICA</t>
  </si>
  <si>
    <t>SERVICIO INTEGRAL PARA ARRENDAR EL PARQUE VEHICULAR	JUL</t>
  </si>
  <si>
    <t>SERVICIO INTEGRAL PARA ARRENDAR EL PARQUE VEHICULAR	JUN</t>
  </si>
  <si>
    <t>SERVICIO INTEGRAL PARA ARRENDAR EL PARQUE VEHICULAR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</si>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</sst>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7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7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2" fillId="0" borderId="0"/>
    <xf numFmtId="43" fontId="91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99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0" fillId="0" borderId="0"/>
    <xf numFmtId="44" fontId="31" fillId="0" borderId="0" applyFont="0" applyFill="0" applyBorder="0" applyAlignment="0" applyProtection="0"/>
    <xf numFmtId="0" fontId="100" fillId="0" borderId="0"/>
    <xf numFmtId="0" fontId="30" fillId="0" borderId="0"/>
    <xf numFmtId="44" fontId="10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2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0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4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3" fillId="0" borderId="2" xfId="239" applyFont="1" applyBorder="1" applyAlignment="1">
      <alignment horizontal="center" vertical="center" wrapText="1"/>
    </xf>
    <xf numFmtId="0" fontId="95" fillId="0" borderId="1" xfId="239" quotePrefix="1" applyFont="1" applyBorder="1" applyAlignment="1">
      <alignment horizontal="center" vertical="center" wrapText="1"/>
    </xf>
    <xf numFmtId="0" fontId="95" fillId="0" borderId="1" xfId="239" applyFont="1" applyBorder="1" applyAlignment="1">
      <alignment horizontal="center" vertical="center" wrapText="1"/>
    </xf>
    <xf numFmtId="4" fontId="95" fillId="0" borderId="1" xfId="239" applyNumberFormat="1" applyFont="1" applyBorder="1" applyAlignment="1">
      <alignment horizontal="left" vertical="center" wrapText="1"/>
    </xf>
    <xf numFmtId="1" fontId="95" fillId="0" borderId="1" xfId="239" applyNumberFormat="1" applyFont="1" applyBorder="1" applyAlignment="1">
      <alignment vertical="center" wrapText="1"/>
    </xf>
    <xf numFmtId="3" fontId="95" fillId="0" borderId="1" xfId="239" applyNumberFormat="1" applyFont="1" applyBorder="1" applyAlignment="1">
      <alignment vertical="center" wrapText="1"/>
    </xf>
    <xf numFmtId="0" fontId="96" fillId="0" borderId="0" xfId="239" applyFont="1" applyAlignment="1">
      <alignment horizontal="center" vertical="center" wrapText="1"/>
    </xf>
    <xf numFmtId="0" fontId="93" fillId="0" borderId="0" xfId="239" applyFont="1" applyAlignment="1">
      <alignment horizontal="center" vertical="center" wrapText="1"/>
    </xf>
    <xf numFmtId="0" fontId="95" fillId="0" borderId="0" xfId="239" quotePrefix="1" applyFont="1" applyAlignment="1">
      <alignment horizontal="center" vertical="center" wrapText="1"/>
    </xf>
    <xf numFmtId="0" fontId="95" fillId="0" borderId="0" xfId="239" applyFont="1" applyAlignment="1">
      <alignment horizontal="center" vertical="center" wrapText="1"/>
    </xf>
    <xf numFmtId="4" fontId="95" fillId="0" borderId="0" xfId="239" applyNumberFormat="1" applyFont="1" applyAlignment="1">
      <alignment horizontal="left" vertical="center" wrapText="1"/>
    </xf>
    <xf numFmtId="1" fontId="95" fillId="0" borderId="0" xfId="239" applyNumberFormat="1" applyFont="1" applyAlignment="1">
      <alignment vertical="center" wrapText="1"/>
    </xf>
    <xf numFmtId="3" fontId="95" fillId="0" borderId="0" xfId="239" applyNumberFormat="1" applyFont="1" applyAlignment="1">
      <alignment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E86FEC9-AB9D-4EF4-9265-BF77F76D3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E2E1C-3350-4A5E-B0F6-29946007D6DB}">
  <dimension ref="A1:AD25"/>
  <sheetViews>
    <sheetView tabSelected="1" topLeftCell="A4" zoomScale="90" zoomScaleNormal="90" workbookViewId="0">
      <selection activeCell="J12" sqref="J12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41</v>
      </c>
      <c r="G11" s="26" t="s">
        <v>42</v>
      </c>
      <c r="H11" s="5" t="s">
        <v>43</v>
      </c>
      <c r="I11" s="27" t="s">
        <v>44</v>
      </c>
      <c r="J11" s="5" t="s">
        <v>45</v>
      </c>
      <c r="K11" s="28" t="s">
        <v>46</v>
      </c>
      <c r="L11" s="29" t="s">
        <v>47</v>
      </c>
      <c r="M11" s="6" t="s">
        <v>39</v>
      </c>
      <c r="N11" s="7" t="s">
        <v>48</v>
      </c>
      <c r="O11" s="29">
        <v>1</v>
      </c>
      <c r="P11" s="29">
        <v>26252</v>
      </c>
      <c r="Q11" s="29" t="s">
        <v>49</v>
      </c>
      <c r="R11" s="29">
        <v>26252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26252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41</v>
      </c>
      <c r="G12" s="26" t="s">
        <v>50</v>
      </c>
      <c r="H12" s="5" t="s">
        <v>51</v>
      </c>
      <c r="I12" s="27" t="s">
        <v>52</v>
      </c>
      <c r="J12" s="5" t="s">
        <v>45</v>
      </c>
      <c r="K12" s="28" t="s">
        <v>53</v>
      </c>
      <c r="L12" s="29" t="s">
        <v>54</v>
      </c>
      <c r="M12" s="6" t="s">
        <v>55</v>
      </c>
      <c r="N12" s="7" t="s">
        <v>48</v>
      </c>
      <c r="O12" s="29">
        <v>1</v>
      </c>
      <c r="P12" s="29">
        <v>40443</v>
      </c>
      <c r="Q12" s="29" t="s">
        <v>56</v>
      </c>
      <c r="R12" s="29">
        <v>40443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40443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41</v>
      </c>
      <c r="G13" s="26" t="s">
        <v>50</v>
      </c>
      <c r="H13" s="5" t="s">
        <v>51</v>
      </c>
      <c r="I13" s="27" t="s">
        <v>52</v>
      </c>
      <c r="J13" s="5" t="s">
        <v>45</v>
      </c>
      <c r="K13" s="28" t="s">
        <v>57</v>
      </c>
      <c r="L13" s="29" t="s">
        <v>54</v>
      </c>
      <c r="M13" s="6" t="s">
        <v>55</v>
      </c>
      <c r="N13" s="7" t="s">
        <v>48</v>
      </c>
      <c r="O13" s="29">
        <v>1</v>
      </c>
      <c r="P13" s="29">
        <v>40443</v>
      </c>
      <c r="Q13" s="29" t="s">
        <v>56</v>
      </c>
      <c r="R13" s="29">
        <v>40443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40443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41</v>
      </c>
      <c r="G14" s="26" t="s">
        <v>50</v>
      </c>
      <c r="H14" s="5" t="s">
        <v>51</v>
      </c>
      <c r="I14" s="27" t="s">
        <v>52</v>
      </c>
      <c r="J14" s="5" t="s">
        <v>45</v>
      </c>
      <c r="K14" s="28" t="s">
        <v>58</v>
      </c>
      <c r="L14" s="29" t="s">
        <v>54</v>
      </c>
      <c r="M14" s="6" t="s">
        <v>55</v>
      </c>
      <c r="N14" s="7" t="s">
        <v>48</v>
      </c>
      <c r="O14" s="29">
        <v>1</v>
      </c>
      <c r="P14" s="29">
        <v>39138</v>
      </c>
      <c r="Q14" s="29" t="s">
        <v>56</v>
      </c>
      <c r="R14" s="29">
        <v>39138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39138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41</v>
      </c>
      <c r="G15" s="26" t="s">
        <v>50</v>
      </c>
      <c r="H15" s="5" t="s">
        <v>51</v>
      </c>
      <c r="I15" s="27" t="s">
        <v>52</v>
      </c>
      <c r="J15" s="5" t="s">
        <v>45</v>
      </c>
      <c r="K15" s="28" t="s">
        <v>59</v>
      </c>
      <c r="L15" s="29" t="s">
        <v>54</v>
      </c>
      <c r="M15" s="6" t="s">
        <v>55</v>
      </c>
      <c r="N15" s="7" t="s">
        <v>48</v>
      </c>
      <c r="O15" s="29">
        <v>1</v>
      </c>
      <c r="P15" s="29">
        <v>38117.599999999999</v>
      </c>
      <c r="Q15" s="29" t="s">
        <v>56</v>
      </c>
      <c r="R15" s="29">
        <v>38117.599999999999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38117.599999999999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96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41</v>
      </c>
      <c r="G16" s="26" t="s">
        <v>50</v>
      </c>
      <c r="H16" s="5" t="s">
        <v>60</v>
      </c>
      <c r="I16" s="27" t="s">
        <v>61</v>
      </c>
      <c r="J16" s="5" t="s">
        <v>45</v>
      </c>
      <c r="K16" s="28" t="s">
        <v>62</v>
      </c>
      <c r="L16" s="29" t="s">
        <v>63</v>
      </c>
      <c r="M16" s="6" t="s">
        <v>55</v>
      </c>
      <c r="N16" s="7" t="s">
        <v>48</v>
      </c>
      <c r="O16" s="29">
        <v>1</v>
      </c>
      <c r="P16" s="29">
        <v>30.22</v>
      </c>
      <c r="Q16" s="29" t="s">
        <v>64</v>
      </c>
      <c r="R16" s="29">
        <v>30.22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30.22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41</v>
      </c>
      <c r="G17" s="26" t="s">
        <v>42</v>
      </c>
      <c r="H17" s="5" t="s">
        <v>65</v>
      </c>
      <c r="I17" s="27" t="s">
        <v>66</v>
      </c>
      <c r="J17" s="5" t="s">
        <v>45</v>
      </c>
      <c r="K17" s="28" t="s">
        <v>67</v>
      </c>
      <c r="L17" s="29" t="s">
        <v>68</v>
      </c>
      <c r="M17" s="6" t="s">
        <v>39</v>
      </c>
      <c r="N17" s="7" t="s">
        <v>48</v>
      </c>
      <c r="O17" s="29">
        <v>1</v>
      </c>
      <c r="P17" s="29">
        <v>11600</v>
      </c>
      <c r="Q17" s="29" t="s">
        <v>56</v>
      </c>
      <c r="R17" s="29">
        <v>11600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11600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82.8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41</v>
      </c>
      <c r="G18" s="26" t="s">
        <v>42</v>
      </c>
      <c r="H18" s="5" t="s">
        <v>69</v>
      </c>
      <c r="I18" s="27" t="s">
        <v>70</v>
      </c>
      <c r="J18" s="5" t="s">
        <v>45</v>
      </c>
      <c r="K18" s="28" t="s">
        <v>71</v>
      </c>
      <c r="L18" s="29" t="s">
        <v>72</v>
      </c>
      <c r="M18" s="6" t="s">
        <v>39</v>
      </c>
      <c r="N18" s="7" t="s">
        <v>48</v>
      </c>
      <c r="O18" s="29">
        <v>1</v>
      </c>
      <c r="P18" s="29">
        <v>3379.8</v>
      </c>
      <c r="Q18" s="29" t="s">
        <v>73</v>
      </c>
      <c r="R18" s="29">
        <v>3379.8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3379.8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13.8" x14ac:dyDescent="0.25">
      <c r="A19" s="31"/>
      <c r="B19" s="31"/>
      <c r="C19" s="31"/>
      <c r="D19" s="32"/>
      <c r="E19" s="33"/>
      <c r="F19" s="32"/>
      <c r="G19" s="33"/>
      <c r="H19" s="13"/>
      <c r="I19" s="34"/>
      <c r="J19" s="13"/>
      <c r="K19" s="35"/>
      <c r="L19" s="36"/>
      <c r="M19" s="14"/>
      <c r="N19" s="15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</row>
    <row r="21" spans="1:30" s="1" customFormat="1" x14ac:dyDescent="0.25">
      <c r="A21" s="16" t="s">
        <v>9</v>
      </c>
      <c r="B21" s="17"/>
      <c r="C21" s="17"/>
      <c r="D21" s="17"/>
      <c r="E21" s="17"/>
      <c r="F21" s="17"/>
      <c r="G21" s="17"/>
      <c r="H21" s="17"/>
      <c r="I21" s="18"/>
      <c r="K21" s="2"/>
      <c r="L21" s="3"/>
      <c r="M21" s="3"/>
      <c r="O21" s="4"/>
      <c r="R21" s="12">
        <f>SUM(R11:R20)</f>
        <v>199403.62</v>
      </c>
      <c r="S21" s="12">
        <f>SUM(S11:S20)</f>
        <v>0</v>
      </c>
      <c r="T21" s="12">
        <f>SUM(T11:T20)</f>
        <v>0</v>
      </c>
      <c r="U21" s="12">
        <f>SUM(U11:U20)</f>
        <v>0</v>
      </c>
      <c r="V21" s="12">
        <f>SUM(V11:V20)</f>
        <v>0</v>
      </c>
      <c r="W21" s="12">
        <f>SUM(W11:W20)</f>
        <v>0</v>
      </c>
      <c r="X21" s="12">
        <f>SUM(X11:X20)</f>
        <v>118517.62000000001</v>
      </c>
      <c r="Y21" s="12">
        <f>SUM(Y11:Y20)</f>
        <v>40443</v>
      </c>
      <c r="Z21" s="12">
        <f>SUM(Z11:Z20)</f>
        <v>40443</v>
      </c>
      <c r="AA21" s="12">
        <f>SUM(AA11:AA20)</f>
        <v>0</v>
      </c>
      <c r="AB21" s="12">
        <f>SUM(AB11:AB20)</f>
        <v>0</v>
      </c>
      <c r="AC21" s="12">
        <f>SUM(AC11:AC20)</f>
        <v>0</v>
      </c>
      <c r="AD21" s="12">
        <f>SUM(AD11:AD20)</f>
        <v>0</v>
      </c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  <row r="23" spans="1:30" s="37" customFormat="1" x14ac:dyDescent="0.3">
      <c r="H23" s="38"/>
      <c r="I23" s="39"/>
      <c r="K23" s="39"/>
      <c r="L23" s="40"/>
      <c r="M23" s="40"/>
      <c r="O23" s="41"/>
      <c r="Q23" s="42"/>
    </row>
    <row r="24" spans="1:30" s="37" customFormat="1" x14ac:dyDescent="0.3">
      <c r="A24" s="16" t="s">
        <v>37</v>
      </c>
      <c r="B24" s="17"/>
      <c r="C24" s="17"/>
      <c r="D24" s="17"/>
      <c r="E24" s="17"/>
      <c r="F24" s="17"/>
      <c r="G24" s="17"/>
      <c r="H24" s="17"/>
      <c r="I24" s="18"/>
      <c r="K24" s="39"/>
      <c r="L24" s="40"/>
      <c r="M24" s="40"/>
      <c r="O24" s="41"/>
      <c r="Q24" s="42"/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</sheetData>
  <mergeCells count="3">
    <mergeCell ref="A7:AA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2024-07-22T18:37:41Z</dcterms:modified>
</cp:coreProperties>
</file>