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320B9DA-6610-4FB8-9D0D-E6A7DC31923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'OF23'!$A$10:$AD$26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9" i="112" l="1"/>
  <c r="AC29" i="112"/>
  <c r="AB29" i="112"/>
  <c r="AA29" i="112"/>
  <c r="Z29" i="112"/>
  <c r="Y29" i="112"/>
  <c r="X29" i="112"/>
  <c r="W29" i="112"/>
  <c r="V29" i="112"/>
  <c r="U29" i="112"/>
  <c r="T29" i="112"/>
  <c r="S29" i="112"/>
  <c r="R29" i="112"/>
</calcChain>
</file>

<file path=xl/sharedStrings.xml><?xml version="1.0" encoding="utf-8"?>
<sst xmlns="http://schemas.openxmlformats.org/spreadsheetml/2006/main" count="276" uniqueCount="109">
  <si>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</si>
  <si>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</si>
  <si>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</si>
  <si>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</si>
  <si>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</si>
  <si>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</si>
  <si>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</si>
  <si>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</si>
  <si>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</si>
  <si>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</si>
  <si>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</si>
  <si>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</si>
  <si>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</si>
  <si>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</si>
  <si>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</si>
  <si>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</si>
  <si>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</si>
  <si>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</si>
  <si>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</si>
  <si>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</si>
  <si>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</si>
  <si>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</si>
  <si>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</si>
  <si>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</si>
  <si>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</si>
  <si>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</si>
  <si>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</si>
  <si>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</si>
  <si>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</si>
  <si>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</si>
  <si>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</si>
  <si>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</si>
  <si>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</si>
  <si>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</si>
  <si>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</si>
  <si>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</si>
  <si>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</si>
  <si>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</si>
  <si>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</si>
  <si>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</si>
  <si>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</si>
  <si>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</si>
  <si>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</si>
  <si>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B00OF01</t>
  </si>
  <si>
    <t>OTROS SERVICIOS COMERCIALES</t>
  </si>
  <si>
    <t>PASAJES AÉREOS NACIONALES PARA SERVIDORES PÚBLICOS DE MANDO EN EL DESEMPEÑO DE COMISIONES Y FUNCIONES OFICIALES</t>
  </si>
  <si>
    <t>SUBCONTRATACIÓN DE SERVICIOS CON TERCEROS</t>
  </si>
  <si>
    <t>L235910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</si>
  <si>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</si>
  <si>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</si>
  <si>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</si>
  <si>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</si>
  <si>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</si>
  <si>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</si>
  <si>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</si>
  <si>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</si>
  <si>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</si>
  <si>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021</t>
  </si>
  <si>
    <t>B09PC01</t>
  </si>
  <si>
    <t>31701</t>
  </si>
  <si>
    <t>SERVICIOS DE CONDUCCIÓN DE SEÑALES ANALÓGICAS Y DIGITALES</t>
  </si>
  <si>
    <t>SERVICIOS INTEGRALES DE TELECOMUNICACIONES Y SEGURIDAD PARA LA RED INE</t>
  </si>
  <si>
    <t>INE/110/2022</t>
  </si>
  <si>
    <t>ADJUDICACION DIRECTA POR EXC LP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</si>
  <si>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</si>
  <si>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</si>
  <si>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</si>
  <si>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</si>
  <si>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</si>
  <si>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</si>
  <si>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33602</t>
  </si>
  <si>
    <t>PAGO DEL SERVICIO DE ESTENOGRAFIA DE LA NOVENA SESION EXTRAORDINARIA DE LA COMISION DE VINCULACION CON LOS ORGANISMOS PUBLICOS LOCALES ELECTORALES, CELEBRADA EL DIA 24 DE MAYO DE 2024, A LAS 17:00 HORAS.</t>
  </si>
  <si>
    <t>INE/068/2023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</si>
  <si>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</si>
  <si>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</si>
  <si>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</si>
  <si>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</si>
  <si>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</si>
  <si>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</si>
  <si>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</si>
  <si>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33901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</si>
  <si>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</si>
  <si>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</si>
  <si>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097</t>
  </si>
  <si>
    <t>B16PC04</t>
  </si>
  <si>
    <t>35101</t>
  </si>
  <si>
    <t>MANTENIMIENTO Y CONSERVACIÓN DE INMUEBLES</t>
  </si>
  <si>
    <t>MANTENIMIENTO DEL INMUEBLE CORUM MES AGOSTO 2024</t>
  </si>
  <si>
    <t>CONTRATO INE/ARR/01/2024</t>
  </si>
  <si>
    <t>ARRENDAMIENTO DE INMUEBLES</t>
  </si>
  <si>
    <t>MANTENIMIENTO DEL INMUEBLE CORUM MES SEPTIEMBRE 2024</t>
  </si>
  <si>
    <t>MANTENIMIENTO DEL INMUEBLE CORUM MES NOVIEMBRE 2024</t>
  </si>
  <si>
    <t>MANTENIMIENTO DEL INMUEBLE CORUM MES OCTUBRE 2024</t>
  </si>
  <si>
    <t>MANTENIMIENTO DEL INMUEBLE CORUM MES JUNIO 2024</t>
  </si>
  <si>
    <t>MANTENIMIENTO DEL INMUEBLE CORUM MES JULIO 2024</t>
  </si>
  <si>
    <t>MANTENIMIENTO DEL INMUEBLE CORUM MES DICIEMBRE 2024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</si>
  <si>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</si>
  <si>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</si>
  <si>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</si>
  <si>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</si>
  <si>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ADJUDICACION DIRECTA POR MONTO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</si>
  <si>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</si>
  <si>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</si>
  <si>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</si>
  <si>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</si>
  <si>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092</t>
  </si>
  <si>
    <t>37104</t>
  </si>
  <si>
    <t>PAGO DEL SERVICIO DE LA EMISION DE BOLETOS DE AVION DE LAS COMISIONES PARA DAR SEGUIMIENTO A LA JORNADA ELECTORAL EN 21 ORGANISMOS PÚBLICOS LOCALES, EN EL MARCO DEL PROCESO ELECTORAL CONCURRENTE 2023-2024.</t>
  </si>
  <si>
    <t>INE/069/2023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</si>
</sst>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7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91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7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7" fillId="0" borderId="0" applyAlignment="0"/>
    <xf numFmtId="0" fontId="70" fillId="0" borderId="0"/>
    <xf numFmtId="0" fontId="70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2" fillId="0" borderId="0"/>
    <xf numFmtId="43" fontId="91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98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99" fillId="0" borderId="0"/>
    <xf numFmtId="44" fontId="31" fillId="0" borderId="0" applyFont="0" applyFill="0" applyBorder="0" applyAlignment="0" applyProtection="0"/>
    <xf numFmtId="0" fontId="99" fillId="0" borderId="0"/>
    <xf numFmtId="0" fontId="30" fillId="0" borderId="0"/>
    <xf numFmtId="44" fontId="99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1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9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0" fontId="102" fillId="0" borderId="0" xfId="6" applyFont="1"/>
    <xf numFmtId="0" fontId="102" fillId="0" borderId="0" xfId="6" applyFont="1" applyAlignment="1">
      <alignment horizontal="left" wrapText="1"/>
    </xf>
    <xf numFmtId="0" fontId="102" fillId="0" borderId="0" xfId="6" applyFont="1" applyAlignment="1">
      <alignment horizontal="center"/>
    </xf>
    <xf numFmtId="0" fontId="102" fillId="0" borderId="0" xfId="6" applyFont="1" applyAlignment="1">
      <alignment horizontal="right"/>
    </xf>
    <xf numFmtId="1" fontId="96" fillId="0" borderId="0" xfId="2" applyNumberFormat="1" applyFont="1" applyAlignment="1">
      <alignment horizontal="left"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35"/>
    <xf numFmtId="3" fontId="94" fillId="0" borderId="0" xfId="236" applyNumberFormat="1" applyFont="1" applyAlignment="1">
      <alignment horizontal="right" vertical="center"/>
    </xf>
    <xf numFmtId="0" fontId="100" fillId="0" borderId="0" xfId="236" applyFont="1" applyAlignment="1">
      <alignment horizontal="center"/>
    </xf>
    <xf numFmtId="0" fontId="100" fillId="0" borderId="0" xfId="236" applyFont="1" applyAlignment="1">
      <alignment horizontal="center"/>
    </xf>
    <xf numFmtId="0" fontId="1" fillId="0" borderId="0" xfId="236" applyAlignment="1">
      <alignment horizontal="center" vertical="center" wrapText="1"/>
    </xf>
    <xf numFmtId="0" fontId="93" fillId="0" borderId="2" xfId="236" applyFont="1" applyBorder="1" applyAlignment="1">
      <alignment horizontal="center" vertical="center" wrapText="1"/>
    </xf>
    <xf numFmtId="0" fontId="95" fillId="0" borderId="1" xfId="236" quotePrefix="1" applyFont="1" applyBorder="1" applyAlignment="1">
      <alignment horizontal="center" vertical="center" wrapText="1"/>
    </xf>
    <xf numFmtId="0" fontId="95" fillId="0" borderId="1" xfId="236" applyFont="1" applyBorder="1" applyAlignment="1">
      <alignment horizontal="center" vertical="center" wrapText="1"/>
    </xf>
    <xf numFmtId="4" fontId="95" fillId="0" borderId="1" xfId="236" applyNumberFormat="1" applyFont="1" applyBorder="1" applyAlignment="1">
      <alignment horizontal="left" vertical="center" wrapText="1"/>
    </xf>
    <xf numFmtId="1" fontId="95" fillId="0" borderId="1" xfId="236" applyNumberFormat="1" applyFont="1" applyBorder="1" applyAlignment="1">
      <alignment vertical="center" wrapText="1"/>
    </xf>
    <xf numFmtId="3" fontId="95" fillId="0" borderId="1" xfId="236" applyNumberFormat="1" applyFont="1" applyBorder="1" applyAlignment="1">
      <alignment vertical="center" wrapText="1"/>
    </xf>
    <xf numFmtId="0" fontId="96" fillId="0" borderId="0" xfId="236" applyFont="1" applyAlignment="1">
      <alignment horizontal="center" vertical="center" wrapText="1"/>
    </xf>
    <xf numFmtId="0" fontId="93" fillId="0" borderId="0" xfId="236" applyFont="1" applyAlignment="1">
      <alignment horizontal="center" vertical="center" wrapText="1"/>
    </xf>
    <xf numFmtId="0" fontId="95" fillId="0" borderId="0" xfId="236" quotePrefix="1" applyFont="1" applyAlignment="1">
      <alignment horizontal="center" vertical="center" wrapText="1"/>
    </xf>
    <xf numFmtId="0" fontId="95" fillId="0" borderId="0" xfId="236" applyFont="1" applyAlignment="1">
      <alignment horizontal="center" vertical="center" wrapText="1"/>
    </xf>
    <xf numFmtId="4" fontId="95" fillId="0" borderId="0" xfId="236" applyNumberFormat="1" applyFont="1" applyAlignment="1">
      <alignment horizontal="left" vertical="center" wrapText="1"/>
    </xf>
    <xf numFmtId="1" fontId="95" fillId="0" borderId="0" xfId="236" applyNumberFormat="1" applyFont="1" applyAlignment="1">
      <alignment vertical="center" wrapText="1"/>
    </xf>
    <xf numFmtId="3" fontId="95" fillId="0" borderId="0" xfId="236" applyNumberFormat="1" applyFont="1" applyAlignment="1">
      <alignment vertical="center" wrapText="1"/>
    </xf>
    <xf numFmtId="0" fontId="1" fillId="0" borderId="0" xfId="236"/>
    <xf numFmtId="1" fontId="1" fillId="0" borderId="0" xfId="236" applyNumberFormat="1" applyAlignment="1">
      <alignment horizontal="center"/>
    </xf>
    <xf numFmtId="0" fontId="1" fillId="0" borderId="0" xfId="236" applyAlignment="1">
      <alignment horizontal="left" wrapText="1"/>
    </xf>
    <xf numFmtId="0" fontId="1" fillId="0" borderId="0" xfId="236" applyAlignment="1">
      <alignment horizontal="center"/>
    </xf>
    <xf numFmtId="0" fontId="1" fillId="0" borderId="0" xfId="236" applyAlignment="1">
      <alignment horizontal="right"/>
    </xf>
    <xf numFmtId="0" fontId="1" fillId="0" borderId="0" xfId="236" applyAlignment="1">
      <alignment horizontal="left"/>
    </xf>
  </cellXfs>
  <cellStyles count="237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3" xfId="184" xr:uid="{5FE3A8C6-17C8-4948-9A8B-22EF7CEF3D6D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F2B8E77-1C59-4E05-B474-3BBB3F6FB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1146D-EA99-4B76-9FC5-7A408DC66FF0}">
  <dimension ref="A1:AD33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4" t="s">
        <v>11</v>
      </c>
      <c r="B10" s="4" t="s">
        <v>42</v>
      </c>
      <c r="C10" s="4" t="s">
        <v>12</v>
      </c>
      <c r="D10" s="4" t="s">
        <v>13</v>
      </c>
      <c r="E10" s="4" t="s">
        <v>6</v>
      </c>
      <c r="F10" s="4" t="s">
        <v>14</v>
      </c>
      <c r="G10" s="4" t="s">
        <v>15</v>
      </c>
      <c r="H10" s="5" t="s">
        <v>16</v>
      </c>
      <c r="I10" s="6" t="s">
        <v>17</v>
      </c>
      <c r="J10" s="5" t="s">
        <v>7</v>
      </c>
      <c r="K10" s="5" t="s">
        <v>18</v>
      </c>
      <c r="L10" s="5" t="s">
        <v>19</v>
      </c>
      <c r="M10" s="5" t="s">
        <v>20</v>
      </c>
      <c r="N10" s="5" t="s">
        <v>21</v>
      </c>
      <c r="O10" s="7" t="s">
        <v>22</v>
      </c>
      <c r="P10" s="5" t="s">
        <v>23</v>
      </c>
      <c r="Q10" s="7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  <c r="AD10" s="8" t="s">
        <v>37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49</v>
      </c>
      <c r="G11" s="26" t="s">
        <v>50</v>
      </c>
      <c r="H11" s="1" t="s">
        <v>51</v>
      </c>
      <c r="I11" s="27" t="s">
        <v>52</v>
      </c>
      <c r="J11" s="1" t="s">
        <v>53</v>
      </c>
      <c r="K11" s="28" t="s">
        <v>54</v>
      </c>
      <c r="L11" s="29" t="s">
        <v>55</v>
      </c>
      <c r="M11" s="2" t="s">
        <v>10</v>
      </c>
      <c r="N11" s="3" t="s">
        <v>9</v>
      </c>
      <c r="O11" s="29">
        <v>1</v>
      </c>
      <c r="P11" s="29">
        <v>14711</v>
      </c>
      <c r="Q11" s="29" t="s">
        <v>56</v>
      </c>
      <c r="R11" s="29">
        <v>14711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14711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41</v>
      </c>
      <c r="F12" s="25" t="s">
        <v>57</v>
      </c>
      <c r="G12" s="26" t="s">
        <v>58</v>
      </c>
      <c r="H12" s="1" t="s">
        <v>59</v>
      </c>
      <c r="I12" s="27" t="s">
        <v>60</v>
      </c>
      <c r="J12" s="1" t="s">
        <v>53</v>
      </c>
      <c r="K12" s="28" t="s">
        <v>61</v>
      </c>
      <c r="L12" s="29" t="s">
        <v>62</v>
      </c>
      <c r="M12" s="2" t="s">
        <v>40</v>
      </c>
      <c r="N12" s="3" t="s">
        <v>9</v>
      </c>
      <c r="O12" s="29">
        <v>1</v>
      </c>
      <c r="P12" s="29">
        <v>5361.44</v>
      </c>
      <c r="Q12" s="29" t="s">
        <v>63</v>
      </c>
      <c r="R12" s="29">
        <v>5361.44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5361.44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0</v>
      </c>
      <c r="F13" s="25" t="s">
        <v>49</v>
      </c>
      <c r="G13" s="26" t="s">
        <v>64</v>
      </c>
      <c r="H13" s="1" t="s">
        <v>65</v>
      </c>
      <c r="I13" s="27" t="s">
        <v>66</v>
      </c>
      <c r="J13" s="1" t="s">
        <v>53</v>
      </c>
      <c r="K13" s="28" t="s">
        <v>67</v>
      </c>
      <c r="L13" s="29" t="s">
        <v>68</v>
      </c>
      <c r="M13" s="2" t="s">
        <v>40</v>
      </c>
      <c r="N13" s="3" t="s">
        <v>9</v>
      </c>
      <c r="O13" s="29">
        <v>1</v>
      </c>
      <c r="P13" s="29">
        <v>26250.799999999999</v>
      </c>
      <c r="Q13" s="29" t="s">
        <v>69</v>
      </c>
      <c r="R13" s="29">
        <v>26250.799999999999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26250.799999999999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110.4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0</v>
      </c>
      <c r="F14" s="25" t="s">
        <v>2</v>
      </c>
      <c r="G14" s="26" t="s">
        <v>43</v>
      </c>
      <c r="H14" s="1" t="s">
        <v>70</v>
      </c>
      <c r="I14" s="27" t="s">
        <v>44</v>
      </c>
      <c r="J14" s="1" t="s">
        <v>53</v>
      </c>
      <c r="K14" s="28" t="s">
        <v>71</v>
      </c>
      <c r="L14" s="29" t="s">
        <v>72</v>
      </c>
      <c r="M14" s="2" t="s">
        <v>10</v>
      </c>
      <c r="N14" s="3" t="s">
        <v>9</v>
      </c>
      <c r="O14" s="29">
        <v>1</v>
      </c>
      <c r="P14" s="29">
        <v>945.4</v>
      </c>
      <c r="Q14" s="29" t="s">
        <v>69</v>
      </c>
      <c r="R14" s="29">
        <v>945.4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945.4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96.6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0</v>
      </c>
      <c r="F15" s="25" t="s">
        <v>73</v>
      </c>
      <c r="G15" s="26" t="s">
        <v>74</v>
      </c>
      <c r="H15" s="1" t="s">
        <v>75</v>
      </c>
      <c r="I15" s="27" t="s">
        <v>76</v>
      </c>
      <c r="J15" s="1" t="s">
        <v>53</v>
      </c>
      <c r="K15" s="28" t="s">
        <v>77</v>
      </c>
      <c r="L15" s="29" t="s">
        <v>78</v>
      </c>
      <c r="M15" s="2" t="s">
        <v>10</v>
      </c>
      <c r="N15" s="3" t="s">
        <v>9</v>
      </c>
      <c r="O15" s="29">
        <v>1</v>
      </c>
      <c r="P15" s="29">
        <v>39994.080000000002</v>
      </c>
      <c r="Q15" s="29" t="s">
        <v>79</v>
      </c>
      <c r="R15" s="29">
        <v>39994.080000000002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39994.080000000002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96.6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49</v>
      </c>
      <c r="G16" s="26" t="s">
        <v>64</v>
      </c>
      <c r="H16" s="1" t="s">
        <v>80</v>
      </c>
      <c r="I16" s="27" t="s">
        <v>46</v>
      </c>
      <c r="J16" s="1" t="s">
        <v>53</v>
      </c>
      <c r="K16" s="28" t="s">
        <v>81</v>
      </c>
      <c r="L16" s="29" t="s">
        <v>82</v>
      </c>
      <c r="M16" s="2" t="s">
        <v>40</v>
      </c>
      <c r="N16" s="3" t="s">
        <v>9</v>
      </c>
      <c r="O16" s="29">
        <v>1</v>
      </c>
      <c r="P16" s="29">
        <v>8.43</v>
      </c>
      <c r="Q16" s="29" t="s">
        <v>63</v>
      </c>
      <c r="R16" s="29">
        <v>8.43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8.43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83</v>
      </c>
      <c r="G17" s="26" t="s">
        <v>84</v>
      </c>
      <c r="H17" s="1" t="s">
        <v>85</v>
      </c>
      <c r="I17" s="27" t="s">
        <v>86</v>
      </c>
      <c r="J17" s="1" t="s">
        <v>53</v>
      </c>
      <c r="K17" s="28" t="s">
        <v>87</v>
      </c>
      <c r="L17" s="29" t="s">
        <v>88</v>
      </c>
      <c r="M17" s="2" t="s">
        <v>40</v>
      </c>
      <c r="N17" s="3" t="s">
        <v>9</v>
      </c>
      <c r="O17" s="29">
        <v>1</v>
      </c>
      <c r="P17" s="29">
        <v>30709</v>
      </c>
      <c r="Q17" s="29" t="s">
        <v>89</v>
      </c>
      <c r="R17" s="29">
        <v>30709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30709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83</v>
      </c>
      <c r="G18" s="26" t="s">
        <v>84</v>
      </c>
      <c r="H18" s="1" t="s">
        <v>85</v>
      </c>
      <c r="I18" s="27" t="s">
        <v>86</v>
      </c>
      <c r="J18" s="1" t="s">
        <v>53</v>
      </c>
      <c r="K18" s="28" t="s">
        <v>90</v>
      </c>
      <c r="L18" s="29" t="s">
        <v>88</v>
      </c>
      <c r="M18" s="2" t="s">
        <v>40</v>
      </c>
      <c r="N18" s="3" t="s">
        <v>9</v>
      </c>
      <c r="O18" s="29">
        <v>1</v>
      </c>
      <c r="P18" s="29">
        <v>30709</v>
      </c>
      <c r="Q18" s="29" t="s">
        <v>89</v>
      </c>
      <c r="R18" s="29">
        <v>30709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30709</v>
      </c>
      <c r="AC18" s="29">
        <v>0</v>
      </c>
      <c r="AD18" s="29">
        <v>0</v>
      </c>
    </row>
    <row r="19" spans="1:30" s="30" customFormat="1" ht="41.4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83</v>
      </c>
      <c r="G19" s="26" t="s">
        <v>84</v>
      </c>
      <c r="H19" s="1" t="s">
        <v>85</v>
      </c>
      <c r="I19" s="27" t="s">
        <v>86</v>
      </c>
      <c r="J19" s="1" t="s">
        <v>53</v>
      </c>
      <c r="K19" s="28" t="s">
        <v>91</v>
      </c>
      <c r="L19" s="29" t="s">
        <v>88</v>
      </c>
      <c r="M19" s="2" t="s">
        <v>40</v>
      </c>
      <c r="N19" s="3" t="s">
        <v>9</v>
      </c>
      <c r="O19" s="29">
        <v>1</v>
      </c>
      <c r="P19" s="29">
        <v>30709</v>
      </c>
      <c r="Q19" s="29" t="s">
        <v>89</v>
      </c>
      <c r="R19" s="29">
        <v>30709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30709</v>
      </c>
    </row>
    <row r="20" spans="1:30" s="30" customFormat="1" ht="41.4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83</v>
      </c>
      <c r="G20" s="26" t="s">
        <v>84</v>
      </c>
      <c r="H20" s="1" t="s">
        <v>85</v>
      </c>
      <c r="I20" s="27" t="s">
        <v>86</v>
      </c>
      <c r="J20" s="1" t="s">
        <v>53</v>
      </c>
      <c r="K20" s="28" t="s">
        <v>92</v>
      </c>
      <c r="L20" s="29" t="s">
        <v>88</v>
      </c>
      <c r="M20" s="2" t="s">
        <v>40</v>
      </c>
      <c r="N20" s="3" t="s">
        <v>9</v>
      </c>
      <c r="O20" s="29">
        <v>1</v>
      </c>
      <c r="P20" s="29">
        <v>30709</v>
      </c>
      <c r="Q20" s="29" t="s">
        <v>89</v>
      </c>
      <c r="R20" s="29">
        <v>30709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30709</v>
      </c>
      <c r="AD20" s="29">
        <v>0</v>
      </c>
    </row>
    <row r="21" spans="1:30" s="30" customFormat="1" ht="41.4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83</v>
      </c>
      <c r="G21" s="26" t="s">
        <v>84</v>
      </c>
      <c r="H21" s="1" t="s">
        <v>85</v>
      </c>
      <c r="I21" s="27" t="s">
        <v>86</v>
      </c>
      <c r="J21" s="1" t="s">
        <v>53</v>
      </c>
      <c r="K21" s="28" t="s">
        <v>93</v>
      </c>
      <c r="L21" s="29" t="s">
        <v>88</v>
      </c>
      <c r="M21" s="2" t="s">
        <v>40</v>
      </c>
      <c r="N21" s="3" t="s">
        <v>9</v>
      </c>
      <c r="O21" s="29">
        <v>1</v>
      </c>
      <c r="P21" s="29">
        <v>30709</v>
      </c>
      <c r="Q21" s="29" t="s">
        <v>89</v>
      </c>
      <c r="R21" s="29">
        <v>30709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30709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41.4" x14ac:dyDescent="0.25">
      <c r="A22" s="24" t="s">
        <v>8</v>
      </c>
      <c r="B22" s="24" t="s">
        <v>1</v>
      </c>
      <c r="C22" s="24" t="s">
        <v>1</v>
      </c>
      <c r="D22" s="25" t="s">
        <v>2</v>
      </c>
      <c r="E22" s="26" t="s">
        <v>0</v>
      </c>
      <c r="F22" s="25" t="s">
        <v>83</v>
      </c>
      <c r="G22" s="26" t="s">
        <v>84</v>
      </c>
      <c r="H22" s="1" t="s">
        <v>85</v>
      </c>
      <c r="I22" s="27" t="s">
        <v>86</v>
      </c>
      <c r="J22" s="1" t="s">
        <v>53</v>
      </c>
      <c r="K22" s="28" t="s">
        <v>94</v>
      </c>
      <c r="L22" s="29" t="s">
        <v>88</v>
      </c>
      <c r="M22" s="2" t="s">
        <v>40</v>
      </c>
      <c r="N22" s="3" t="s">
        <v>9</v>
      </c>
      <c r="O22" s="29">
        <v>1</v>
      </c>
      <c r="P22" s="29">
        <v>30709</v>
      </c>
      <c r="Q22" s="29" t="s">
        <v>89</v>
      </c>
      <c r="R22" s="29">
        <v>30709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30709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41.4" x14ac:dyDescent="0.25">
      <c r="A23" s="24" t="s">
        <v>8</v>
      </c>
      <c r="B23" s="24" t="s">
        <v>1</v>
      </c>
      <c r="C23" s="24" t="s">
        <v>1</v>
      </c>
      <c r="D23" s="25" t="s">
        <v>2</v>
      </c>
      <c r="E23" s="26" t="s">
        <v>0</v>
      </c>
      <c r="F23" s="25" t="s">
        <v>83</v>
      </c>
      <c r="G23" s="26" t="s">
        <v>84</v>
      </c>
      <c r="H23" s="1" t="s">
        <v>85</v>
      </c>
      <c r="I23" s="27" t="s">
        <v>86</v>
      </c>
      <c r="J23" s="1" t="s">
        <v>53</v>
      </c>
      <c r="K23" s="28" t="s">
        <v>95</v>
      </c>
      <c r="L23" s="29" t="s">
        <v>88</v>
      </c>
      <c r="M23" s="2" t="s">
        <v>40</v>
      </c>
      <c r="N23" s="3" t="s">
        <v>9</v>
      </c>
      <c r="O23" s="29">
        <v>1</v>
      </c>
      <c r="P23" s="29">
        <v>30709</v>
      </c>
      <c r="Q23" s="29" t="s">
        <v>89</v>
      </c>
      <c r="R23" s="29">
        <v>30709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30709</v>
      </c>
    </row>
    <row r="24" spans="1:30" s="30" customFormat="1" ht="96.6" x14ac:dyDescent="0.25">
      <c r="A24" s="24" t="s">
        <v>8</v>
      </c>
      <c r="B24" s="24" t="s">
        <v>1</v>
      </c>
      <c r="C24" s="24" t="s">
        <v>1</v>
      </c>
      <c r="D24" s="25" t="s">
        <v>2</v>
      </c>
      <c r="E24" s="26" t="s">
        <v>0</v>
      </c>
      <c r="F24" s="25" t="s">
        <v>49</v>
      </c>
      <c r="G24" s="26" t="s">
        <v>64</v>
      </c>
      <c r="H24" s="1" t="s">
        <v>96</v>
      </c>
      <c r="I24" s="27" t="s">
        <v>97</v>
      </c>
      <c r="J24" s="1" t="s">
        <v>53</v>
      </c>
      <c r="K24" s="28" t="s">
        <v>98</v>
      </c>
      <c r="L24" s="29" t="s">
        <v>99</v>
      </c>
      <c r="M24" s="2" t="s">
        <v>10</v>
      </c>
      <c r="N24" s="3" t="s">
        <v>9</v>
      </c>
      <c r="O24" s="29">
        <v>1</v>
      </c>
      <c r="P24" s="29">
        <v>8329.2099999999991</v>
      </c>
      <c r="Q24" s="29" t="s">
        <v>100</v>
      </c>
      <c r="R24" s="29">
        <v>8329.2099999999991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8329.2099999999991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82.8" x14ac:dyDescent="0.25">
      <c r="A25" s="24" t="s">
        <v>8</v>
      </c>
      <c r="B25" s="24" t="s">
        <v>1</v>
      </c>
      <c r="C25" s="24" t="s">
        <v>1</v>
      </c>
      <c r="D25" s="25" t="s">
        <v>2</v>
      </c>
      <c r="E25" s="26" t="s">
        <v>0</v>
      </c>
      <c r="F25" s="25" t="s">
        <v>49</v>
      </c>
      <c r="G25" s="26" t="s">
        <v>50</v>
      </c>
      <c r="H25" s="1" t="s">
        <v>101</v>
      </c>
      <c r="I25" s="27" t="s">
        <v>102</v>
      </c>
      <c r="J25" s="1" t="s">
        <v>53</v>
      </c>
      <c r="K25" s="28" t="s">
        <v>103</v>
      </c>
      <c r="L25" s="29" t="s">
        <v>104</v>
      </c>
      <c r="M25" s="2" t="s">
        <v>10</v>
      </c>
      <c r="N25" s="3" t="s">
        <v>9</v>
      </c>
      <c r="O25" s="29">
        <v>1</v>
      </c>
      <c r="P25" s="29">
        <v>3379.8</v>
      </c>
      <c r="Q25" s="29" t="s">
        <v>100</v>
      </c>
      <c r="R25" s="29">
        <v>3379.8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3379.8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110.4" x14ac:dyDescent="0.25">
      <c r="A26" s="24" t="s">
        <v>8</v>
      </c>
      <c r="B26" s="24" t="s">
        <v>1</v>
      </c>
      <c r="C26" s="24" t="s">
        <v>1</v>
      </c>
      <c r="D26" s="25" t="s">
        <v>2</v>
      </c>
      <c r="E26" s="26" t="s">
        <v>0</v>
      </c>
      <c r="F26" s="25" t="s">
        <v>105</v>
      </c>
      <c r="G26" s="26" t="s">
        <v>47</v>
      </c>
      <c r="H26" s="1" t="s">
        <v>106</v>
      </c>
      <c r="I26" s="27" t="s">
        <v>45</v>
      </c>
      <c r="J26" s="1" t="s">
        <v>53</v>
      </c>
      <c r="K26" s="28" t="s">
        <v>107</v>
      </c>
      <c r="L26" s="29" t="s">
        <v>108</v>
      </c>
      <c r="M26" s="2" t="s">
        <v>10</v>
      </c>
      <c r="N26" s="3" t="s">
        <v>9</v>
      </c>
      <c r="O26" s="29">
        <v>1</v>
      </c>
      <c r="P26" s="29">
        <v>159327.26999999999</v>
      </c>
      <c r="Q26" s="29" t="s">
        <v>69</v>
      </c>
      <c r="R26" s="29">
        <v>159327.26999999999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159327.26999999999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13.8" x14ac:dyDescent="0.25">
      <c r="A27" s="31"/>
      <c r="B27" s="31"/>
      <c r="C27" s="31"/>
      <c r="D27" s="32"/>
      <c r="E27" s="33"/>
      <c r="F27" s="32"/>
      <c r="G27" s="33"/>
      <c r="H27" s="13"/>
      <c r="I27" s="34"/>
      <c r="J27" s="13"/>
      <c r="K27" s="35"/>
      <c r="L27" s="36"/>
      <c r="M27" s="14"/>
      <c r="N27" s="15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</row>
    <row r="29" spans="1:30" s="9" customFormat="1" x14ac:dyDescent="0.25">
      <c r="A29" s="16" t="s">
        <v>38</v>
      </c>
      <c r="B29" s="17"/>
      <c r="C29" s="17"/>
      <c r="D29" s="17"/>
      <c r="E29" s="17"/>
      <c r="F29" s="17"/>
      <c r="G29" s="17"/>
      <c r="H29" s="17"/>
      <c r="I29" s="18"/>
      <c r="K29" s="10"/>
      <c r="L29" s="11"/>
      <c r="M29" s="11"/>
      <c r="O29" s="12"/>
      <c r="R29" s="8">
        <f>SUM(R11:R28)</f>
        <v>473270.43000000005</v>
      </c>
      <c r="S29" s="8">
        <f>SUM(S11:S28)</f>
        <v>0</v>
      </c>
      <c r="T29" s="8">
        <f>SUM(T11:T28)</f>
        <v>0</v>
      </c>
      <c r="U29" s="8">
        <f>SUM(U11:U28)</f>
        <v>0</v>
      </c>
      <c r="V29" s="8">
        <f>SUM(V11:V28)</f>
        <v>0</v>
      </c>
      <c r="W29" s="8">
        <f>SUM(W11:W28)</f>
        <v>0</v>
      </c>
      <c r="X29" s="8">
        <f>SUM(X11:X28)</f>
        <v>258307.43</v>
      </c>
      <c r="Y29" s="8">
        <f>SUM(Y11:Y28)</f>
        <v>30709</v>
      </c>
      <c r="Z29" s="8">
        <f>SUM(Z11:Z28)</f>
        <v>30709</v>
      </c>
      <c r="AA29" s="8">
        <f>SUM(AA11:AA28)</f>
        <v>30709</v>
      </c>
      <c r="AB29" s="8">
        <f>SUM(AB11:AB28)</f>
        <v>30709</v>
      </c>
      <c r="AC29" s="8">
        <f>SUM(AC11:AC28)</f>
        <v>30709</v>
      </c>
      <c r="AD29" s="8">
        <f>SUM(AD11:AD28)</f>
        <v>61418</v>
      </c>
    </row>
    <row r="30" spans="1:30" s="37" customFormat="1" x14ac:dyDescent="0.3">
      <c r="H30" s="38"/>
      <c r="I30" s="39"/>
      <c r="K30" s="39"/>
      <c r="L30" s="40"/>
      <c r="M30" s="40"/>
      <c r="O30" s="41"/>
      <c r="Q30" s="42"/>
    </row>
    <row r="31" spans="1:30" s="37" customFormat="1" x14ac:dyDescent="0.3">
      <c r="H31" s="38"/>
      <c r="I31" s="39"/>
      <c r="K31" s="39"/>
      <c r="L31" s="40"/>
      <c r="M31" s="40"/>
      <c r="O31" s="41"/>
      <c r="Q31" s="42"/>
    </row>
    <row r="32" spans="1:30" s="37" customFormat="1" x14ac:dyDescent="0.3">
      <c r="A32" s="16" t="s">
        <v>39</v>
      </c>
      <c r="B32" s="17"/>
      <c r="C32" s="17"/>
      <c r="D32" s="17"/>
      <c r="E32" s="17"/>
      <c r="F32" s="17"/>
      <c r="G32" s="17"/>
      <c r="H32" s="17"/>
      <c r="I32" s="18"/>
      <c r="K32" s="39"/>
      <c r="L32" s="40"/>
      <c r="M32" s="40"/>
      <c r="O32" s="41"/>
      <c r="Q32" s="42"/>
    </row>
    <row r="33" spans="8:17" s="37" customFormat="1" x14ac:dyDescent="0.3">
      <c r="H33" s="38"/>
      <c r="I33" s="39"/>
      <c r="K33" s="39"/>
      <c r="L33" s="40"/>
      <c r="M33" s="40"/>
      <c r="O33" s="41"/>
      <c r="Q33" s="42"/>
    </row>
  </sheetData>
  <mergeCells count="3">
    <mergeCell ref="A7:AA7"/>
    <mergeCell ref="A29:I29"/>
    <mergeCell ref="A32:I3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2024-07-22T18:37:13Z</dcterms:modified>
</cp:coreProperties>
</file>