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AC2F995E-5943-413A-ACF5-A18660D2613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5" sheetId="8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'OF15'!$A$10:$AD$49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'OF15'!$10:$10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2" i="84" l="1"/>
  <c r="AC52" i="84"/>
  <c r="AB52" i="84"/>
  <c r="AA52" i="84"/>
  <c r="Z52" i="84"/>
  <c r="Y52" i="84"/>
  <c r="X52" i="84"/>
  <c r="W52" i="84"/>
  <c r="V52" i="84"/>
  <c r="U52" i="84"/>
  <c r="T52" i="84"/>
  <c r="S52" i="84"/>
  <c r="R52" i="84"/>
</calcChain>
</file>

<file path=xl/sharedStrings.xml><?xml version="1.0" encoding="utf-8"?>
<sst xmlns="http://schemas.openxmlformats.org/spreadsheetml/2006/main" count="611" uniqueCount="137">
  <si>
    <t>Dirección Ejecutiva de Administración</t>
  </si>
  <si>
    <t>Dirección de Recursos Materiales y Servicios</t>
  </si>
  <si>
    <t>Subdirección de Adquisiciones</t>
  </si>
  <si>
    <t>PP</t>
  </si>
  <si>
    <t>CUC</t>
  </si>
  <si>
    <t>001</t>
  </si>
  <si>
    <t>OF15</t>
  </si>
  <si>
    <t>R003</t>
  </si>
  <si>
    <t>CENTRALES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</si>
  <si>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</si>
  <si>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</si>
  <si>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</si>
  <si>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</si>
  <si>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</si>
  <si>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</si>
  <si>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</si>
  <si>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</si>
  <si>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</si>
  <si>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</si>
  <si>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</si>
  <si>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</si>
  <si>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</si>
  <si>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</si>
  <si>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</si>
  <si>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</si>
  <si>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</si>
  <si>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</si>
  <si>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</si>
  <si>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</si>
  <si>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</si>
  <si>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</si>
  <si>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</si>
  <si>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</si>
  <si>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</si>
  <si>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</si>
  <si>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</si>
  <si>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</si>
  <si>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</si>
  <si>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R011</t>
  </si>
  <si>
    <t>* El precio unitario con IVA, el total y el calendario financiero estan redondeados solo en el formato de presentación</t>
  </si>
  <si>
    <t>UR Presupuesta</t>
  </si>
  <si>
    <t>F156110</t>
  </si>
  <si>
    <t>B00OF01</t>
  </si>
  <si>
    <t>IMPRESIÓN Y ELABORACIÓN DE MATERIAL INFORMATIVO DERIVADO DE LA OPERACIÓN Y ADMINISTRACIÓN DE LAS UNIDADES RESPONSABLES</t>
  </si>
  <si>
    <t>MANTENIMIENTO Y CONSERVACIÓN DE MAQUINARIA Y EQUIPO</t>
  </si>
  <si>
    <t>F157610</t>
  </si>
  <si>
    <t>PASAJES AÉREOS NACIONALES PARA LABORES EN CAMPO Y DE SUPERVISIÓN</t>
  </si>
  <si>
    <t>PASAJES AÉREOS NACIONALES PARA SERVIDORES PÚBLICOS DE MANDO EN EL DESEMPEÑO DE COMISIONES Y FUNCIONES OFICIALES</t>
  </si>
  <si>
    <t>PIEZA</t>
  </si>
  <si>
    <t>PATENTES, REGALÍAS Y OTROS</t>
  </si>
  <si>
    <t>D150210</t>
  </si>
  <si>
    <t>GASTOS POR SERVICIOS DE TRASLADO DE PERSONAS</t>
  </si>
  <si>
    <t>COMPRA MENOR</t>
  </si>
  <si>
    <t>DIFUSIÓN DE MENSAJES SOBRE PROGRAMAS Y ACTIVIDADES INSTITUCIONALES</t>
  </si>
  <si>
    <t>VESTUARIO Y UNIFORMES</t>
  </si>
  <si>
    <t>27100013-0004</t>
  </si>
  <si>
    <t>PLAYERA</t>
  </si>
  <si>
    <t>SERVICIO DE TELEFONÍA CELULAR</t>
  </si>
  <si>
    <t>OTRAS ASESORÍAS PARA LA OPERACIÓN DE PROGRAMAS</t>
  </si>
  <si>
    <t>SERVICIOS DE DESARROLLO DE APLICACIONES INFORMÁTICAS</t>
  </si>
  <si>
    <t>PASAJES AÉREOS INTERNACIONALES PARA SERVIDORES PÚBLICOS EN EL DESEMPEÑO DE COMISIONES Y FUNCIONES OFICIALES</t>
  </si>
  <si>
    <t>Programa Anual de Adquisiciones, Arrendamientos y Servicios del INE  2024 (PAAASINE) Junio Oficinas Centrales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</si>
  <si>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</si>
  <si>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</si>
  <si>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</si>
  <si>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</si>
  <si>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</si>
  <si>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</si>
  <si>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</si>
  <si>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</si>
  <si>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</si>
  <si>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053</t>
  </si>
  <si>
    <t>31501</t>
  </si>
  <si>
    <t>INE/010/2024</t>
  </si>
  <si>
    <t>ADJUDICACION DIRECTA POR EXC LP</t>
  </si>
  <si>
    <t>037</t>
  </si>
  <si>
    <t>32701</t>
  </si>
  <si>
    <t>INE/ADQ-232/23</t>
  </si>
  <si>
    <t>PLURIANUAL</t>
  </si>
  <si>
    <t>ADJUDICACION DIRECTA POR MONTO</t>
  </si>
  <si>
    <t>036</t>
  </si>
  <si>
    <t>INE/DJ/74/2024</t>
  </si>
  <si>
    <t>33104</t>
  </si>
  <si>
    <t>33301</t>
  </si>
  <si>
    <t>INE/ADQ-178/23</t>
  </si>
  <si>
    <t>33604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</si>
  <si>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</si>
  <si>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</si>
  <si>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</si>
  <si>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</si>
  <si>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QUE OCUPA EL INSTITUTO NACIONAL ELECTORAL (INE), EN OFICINAS CENTRALES</t>
  </si>
  <si>
    <t>INE/DJ/303/2023</t>
  </si>
  <si>
    <t>ART. 1 DEL REGLAMENTO DE ADQUISICIONES</t>
  </si>
  <si>
    <t>B16PC03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</si>
  <si>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</si>
  <si>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</si>
  <si>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</si>
  <si>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</si>
  <si>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097</t>
  </si>
  <si>
    <t>B16PC04</t>
  </si>
  <si>
    <t>35101</t>
  </si>
  <si>
    <t>MANTENIMIENTO Y CONSERVACIÓN DE INMUEBLES</t>
  </si>
  <si>
    <t xml:space="preserve">MANTENIMIENTO DEL INMUEBLE BODEGA TLAHUAC DE ABRIL 2024 (50% COPROPIEDAD)	</t>
  </si>
  <si>
    <t>INE/ARR/01/2020, PRIMER Y SEGUNDO CONVENIO MODIFICATORIO</t>
  </si>
  <si>
    <t>ARRENDAMIENTO DE INMUEBLES</t>
  </si>
  <si>
    <t xml:space="preserve">MANTENIMIENTO DEL INMUEBLE BODEGA TLAHUAC DE MAYO 2024 (50% COPROPIEDAD)	</t>
  </si>
  <si>
    <t xml:space="preserve">MANTENIMIENTO DEL INMUEBLE BODEGA TLAHUAC DE JUNIO 2024 (50% COPROPIEDAD)	</t>
  </si>
  <si>
    <t>MANTENIMIENTO DEL INMUEBLE BODEGA TLAHUAC DE FEBRERO 2024 (50% COPROPIEDAD)</t>
  </si>
  <si>
    <t>MANTENIMIENTO DEL INMUEBLE BODEGA TLAHUAC DE ABRIL 2024 (50% COPROPIEDAD)</t>
  </si>
  <si>
    <t>MANTENIMIENTO DEL INMUEBLE BODEGA TLAHUAC DE MAYO 2024 (50% COPROPIEDAD)</t>
  </si>
  <si>
    <t>MANTENIMIENTO DEL INMUEBLE BODEGA TLAHUAC DE MARZO 2024 (50% COPROPIEDAD)</t>
  </si>
  <si>
    <t xml:space="preserve">MANTENIMIENTO DEL INMUEBLE BODEGA TLAHUAC DE FEBRERO 2024 (50% COPROPIEDAD)	</t>
  </si>
  <si>
    <t>MANTENIMIENTO DEL INMUEBLE BODEGA TLAHUAC DE JUNIO 2024 (50% COPROPIEDAD)</t>
  </si>
  <si>
    <t xml:space="preserve">MANTENIMIENTO DEL INMUEBLE BODEGA TLAHUAC DE MARZO 2024 (50% COPROPIEDAD)	</t>
  </si>
  <si>
    <t>35701</t>
  </si>
  <si>
    <t>SERVICIO DE MANTENIMIENTO PREVENTIVO Y CORRECTIVO A EQUIPOS HIDRONEUMATICOS PARA EL AÑO 2024</t>
  </si>
  <si>
    <t>INE/001/2024</t>
  </si>
  <si>
    <t>LICITACION PUBLICA</t>
  </si>
  <si>
    <t>35901</t>
  </si>
  <si>
    <t>SERVICIOS DE JARDINERÍA Y FUMIGACIÓN</t>
  </si>
  <si>
    <t>SERVICIO DE CONTROL DE PLAGAS PARA INSTALACIONES DE LOS INMUEBLES OCUPADOS POR EL INE DE OFICINAS CENTRALES DE LA CIUDAD DE MEXICO Y CECYRD DE PACHUCA HIDALGO</t>
  </si>
  <si>
    <t>INE/ADQ-243/23</t>
  </si>
  <si>
    <t>36101</t>
  </si>
  <si>
    <t>INS-231 BIS CAMPAÑA: CONVOCATORIA OBSERVADORAS Y OBSERVADORES ELECTORALES</t>
  </si>
  <si>
    <t>SOLO PARA TRAMITE DE PAGO</t>
  </si>
  <si>
    <t>37101</t>
  </si>
  <si>
    <t>TUA</t>
  </si>
  <si>
    <t>INE/069/2023</t>
  </si>
  <si>
    <t>BOLETOS DE AVION</t>
  </si>
  <si>
    <t>37104</t>
  </si>
  <si>
    <t>37106</t>
  </si>
  <si>
    <t>44102</t>
  </si>
  <si>
    <t>27101</t>
  </si>
  <si>
    <t>51901</t>
  </si>
  <si>
    <t>EQUIPO DE ADMINISTRACIÓN</t>
  </si>
  <si>
    <t>51900002-0002</t>
  </si>
  <si>
    <t>AIRE ACONDICIONADO DE 2 TONELADAS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</si>
</sst>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9" fillId="0" borderId="0" applyAlignment="0"/>
    <xf numFmtId="164" fontId="9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1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4" fillId="0" borderId="0"/>
    <xf numFmtId="0" fontId="12" fillId="0" borderId="0"/>
  </cellStyleXfs>
  <cellXfs count="43">
    <xf numFmtId="0" fontId="0" fillId="0" borderId="0" xfId="0"/>
    <xf numFmtId="0" fontId="10" fillId="0" borderId="0" xfId="4" applyFont="1"/>
    <xf numFmtId="0" fontId="10" fillId="0" borderId="0" xfId="4" applyFont="1" applyAlignment="1">
      <alignment horizontal="left" wrapText="1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  <xf numFmtId="1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right" vertical="center" wrapText="1"/>
    </xf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left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10"/>
    <xf numFmtId="3" fontId="6" fillId="0" borderId="0" xfId="5" applyNumberFormat="1" applyFont="1" applyAlignment="1">
      <alignment horizontal="right" vertical="center"/>
    </xf>
    <xf numFmtId="0" fontId="1" fillId="0" borderId="0" xfId="5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7" fillId="0" borderId="1" xfId="5" quotePrefix="1" applyFont="1" applyBorder="1" applyAlignment="1">
      <alignment horizontal="center" vertical="center" wrapText="1"/>
    </xf>
    <xf numFmtId="0" fontId="7" fillId="0" borderId="1" xfId="5" applyFont="1" applyBorder="1" applyAlignment="1">
      <alignment horizontal="center" vertical="center" wrapText="1"/>
    </xf>
    <xf numFmtId="4" fontId="7" fillId="0" borderId="1" xfId="5" applyNumberFormat="1" applyFont="1" applyBorder="1" applyAlignment="1">
      <alignment horizontal="left" vertical="center" wrapText="1"/>
    </xf>
    <xf numFmtId="1" fontId="7" fillId="0" borderId="1" xfId="5" applyNumberFormat="1" applyFont="1" applyBorder="1" applyAlignment="1">
      <alignment vertical="center" wrapText="1"/>
    </xf>
    <xf numFmtId="3" fontId="7" fillId="0" borderId="1" xfId="5" applyNumberFormat="1" applyFont="1" applyBorder="1" applyAlignment="1">
      <alignment vertical="center" wrapText="1"/>
    </xf>
    <xf numFmtId="0" fontId="8" fillId="0" borderId="0" xfId="5" applyFont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0" fontId="13" fillId="0" borderId="0" xfId="5" applyFont="1" applyAlignment="1">
      <alignment horizontal="center"/>
    </xf>
    <xf numFmtId="0" fontId="5" fillId="0" borderId="0" xfId="5" applyFont="1" applyAlignment="1">
      <alignment horizontal="center" vertical="center" wrapText="1"/>
    </xf>
    <xf numFmtId="0" fontId="7" fillId="0" borderId="0" xfId="5" quotePrefix="1" applyFont="1" applyAlignment="1">
      <alignment horizontal="center" vertical="center" wrapText="1"/>
    </xf>
    <xf numFmtId="0" fontId="7" fillId="0" borderId="0" xfId="5" applyFont="1" applyAlignment="1">
      <alignment horizontal="center" vertical="center" wrapText="1"/>
    </xf>
    <xf numFmtId="1" fontId="8" fillId="0" borderId="0" xfId="2" applyNumberFormat="1" applyFont="1" applyAlignment="1">
      <alignment horizontal="left" vertical="center" wrapText="1"/>
    </xf>
    <xf numFmtId="4" fontId="7" fillId="0" borderId="0" xfId="5" applyNumberFormat="1" applyFont="1" applyAlignment="1">
      <alignment horizontal="left" vertical="center" wrapText="1"/>
    </xf>
    <xf numFmtId="1" fontId="7" fillId="0" borderId="0" xfId="5" applyNumberFormat="1" applyFont="1" applyAlignment="1">
      <alignment vertical="center" wrapText="1"/>
    </xf>
    <xf numFmtId="3" fontId="7" fillId="0" borderId="0" xfId="5" applyNumberFormat="1" applyFont="1" applyAlignment="1">
      <alignment vertical="center" wrapText="1"/>
    </xf>
    <xf numFmtId="1" fontId="8" fillId="0" borderId="0" xfId="2" applyNumberFormat="1" applyFont="1" applyAlignment="1">
      <alignment horizontal="center" vertical="center" wrapText="1"/>
    </xf>
    <xf numFmtId="3" fontId="8" fillId="0" borderId="0" xfId="2" applyNumberFormat="1" applyFont="1" applyAlignment="1">
      <alignment horizontal="right" vertical="center" wrapText="1"/>
    </xf>
    <xf numFmtId="0" fontId="13" fillId="0" borderId="0" xfId="5" applyFont="1" applyAlignment="1">
      <alignment horizontal="center"/>
    </xf>
    <xf numFmtId="1" fontId="2" fillId="2" borderId="2" xfId="2" applyNumberFormat="1" applyFont="1" applyFill="1" applyBorder="1" applyAlignment="1">
      <alignment horizontal="center" vertical="center" wrapText="1"/>
    </xf>
    <xf numFmtId="1" fontId="2" fillId="2" borderId="3" xfId="2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</cellXfs>
  <cellStyles count="19">
    <cellStyle name="Millares 2" xfId="3" xr:uid="{00000000-0005-0000-0000-000000000000}"/>
    <cellStyle name="Millares 2 2" xfId="12" xr:uid="{00000000-0005-0000-0000-000001000000}"/>
    <cellStyle name="Moneda 2" xfId="7" xr:uid="{00000000-0005-0000-0000-000003000000}"/>
    <cellStyle name="Moneda 2 2" xfId="9" xr:uid="{00000000-0005-0000-0000-000004000000}"/>
    <cellStyle name="Moneda 2 3" xfId="16" xr:uid="{7C34C5EF-E028-48F6-9214-54E9F43DFA4D}"/>
    <cellStyle name="Moneda 3" xfId="8" xr:uid="{00000000-0005-0000-0000-000005000000}"/>
    <cellStyle name="Normal" xfId="0" builtinId="0"/>
    <cellStyle name="Normal 2" xfId="13" xr:uid="{00000000-0005-0000-0000-000007000000}"/>
    <cellStyle name="Normal 2 2" xfId="1" xr:uid="{00000000-0005-0000-0000-000008000000}"/>
    <cellStyle name="Normal 2 2 2" xfId="5" xr:uid="{00000000-0005-0000-0000-000009000000}"/>
    <cellStyle name="Normal 2 2 3" xfId="18" xr:uid="{64F29927-AD5D-4398-9FEF-195043541B01}"/>
    <cellStyle name="Normal 2 3" xfId="15" xr:uid="{A5E5AAAB-CB9C-4E98-BAB9-8066B87D83BB}"/>
    <cellStyle name="Normal 2 4" xfId="17" xr:uid="{4B1C28A7-A0A6-414C-9492-947DDB1363E6}"/>
    <cellStyle name="Normal 3" xfId="14" xr:uid="{5B376F8E-EA8D-4B6B-8BB0-629485C698E2}"/>
    <cellStyle name="Normal 4 2" xfId="4" xr:uid="{00000000-0005-0000-0000-00000A000000}"/>
    <cellStyle name="Normal 5" xfId="6" xr:uid="{00000000-0005-0000-0000-00000B000000}"/>
    <cellStyle name="Normal 5 2" xfId="10" xr:uid="{00000000-0005-0000-0000-00000C000000}"/>
    <cellStyle name="Normal 8" xfId="2" xr:uid="{00000000-0005-0000-0000-00000D000000}"/>
    <cellStyle name="Normal 8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AB54EA5-6452-4BC0-A255-30372D6019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8BFF5-8F85-42C4-B3B1-9B8013C4B128}">
  <dimension ref="A1:AD56"/>
  <sheetViews>
    <sheetView tabSelected="1" topLeftCell="A4" zoomScale="90" zoomScaleNormal="90" workbookViewId="0">
      <selection activeCell="A11" sqref="A11:XFD860"/>
    </sheetView>
  </sheetViews>
  <sheetFormatPr baseColWidth="10" defaultColWidth="11.5546875" defaultRowHeight="14.4" x14ac:dyDescent="0.3"/>
  <cols>
    <col min="1" max="1" width="14.88671875" style="13" customWidth="1"/>
    <col min="2" max="3" width="12.5546875" style="13" customWidth="1"/>
    <col min="4" max="6" width="7.5546875" style="13" customWidth="1"/>
    <col min="7" max="7" width="9.5546875" style="13" customWidth="1"/>
    <col min="8" max="8" width="8.5546875" style="13" customWidth="1"/>
    <col min="9" max="9" width="27.5546875" style="13" customWidth="1"/>
    <col min="10" max="10" width="14.6640625" style="13" customWidth="1"/>
    <col min="11" max="11" width="29.33203125" style="13" customWidth="1"/>
    <col min="12" max="12" width="14.6640625" style="13" customWidth="1"/>
    <col min="13" max="13" width="11.5546875" style="13"/>
    <col min="14" max="15" width="9.5546875" style="13" customWidth="1"/>
    <col min="16" max="16" width="11.6640625" style="13" customWidth="1"/>
    <col min="17" max="17" width="22.33203125" style="13" customWidth="1"/>
    <col min="18" max="18" width="14.88671875" style="13" bestFit="1" customWidth="1"/>
    <col min="19" max="29" width="13.33203125" style="13" bestFit="1" customWidth="1"/>
    <col min="30" max="30" width="13.77734375" style="13" customWidth="1"/>
    <col min="31" max="16384" width="11.5546875" style="13"/>
  </cols>
  <sheetData>
    <row r="1" spans="1:30" ht="22.2" x14ac:dyDescent="0.3">
      <c r="AD1" s="14" t="s">
        <v>0</v>
      </c>
    </row>
    <row r="2" spans="1:30" ht="22.2" x14ac:dyDescent="0.3">
      <c r="AD2" s="14" t="s">
        <v>1</v>
      </c>
    </row>
    <row r="3" spans="1:30" ht="22.2" x14ac:dyDescent="0.3">
      <c r="AD3" s="14" t="s">
        <v>2</v>
      </c>
    </row>
    <row r="7" spans="1:30" ht="25.8" x14ac:dyDescent="0.5">
      <c r="A7" s="39" t="s">
        <v>61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5" customFormat="1" ht="56.25" customHeight="1" x14ac:dyDescent="0.3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2" customFormat="1" ht="41.4" x14ac:dyDescent="0.3">
      <c r="A11" s="16" t="s">
        <v>8</v>
      </c>
      <c r="B11" s="16" t="s">
        <v>6</v>
      </c>
      <c r="C11" s="16" t="s">
        <v>6</v>
      </c>
      <c r="D11" s="17" t="s">
        <v>5</v>
      </c>
      <c r="E11" s="18" t="s">
        <v>7</v>
      </c>
      <c r="F11" s="17" t="s">
        <v>62</v>
      </c>
      <c r="G11" s="18" t="s">
        <v>63</v>
      </c>
      <c r="H11" s="5" t="s">
        <v>64</v>
      </c>
      <c r="I11" s="19" t="s">
        <v>65</v>
      </c>
      <c r="J11" s="5" t="s">
        <v>66</v>
      </c>
      <c r="K11" s="20" t="s">
        <v>67</v>
      </c>
      <c r="L11" s="21" t="s">
        <v>68</v>
      </c>
      <c r="M11" s="6" t="s">
        <v>9</v>
      </c>
      <c r="N11" s="7" t="s">
        <v>69</v>
      </c>
      <c r="O11" s="21">
        <v>1</v>
      </c>
      <c r="P11" s="21">
        <v>88730</v>
      </c>
      <c r="Q11" s="21" t="s">
        <v>70</v>
      </c>
      <c r="R11" s="21">
        <v>88730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88730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</row>
    <row r="12" spans="1:30" s="22" customFormat="1" ht="27.6" x14ac:dyDescent="0.3">
      <c r="A12" s="16" t="s">
        <v>8</v>
      </c>
      <c r="B12" s="16" t="s">
        <v>6</v>
      </c>
      <c r="C12" s="16" t="s">
        <v>6</v>
      </c>
      <c r="D12" s="17" t="s">
        <v>5</v>
      </c>
      <c r="E12" s="18" t="s">
        <v>38</v>
      </c>
      <c r="F12" s="17" t="s">
        <v>71</v>
      </c>
      <c r="G12" s="18" t="s">
        <v>41</v>
      </c>
      <c r="H12" s="5" t="s">
        <v>72</v>
      </c>
      <c r="I12" s="19" t="s">
        <v>57</v>
      </c>
      <c r="J12" s="5" t="s">
        <v>66</v>
      </c>
      <c r="K12" s="20" t="s">
        <v>57</v>
      </c>
      <c r="L12" s="21" t="s">
        <v>73</v>
      </c>
      <c r="M12" s="6" t="s">
        <v>9</v>
      </c>
      <c r="N12" s="7" t="s">
        <v>69</v>
      </c>
      <c r="O12" s="21">
        <v>1</v>
      </c>
      <c r="P12" s="21">
        <v>838004.13</v>
      </c>
      <c r="Q12" s="21" t="s">
        <v>74</v>
      </c>
      <c r="R12" s="21">
        <v>838004.13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838004.13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</row>
    <row r="13" spans="1:30" s="22" customFormat="1" ht="27.6" x14ac:dyDescent="0.3">
      <c r="A13" s="16" t="s">
        <v>8</v>
      </c>
      <c r="B13" s="16" t="s">
        <v>6</v>
      </c>
      <c r="C13" s="16" t="s">
        <v>6</v>
      </c>
      <c r="D13" s="17" t="s">
        <v>5</v>
      </c>
      <c r="E13" s="18" t="s">
        <v>38</v>
      </c>
      <c r="F13" s="17" t="s">
        <v>75</v>
      </c>
      <c r="G13" s="18" t="s">
        <v>42</v>
      </c>
      <c r="H13" s="5" t="s">
        <v>76</v>
      </c>
      <c r="I13" s="19" t="s">
        <v>49</v>
      </c>
      <c r="J13" s="5" t="s">
        <v>66</v>
      </c>
      <c r="K13" s="20" t="s">
        <v>49</v>
      </c>
      <c r="L13" s="21" t="s">
        <v>77</v>
      </c>
      <c r="M13" s="6" t="s">
        <v>78</v>
      </c>
      <c r="N13" s="7" t="s">
        <v>69</v>
      </c>
      <c r="O13" s="21">
        <v>1</v>
      </c>
      <c r="P13" s="21">
        <v>59170</v>
      </c>
      <c r="Q13" s="21" t="s">
        <v>79</v>
      </c>
      <c r="R13" s="21">
        <v>59170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59170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</row>
    <row r="14" spans="1:30" s="22" customFormat="1" ht="27.6" x14ac:dyDescent="0.3">
      <c r="A14" s="16" t="s">
        <v>8</v>
      </c>
      <c r="B14" s="16" t="s">
        <v>6</v>
      </c>
      <c r="C14" s="16" t="s">
        <v>6</v>
      </c>
      <c r="D14" s="17" t="s">
        <v>5</v>
      </c>
      <c r="E14" s="18" t="s">
        <v>38</v>
      </c>
      <c r="F14" s="17" t="s">
        <v>80</v>
      </c>
      <c r="G14" s="18" t="s">
        <v>41</v>
      </c>
      <c r="H14" s="5" t="s">
        <v>76</v>
      </c>
      <c r="I14" s="19" t="s">
        <v>49</v>
      </c>
      <c r="J14" s="5" t="s">
        <v>66</v>
      </c>
      <c r="K14" s="20" t="s">
        <v>49</v>
      </c>
      <c r="L14" s="21" t="s">
        <v>77</v>
      </c>
      <c r="M14" s="6" t="s">
        <v>78</v>
      </c>
      <c r="N14" s="7" t="s">
        <v>69</v>
      </c>
      <c r="O14" s="21">
        <v>1</v>
      </c>
      <c r="P14" s="21">
        <v>48256</v>
      </c>
      <c r="Q14" s="21" t="s">
        <v>79</v>
      </c>
      <c r="R14" s="21">
        <v>48256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48256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</row>
    <row r="15" spans="1:30" s="22" customFormat="1" ht="27.6" x14ac:dyDescent="0.3">
      <c r="A15" s="16" t="s">
        <v>8</v>
      </c>
      <c r="B15" s="16" t="s">
        <v>6</v>
      </c>
      <c r="C15" s="16" t="s">
        <v>6</v>
      </c>
      <c r="D15" s="17" t="s">
        <v>5</v>
      </c>
      <c r="E15" s="18" t="s">
        <v>38</v>
      </c>
      <c r="F15" s="17" t="s">
        <v>75</v>
      </c>
      <c r="G15" s="18" t="s">
        <v>42</v>
      </c>
      <c r="H15" s="5" t="s">
        <v>76</v>
      </c>
      <c r="I15" s="19" t="s">
        <v>49</v>
      </c>
      <c r="J15" s="5" t="s">
        <v>66</v>
      </c>
      <c r="K15" s="20" t="s">
        <v>49</v>
      </c>
      <c r="L15" s="21" t="s">
        <v>77</v>
      </c>
      <c r="M15" s="6" t="s">
        <v>78</v>
      </c>
      <c r="N15" s="7" t="s">
        <v>69</v>
      </c>
      <c r="O15" s="21">
        <v>1</v>
      </c>
      <c r="P15" s="21">
        <v>131360</v>
      </c>
      <c r="Q15" s="21" t="s">
        <v>79</v>
      </c>
      <c r="R15" s="21">
        <v>131360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131360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</row>
    <row r="16" spans="1:30" s="22" customFormat="1" ht="27.6" x14ac:dyDescent="0.3">
      <c r="A16" s="16" t="s">
        <v>8</v>
      </c>
      <c r="B16" s="16" t="s">
        <v>6</v>
      </c>
      <c r="C16" s="16" t="s">
        <v>6</v>
      </c>
      <c r="D16" s="17" t="s">
        <v>5</v>
      </c>
      <c r="E16" s="18" t="s">
        <v>7</v>
      </c>
      <c r="F16" s="17" t="s">
        <v>75</v>
      </c>
      <c r="G16" s="18" t="s">
        <v>42</v>
      </c>
      <c r="H16" s="5" t="s">
        <v>76</v>
      </c>
      <c r="I16" s="19" t="s">
        <v>49</v>
      </c>
      <c r="J16" s="5" t="s">
        <v>66</v>
      </c>
      <c r="K16" s="20" t="s">
        <v>49</v>
      </c>
      <c r="L16" s="21" t="s">
        <v>81</v>
      </c>
      <c r="M16" s="6" t="s">
        <v>78</v>
      </c>
      <c r="N16" s="7" t="s">
        <v>69</v>
      </c>
      <c r="O16" s="21">
        <v>1</v>
      </c>
      <c r="P16" s="21">
        <v>70000</v>
      </c>
      <c r="Q16" s="21" t="s">
        <v>70</v>
      </c>
      <c r="R16" s="21">
        <v>70000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70000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</row>
    <row r="17" spans="1:30" s="22" customFormat="1" ht="27.6" x14ac:dyDescent="0.3">
      <c r="A17" s="16" t="s">
        <v>8</v>
      </c>
      <c r="B17" s="16" t="s">
        <v>6</v>
      </c>
      <c r="C17" s="16" t="s">
        <v>6</v>
      </c>
      <c r="D17" s="17" t="s">
        <v>5</v>
      </c>
      <c r="E17" s="18" t="s">
        <v>7</v>
      </c>
      <c r="F17" s="17" t="s">
        <v>75</v>
      </c>
      <c r="G17" s="18" t="s">
        <v>50</v>
      </c>
      <c r="H17" s="5" t="s">
        <v>82</v>
      </c>
      <c r="I17" s="19" t="s">
        <v>58</v>
      </c>
      <c r="J17" s="5" t="s">
        <v>66</v>
      </c>
      <c r="K17" s="20" t="s">
        <v>58</v>
      </c>
      <c r="L17" s="21"/>
      <c r="M17" s="6" t="s">
        <v>9</v>
      </c>
      <c r="N17" s="7" t="s">
        <v>69</v>
      </c>
      <c r="O17" s="21">
        <v>1</v>
      </c>
      <c r="P17" s="21">
        <v>3500</v>
      </c>
      <c r="Q17" s="21" t="s">
        <v>52</v>
      </c>
      <c r="R17" s="21">
        <v>3500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3500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</row>
    <row r="18" spans="1:30" s="22" customFormat="1" ht="27.6" x14ac:dyDescent="0.3">
      <c r="A18" s="16" t="s">
        <v>8</v>
      </c>
      <c r="B18" s="16" t="s">
        <v>6</v>
      </c>
      <c r="C18" s="16" t="s">
        <v>6</v>
      </c>
      <c r="D18" s="17" t="s">
        <v>5</v>
      </c>
      <c r="E18" s="18" t="s">
        <v>7</v>
      </c>
      <c r="F18" s="17" t="s">
        <v>75</v>
      </c>
      <c r="G18" s="18" t="s">
        <v>50</v>
      </c>
      <c r="H18" s="5" t="s">
        <v>82</v>
      </c>
      <c r="I18" s="19" t="s">
        <v>58</v>
      </c>
      <c r="J18" s="5" t="s">
        <v>66</v>
      </c>
      <c r="K18" s="20" t="s">
        <v>58</v>
      </c>
      <c r="L18" s="21"/>
      <c r="M18" s="6" t="s">
        <v>9</v>
      </c>
      <c r="N18" s="7" t="s">
        <v>69</v>
      </c>
      <c r="O18" s="21">
        <v>1</v>
      </c>
      <c r="P18" s="21">
        <v>3500</v>
      </c>
      <c r="Q18" s="21" t="s">
        <v>52</v>
      </c>
      <c r="R18" s="21">
        <v>3500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3500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</row>
    <row r="19" spans="1:30" s="22" customFormat="1" ht="27.6" x14ac:dyDescent="0.3">
      <c r="A19" s="16" t="s">
        <v>8</v>
      </c>
      <c r="B19" s="16" t="s">
        <v>6</v>
      </c>
      <c r="C19" s="16" t="s">
        <v>6</v>
      </c>
      <c r="D19" s="17" t="s">
        <v>5</v>
      </c>
      <c r="E19" s="18" t="s">
        <v>7</v>
      </c>
      <c r="F19" s="17" t="s">
        <v>75</v>
      </c>
      <c r="G19" s="18" t="s">
        <v>50</v>
      </c>
      <c r="H19" s="5" t="s">
        <v>82</v>
      </c>
      <c r="I19" s="19" t="s">
        <v>58</v>
      </c>
      <c r="J19" s="5" t="s">
        <v>66</v>
      </c>
      <c r="K19" s="20" t="s">
        <v>58</v>
      </c>
      <c r="L19" s="21"/>
      <c r="M19" s="6" t="s">
        <v>9</v>
      </c>
      <c r="N19" s="7" t="s">
        <v>69</v>
      </c>
      <c r="O19" s="21">
        <v>1</v>
      </c>
      <c r="P19" s="21">
        <v>3500</v>
      </c>
      <c r="Q19" s="21" t="s">
        <v>52</v>
      </c>
      <c r="R19" s="21">
        <v>3500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3500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</row>
    <row r="20" spans="1:30" s="22" customFormat="1" ht="27.6" x14ac:dyDescent="0.3">
      <c r="A20" s="16" t="s">
        <v>8</v>
      </c>
      <c r="B20" s="16" t="s">
        <v>6</v>
      </c>
      <c r="C20" s="16" t="s">
        <v>6</v>
      </c>
      <c r="D20" s="17" t="s">
        <v>5</v>
      </c>
      <c r="E20" s="18" t="s">
        <v>38</v>
      </c>
      <c r="F20" s="17" t="s">
        <v>75</v>
      </c>
      <c r="G20" s="18" t="s">
        <v>41</v>
      </c>
      <c r="H20" s="5" t="s">
        <v>83</v>
      </c>
      <c r="I20" s="19" t="s">
        <v>59</v>
      </c>
      <c r="J20" s="5" t="s">
        <v>66</v>
      </c>
      <c r="K20" s="20" t="s">
        <v>59</v>
      </c>
      <c r="L20" s="21" t="s">
        <v>84</v>
      </c>
      <c r="M20" s="6" t="s">
        <v>9</v>
      </c>
      <c r="N20" s="7" t="s">
        <v>69</v>
      </c>
      <c r="O20" s="21">
        <v>1</v>
      </c>
      <c r="P20" s="21">
        <v>394400</v>
      </c>
      <c r="Q20" s="21" t="s">
        <v>79</v>
      </c>
      <c r="R20" s="21">
        <v>394400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394400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</row>
    <row r="21" spans="1:30" s="22" customFormat="1" ht="69" x14ac:dyDescent="0.3">
      <c r="A21" s="16" t="s">
        <v>8</v>
      </c>
      <c r="B21" s="16" t="s">
        <v>6</v>
      </c>
      <c r="C21" s="16" t="s">
        <v>6</v>
      </c>
      <c r="D21" s="17" t="s">
        <v>5</v>
      </c>
      <c r="E21" s="18" t="s">
        <v>7</v>
      </c>
      <c r="F21" s="17" t="s">
        <v>75</v>
      </c>
      <c r="G21" s="18" t="s">
        <v>41</v>
      </c>
      <c r="H21" s="5" t="s">
        <v>85</v>
      </c>
      <c r="I21" s="19" t="s">
        <v>43</v>
      </c>
      <c r="J21" s="5" t="s">
        <v>66</v>
      </c>
      <c r="K21" s="20" t="s">
        <v>43</v>
      </c>
      <c r="L21" s="21"/>
      <c r="M21" s="6" t="s">
        <v>9</v>
      </c>
      <c r="N21" s="7" t="s">
        <v>69</v>
      </c>
      <c r="O21" s="21">
        <v>1</v>
      </c>
      <c r="P21" s="21">
        <v>26680</v>
      </c>
      <c r="Q21" s="21" t="s">
        <v>52</v>
      </c>
      <c r="R21" s="21">
        <v>26680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26680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</row>
    <row r="22" spans="1:30" s="22" customFormat="1" ht="69" x14ac:dyDescent="0.3">
      <c r="A22" s="16" t="s">
        <v>8</v>
      </c>
      <c r="B22" s="16" t="s">
        <v>6</v>
      </c>
      <c r="C22" s="16" t="s">
        <v>6</v>
      </c>
      <c r="D22" s="17" t="s">
        <v>5</v>
      </c>
      <c r="E22" s="18" t="s">
        <v>7</v>
      </c>
      <c r="F22" s="17" t="s">
        <v>75</v>
      </c>
      <c r="G22" s="18" t="s">
        <v>42</v>
      </c>
      <c r="H22" s="5" t="s">
        <v>85</v>
      </c>
      <c r="I22" s="19" t="s">
        <v>43</v>
      </c>
      <c r="J22" s="5" t="s">
        <v>66</v>
      </c>
      <c r="K22" s="20" t="s">
        <v>43</v>
      </c>
      <c r="L22" s="21"/>
      <c r="M22" s="6" t="s">
        <v>9</v>
      </c>
      <c r="N22" s="7" t="s">
        <v>69</v>
      </c>
      <c r="O22" s="21">
        <v>1</v>
      </c>
      <c r="P22" s="21">
        <v>36748.800000000003</v>
      </c>
      <c r="Q22" s="21" t="s">
        <v>52</v>
      </c>
      <c r="R22" s="21">
        <v>36748.800000000003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36748.800000000003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</row>
    <row r="23" spans="1:30" s="22" customFormat="1" ht="69" x14ac:dyDescent="0.3">
      <c r="A23" s="16" t="s">
        <v>8</v>
      </c>
      <c r="B23" s="16" t="s">
        <v>6</v>
      </c>
      <c r="C23" s="16" t="s">
        <v>6</v>
      </c>
      <c r="D23" s="17" t="s">
        <v>5</v>
      </c>
      <c r="E23" s="18" t="s">
        <v>7</v>
      </c>
      <c r="F23" s="17" t="s">
        <v>75</v>
      </c>
      <c r="G23" s="18" t="s">
        <v>41</v>
      </c>
      <c r="H23" s="5" t="s">
        <v>85</v>
      </c>
      <c r="I23" s="19" t="s">
        <v>43</v>
      </c>
      <c r="J23" s="5" t="s">
        <v>66</v>
      </c>
      <c r="K23" s="20" t="s">
        <v>43</v>
      </c>
      <c r="L23" s="21"/>
      <c r="M23" s="6" t="s">
        <v>9</v>
      </c>
      <c r="N23" s="7" t="s">
        <v>69</v>
      </c>
      <c r="O23" s="21">
        <v>1</v>
      </c>
      <c r="P23" s="21">
        <v>32999.68</v>
      </c>
      <c r="Q23" s="21" t="s">
        <v>52</v>
      </c>
      <c r="R23" s="21">
        <v>32999.68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32999.68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</row>
    <row r="24" spans="1:30" s="22" customFormat="1" ht="96.6" x14ac:dyDescent="0.3">
      <c r="A24" s="16" t="s">
        <v>8</v>
      </c>
      <c r="B24" s="16" t="s">
        <v>6</v>
      </c>
      <c r="C24" s="16" t="s">
        <v>6</v>
      </c>
      <c r="D24" s="17" t="s">
        <v>5</v>
      </c>
      <c r="E24" s="18" t="s">
        <v>7</v>
      </c>
      <c r="F24" s="17" t="s">
        <v>86</v>
      </c>
      <c r="G24" s="18" t="s">
        <v>87</v>
      </c>
      <c r="H24" s="5" t="s">
        <v>88</v>
      </c>
      <c r="I24" s="19" t="s">
        <v>89</v>
      </c>
      <c r="J24" s="5" t="s">
        <v>66</v>
      </c>
      <c r="K24" s="20" t="s">
        <v>90</v>
      </c>
      <c r="L24" s="21" t="s">
        <v>91</v>
      </c>
      <c r="M24" s="6" t="s">
        <v>9</v>
      </c>
      <c r="N24" s="7" t="s">
        <v>69</v>
      </c>
      <c r="O24" s="21">
        <v>1</v>
      </c>
      <c r="P24" s="21">
        <v>59991.18</v>
      </c>
      <c r="Q24" s="21" t="s">
        <v>92</v>
      </c>
      <c r="R24" s="21">
        <v>59991.18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59991.18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</row>
    <row r="25" spans="1:30" s="22" customFormat="1" ht="96.6" x14ac:dyDescent="0.3">
      <c r="A25" s="16" t="s">
        <v>8</v>
      </c>
      <c r="B25" s="16" t="s">
        <v>6</v>
      </c>
      <c r="C25" s="16" t="s">
        <v>6</v>
      </c>
      <c r="D25" s="17" t="s">
        <v>5</v>
      </c>
      <c r="E25" s="18" t="s">
        <v>7</v>
      </c>
      <c r="F25" s="17" t="s">
        <v>62</v>
      </c>
      <c r="G25" s="18" t="s">
        <v>93</v>
      </c>
      <c r="H25" s="5" t="s">
        <v>94</v>
      </c>
      <c r="I25" s="19" t="s">
        <v>95</v>
      </c>
      <c r="J25" s="5" t="s">
        <v>66</v>
      </c>
      <c r="K25" s="20" t="s">
        <v>96</v>
      </c>
      <c r="L25" s="21" t="s">
        <v>97</v>
      </c>
      <c r="M25" s="6" t="s">
        <v>78</v>
      </c>
      <c r="N25" s="7" t="s">
        <v>69</v>
      </c>
      <c r="O25" s="21">
        <v>1</v>
      </c>
      <c r="P25" s="21">
        <v>16.18</v>
      </c>
      <c r="Q25" s="21" t="s">
        <v>74</v>
      </c>
      <c r="R25" s="21">
        <v>16.18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16.18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</row>
    <row r="26" spans="1:30" s="22" customFormat="1" ht="69" x14ac:dyDescent="0.3">
      <c r="A26" s="16" t="s">
        <v>8</v>
      </c>
      <c r="B26" s="16" t="s">
        <v>6</v>
      </c>
      <c r="C26" s="16" t="s">
        <v>6</v>
      </c>
      <c r="D26" s="17" t="s">
        <v>5</v>
      </c>
      <c r="E26" s="18" t="s">
        <v>7</v>
      </c>
      <c r="F26" s="17" t="s">
        <v>98</v>
      </c>
      <c r="G26" s="18" t="s">
        <v>99</v>
      </c>
      <c r="H26" s="5" t="s">
        <v>100</v>
      </c>
      <c r="I26" s="19" t="s">
        <v>101</v>
      </c>
      <c r="J26" s="5" t="s">
        <v>66</v>
      </c>
      <c r="K26" s="20" t="s">
        <v>102</v>
      </c>
      <c r="L26" s="21" t="s">
        <v>103</v>
      </c>
      <c r="M26" s="6" t="s">
        <v>78</v>
      </c>
      <c r="N26" s="7" t="s">
        <v>69</v>
      </c>
      <c r="O26" s="21">
        <v>1</v>
      </c>
      <c r="P26" s="21">
        <v>499.99</v>
      </c>
      <c r="Q26" s="21" t="s">
        <v>104</v>
      </c>
      <c r="R26" s="21">
        <v>499.99</v>
      </c>
      <c r="S26" s="21">
        <v>0</v>
      </c>
      <c r="T26" s="21">
        <v>0</v>
      </c>
      <c r="U26" s="21">
        <v>0</v>
      </c>
      <c r="V26" s="21">
        <v>0</v>
      </c>
      <c r="W26" s="21">
        <v>499.99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</row>
    <row r="27" spans="1:30" s="22" customFormat="1" ht="69" x14ac:dyDescent="0.3">
      <c r="A27" s="16" t="s">
        <v>8</v>
      </c>
      <c r="B27" s="16" t="s">
        <v>6</v>
      </c>
      <c r="C27" s="16" t="s">
        <v>6</v>
      </c>
      <c r="D27" s="17" t="s">
        <v>5</v>
      </c>
      <c r="E27" s="18" t="s">
        <v>7</v>
      </c>
      <c r="F27" s="17" t="s">
        <v>98</v>
      </c>
      <c r="G27" s="18" t="s">
        <v>99</v>
      </c>
      <c r="H27" s="5" t="s">
        <v>100</v>
      </c>
      <c r="I27" s="19" t="s">
        <v>101</v>
      </c>
      <c r="J27" s="5" t="s">
        <v>66</v>
      </c>
      <c r="K27" s="20" t="s">
        <v>105</v>
      </c>
      <c r="L27" s="21" t="s">
        <v>103</v>
      </c>
      <c r="M27" s="6" t="s">
        <v>78</v>
      </c>
      <c r="N27" s="7" t="s">
        <v>69</v>
      </c>
      <c r="O27" s="21">
        <v>1</v>
      </c>
      <c r="P27" s="21">
        <v>499.99</v>
      </c>
      <c r="Q27" s="21" t="s">
        <v>104</v>
      </c>
      <c r="R27" s="21">
        <v>499.99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499.99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</row>
    <row r="28" spans="1:30" s="22" customFormat="1" ht="69" x14ac:dyDescent="0.3">
      <c r="A28" s="16" t="s">
        <v>8</v>
      </c>
      <c r="B28" s="16" t="s">
        <v>6</v>
      </c>
      <c r="C28" s="16" t="s">
        <v>6</v>
      </c>
      <c r="D28" s="17" t="s">
        <v>5</v>
      </c>
      <c r="E28" s="18" t="s">
        <v>7</v>
      </c>
      <c r="F28" s="17" t="s">
        <v>98</v>
      </c>
      <c r="G28" s="18" t="s">
        <v>99</v>
      </c>
      <c r="H28" s="5" t="s">
        <v>100</v>
      </c>
      <c r="I28" s="19" t="s">
        <v>101</v>
      </c>
      <c r="J28" s="5" t="s">
        <v>66</v>
      </c>
      <c r="K28" s="20" t="s">
        <v>106</v>
      </c>
      <c r="L28" s="21" t="s">
        <v>103</v>
      </c>
      <c r="M28" s="6" t="s">
        <v>78</v>
      </c>
      <c r="N28" s="7" t="s">
        <v>69</v>
      </c>
      <c r="O28" s="21">
        <v>1</v>
      </c>
      <c r="P28" s="21">
        <v>499.99</v>
      </c>
      <c r="Q28" s="21" t="s">
        <v>104</v>
      </c>
      <c r="R28" s="21">
        <v>499.99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499.99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</row>
    <row r="29" spans="1:30" s="22" customFormat="1" ht="69" x14ac:dyDescent="0.3">
      <c r="A29" s="16" t="s">
        <v>8</v>
      </c>
      <c r="B29" s="16" t="s">
        <v>6</v>
      </c>
      <c r="C29" s="16" t="s">
        <v>6</v>
      </c>
      <c r="D29" s="17" t="s">
        <v>5</v>
      </c>
      <c r="E29" s="18" t="s">
        <v>7</v>
      </c>
      <c r="F29" s="17" t="s">
        <v>98</v>
      </c>
      <c r="G29" s="18" t="s">
        <v>99</v>
      </c>
      <c r="H29" s="5" t="s">
        <v>100</v>
      </c>
      <c r="I29" s="19" t="s">
        <v>101</v>
      </c>
      <c r="J29" s="5" t="s">
        <v>66</v>
      </c>
      <c r="K29" s="20" t="s">
        <v>107</v>
      </c>
      <c r="L29" s="21" t="s">
        <v>103</v>
      </c>
      <c r="M29" s="6" t="s">
        <v>78</v>
      </c>
      <c r="N29" s="7" t="s">
        <v>69</v>
      </c>
      <c r="O29" s="21">
        <v>1</v>
      </c>
      <c r="P29" s="21">
        <v>499.99</v>
      </c>
      <c r="Q29" s="21" t="s">
        <v>104</v>
      </c>
      <c r="R29" s="21">
        <v>499.99</v>
      </c>
      <c r="S29" s="21">
        <v>0</v>
      </c>
      <c r="T29" s="21">
        <v>0</v>
      </c>
      <c r="U29" s="21">
        <v>499.99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</row>
    <row r="30" spans="1:30" s="22" customFormat="1" ht="69" x14ac:dyDescent="0.3">
      <c r="A30" s="16" t="s">
        <v>8</v>
      </c>
      <c r="B30" s="16" t="s">
        <v>6</v>
      </c>
      <c r="C30" s="16" t="s">
        <v>6</v>
      </c>
      <c r="D30" s="17" t="s">
        <v>5</v>
      </c>
      <c r="E30" s="18" t="s">
        <v>7</v>
      </c>
      <c r="F30" s="17" t="s">
        <v>98</v>
      </c>
      <c r="G30" s="18" t="s">
        <v>99</v>
      </c>
      <c r="H30" s="5" t="s">
        <v>100</v>
      </c>
      <c r="I30" s="19" t="s">
        <v>101</v>
      </c>
      <c r="J30" s="5" t="s">
        <v>66</v>
      </c>
      <c r="K30" s="20" t="s">
        <v>108</v>
      </c>
      <c r="L30" s="21" t="s">
        <v>103</v>
      </c>
      <c r="M30" s="6" t="s">
        <v>78</v>
      </c>
      <c r="N30" s="7" t="s">
        <v>69</v>
      </c>
      <c r="O30" s="21">
        <v>1</v>
      </c>
      <c r="P30" s="21">
        <v>499.99</v>
      </c>
      <c r="Q30" s="21" t="s">
        <v>104</v>
      </c>
      <c r="R30" s="21">
        <v>499.99</v>
      </c>
      <c r="S30" s="21">
        <v>0</v>
      </c>
      <c r="T30" s="21">
        <v>0</v>
      </c>
      <c r="U30" s="21">
        <v>0</v>
      </c>
      <c r="V30" s="21">
        <v>0</v>
      </c>
      <c r="W30" s="21">
        <v>499.99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</row>
    <row r="31" spans="1:30" s="22" customFormat="1" ht="69" x14ac:dyDescent="0.3">
      <c r="A31" s="16" t="s">
        <v>8</v>
      </c>
      <c r="B31" s="16" t="s">
        <v>6</v>
      </c>
      <c r="C31" s="16" t="s">
        <v>6</v>
      </c>
      <c r="D31" s="17" t="s">
        <v>5</v>
      </c>
      <c r="E31" s="18" t="s">
        <v>7</v>
      </c>
      <c r="F31" s="17" t="s">
        <v>98</v>
      </c>
      <c r="G31" s="18" t="s">
        <v>99</v>
      </c>
      <c r="H31" s="5" t="s">
        <v>100</v>
      </c>
      <c r="I31" s="19" t="s">
        <v>101</v>
      </c>
      <c r="J31" s="5" t="s">
        <v>66</v>
      </c>
      <c r="K31" s="20" t="s">
        <v>109</v>
      </c>
      <c r="L31" s="21" t="s">
        <v>103</v>
      </c>
      <c r="M31" s="6" t="s">
        <v>78</v>
      </c>
      <c r="N31" s="7" t="s">
        <v>69</v>
      </c>
      <c r="O31" s="21">
        <v>1</v>
      </c>
      <c r="P31" s="21">
        <v>499.99</v>
      </c>
      <c r="Q31" s="21" t="s">
        <v>104</v>
      </c>
      <c r="R31" s="21">
        <v>499.99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499.99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</row>
    <row r="32" spans="1:30" s="22" customFormat="1" ht="69" x14ac:dyDescent="0.3">
      <c r="A32" s="16" t="s">
        <v>8</v>
      </c>
      <c r="B32" s="16" t="s">
        <v>6</v>
      </c>
      <c r="C32" s="16" t="s">
        <v>6</v>
      </c>
      <c r="D32" s="17" t="s">
        <v>5</v>
      </c>
      <c r="E32" s="18" t="s">
        <v>7</v>
      </c>
      <c r="F32" s="17" t="s">
        <v>98</v>
      </c>
      <c r="G32" s="18" t="s">
        <v>99</v>
      </c>
      <c r="H32" s="5" t="s">
        <v>100</v>
      </c>
      <c r="I32" s="19" t="s">
        <v>101</v>
      </c>
      <c r="J32" s="5" t="s">
        <v>66</v>
      </c>
      <c r="K32" s="20" t="s">
        <v>110</v>
      </c>
      <c r="L32" s="21" t="s">
        <v>103</v>
      </c>
      <c r="M32" s="6" t="s">
        <v>78</v>
      </c>
      <c r="N32" s="7" t="s">
        <v>69</v>
      </c>
      <c r="O32" s="21">
        <v>1</v>
      </c>
      <c r="P32" s="21">
        <v>499.99</v>
      </c>
      <c r="Q32" s="21" t="s">
        <v>104</v>
      </c>
      <c r="R32" s="21">
        <v>499.99</v>
      </c>
      <c r="S32" s="21">
        <v>0</v>
      </c>
      <c r="T32" s="21">
        <v>0</v>
      </c>
      <c r="U32" s="21">
        <v>0</v>
      </c>
      <c r="V32" s="21">
        <v>499.99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</row>
    <row r="33" spans="1:30" s="22" customFormat="1" ht="69" x14ac:dyDescent="0.3">
      <c r="A33" s="16" t="s">
        <v>8</v>
      </c>
      <c r="B33" s="16" t="s">
        <v>6</v>
      </c>
      <c r="C33" s="16" t="s">
        <v>6</v>
      </c>
      <c r="D33" s="17" t="s">
        <v>5</v>
      </c>
      <c r="E33" s="18" t="s">
        <v>7</v>
      </c>
      <c r="F33" s="17" t="s">
        <v>98</v>
      </c>
      <c r="G33" s="18" t="s">
        <v>99</v>
      </c>
      <c r="H33" s="5" t="s">
        <v>100</v>
      </c>
      <c r="I33" s="19" t="s">
        <v>101</v>
      </c>
      <c r="J33" s="5" t="s">
        <v>66</v>
      </c>
      <c r="K33" s="20" t="s">
        <v>111</v>
      </c>
      <c r="L33" s="21" t="s">
        <v>103</v>
      </c>
      <c r="M33" s="6" t="s">
        <v>78</v>
      </c>
      <c r="N33" s="7" t="s">
        <v>69</v>
      </c>
      <c r="O33" s="21">
        <v>1</v>
      </c>
      <c r="P33" s="21">
        <v>499.99</v>
      </c>
      <c r="Q33" s="21" t="s">
        <v>104</v>
      </c>
      <c r="R33" s="21">
        <v>499.99</v>
      </c>
      <c r="S33" s="21">
        <v>0</v>
      </c>
      <c r="T33" s="21">
        <v>0</v>
      </c>
      <c r="U33" s="21">
        <v>499.99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</row>
    <row r="34" spans="1:30" s="22" customFormat="1" ht="69" x14ac:dyDescent="0.3">
      <c r="A34" s="16" t="s">
        <v>8</v>
      </c>
      <c r="B34" s="16" t="s">
        <v>6</v>
      </c>
      <c r="C34" s="16" t="s">
        <v>6</v>
      </c>
      <c r="D34" s="17" t="s">
        <v>5</v>
      </c>
      <c r="E34" s="18" t="s">
        <v>7</v>
      </c>
      <c r="F34" s="17" t="s">
        <v>98</v>
      </c>
      <c r="G34" s="18" t="s">
        <v>99</v>
      </c>
      <c r="H34" s="5" t="s">
        <v>100</v>
      </c>
      <c r="I34" s="19" t="s">
        <v>101</v>
      </c>
      <c r="J34" s="5" t="s">
        <v>66</v>
      </c>
      <c r="K34" s="20" t="s">
        <v>112</v>
      </c>
      <c r="L34" s="21" t="s">
        <v>103</v>
      </c>
      <c r="M34" s="6" t="s">
        <v>78</v>
      </c>
      <c r="N34" s="7" t="s">
        <v>69</v>
      </c>
      <c r="O34" s="21">
        <v>1</v>
      </c>
      <c r="P34" s="21">
        <v>499.99</v>
      </c>
      <c r="Q34" s="21" t="s">
        <v>104</v>
      </c>
      <c r="R34" s="21">
        <v>499.99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499.99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</row>
    <row r="35" spans="1:30" s="22" customFormat="1" ht="69" x14ac:dyDescent="0.3">
      <c r="A35" s="16" t="s">
        <v>8</v>
      </c>
      <c r="B35" s="16" t="s">
        <v>6</v>
      </c>
      <c r="C35" s="16" t="s">
        <v>6</v>
      </c>
      <c r="D35" s="17" t="s">
        <v>5</v>
      </c>
      <c r="E35" s="18" t="s">
        <v>7</v>
      </c>
      <c r="F35" s="17" t="s">
        <v>98</v>
      </c>
      <c r="G35" s="18" t="s">
        <v>99</v>
      </c>
      <c r="H35" s="5" t="s">
        <v>100</v>
      </c>
      <c r="I35" s="19" t="s">
        <v>101</v>
      </c>
      <c r="J35" s="5" t="s">
        <v>66</v>
      </c>
      <c r="K35" s="20" t="s">
        <v>113</v>
      </c>
      <c r="L35" s="21" t="s">
        <v>103</v>
      </c>
      <c r="M35" s="6" t="s">
        <v>78</v>
      </c>
      <c r="N35" s="7" t="s">
        <v>69</v>
      </c>
      <c r="O35" s="21">
        <v>1</v>
      </c>
      <c r="P35" s="21">
        <v>499.99</v>
      </c>
      <c r="Q35" s="21" t="s">
        <v>104</v>
      </c>
      <c r="R35" s="21">
        <v>499.99</v>
      </c>
      <c r="S35" s="21">
        <v>0</v>
      </c>
      <c r="T35" s="21">
        <v>0</v>
      </c>
      <c r="U35" s="21">
        <v>0</v>
      </c>
      <c r="V35" s="21">
        <v>499.99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</row>
    <row r="36" spans="1:30" s="22" customFormat="1" ht="55.2" x14ac:dyDescent="0.3">
      <c r="A36" s="16" t="s">
        <v>8</v>
      </c>
      <c r="B36" s="16" t="s">
        <v>6</v>
      </c>
      <c r="C36" s="16" t="s">
        <v>6</v>
      </c>
      <c r="D36" s="17" t="s">
        <v>5</v>
      </c>
      <c r="E36" s="18" t="s">
        <v>7</v>
      </c>
      <c r="F36" s="17" t="s">
        <v>62</v>
      </c>
      <c r="G36" s="18" t="s">
        <v>63</v>
      </c>
      <c r="H36" s="5" t="s">
        <v>114</v>
      </c>
      <c r="I36" s="19" t="s">
        <v>44</v>
      </c>
      <c r="J36" s="5" t="s">
        <v>66</v>
      </c>
      <c r="K36" s="20" t="s">
        <v>115</v>
      </c>
      <c r="L36" s="21" t="s">
        <v>116</v>
      </c>
      <c r="M36" s="6" t="s">
        <v>9</v>
      </c>
      <c r="N36" s="7" t="s">
        <v>69</v>
      </c>
      <c r="O36" s="21">
        <v>1</v>
      </c>
      <c r="P36" s="21">
        <v>11600</v>
      </c>
      <c r="Q36" s="21" t="s">
        <v>117</v>
      </c>
      <c r="R36" s="21">
        <v>11600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11600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</row>
    <row r="37" spans="1:30" s="22" customFormat="1" ht="82.8" x14ac:dyDescent="0.3">
      <c r="A37" s="16" t="s">
        <v>8</v>
      </c>
      <c r="B37" s="16" t="s">
        <v>6</v>
      </c>
      <c r="C37" s="16" t="s">
        <v>6</v>
      </c>
      <c r="D37" s="17" t="s">
        <v>5</v>
      </c>
      <c r="E37" s="18" t="s">
        <v>7</v>
      </c>
      <c r="F37" s="17" t="s">
        <v>62</v>
      </c>
      <c r="G37" s="18" t="s">
        <v>63</v>
      </c>
      <c r="H37" s="5" t="s">
        <v>118</v>
      </c>
      <c r="I37" s="19" t="s">
        <v>119</v>
      </c>
      <c r="J37" s="5" t="s">
        <v>66</v>
      </c>
      <c r="K37" s="20" t="s">
        <v>120</v>
      </c>
      <c r="L37" s="21" t="s">
        <v>121</v>
      </c>
      <c r="M37" s="6" t="s">
        <v>9</v>
      </c>
      <c r="N37" s="7" t="s">
        <v>69</v>
      </c>
      <c r="O37" s="21">
        <v>1</v>
      </c>
      <c r="P37" s="21">
        <v>3379.82</v>
      </c>
      <c r="Q37" s="21" t="s">
        <v>79</v>
      </c>
      <c r="R37" s="21">
        <v>3379.82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3379.82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</row>
    <row r="38" spans="1:30" s="22" customFormat="1" ht="41.4" x14ac:dyDescent="0.3">
      <c r="A38" s="16" t="s">
        <v>8</v>
      </c>
      <c r="B38" s="16" t="s">
        <v>6</v>
      </c>
      <c r="C38" s="16" t="s">
        <v>6</v>
      </c>
      <c r="D38" s="17" t="s">
        <v>5</v>
      </c>
      <c r="E38" s="18" t="s">
        <v>7</v>
      </c>
      <c r="F38" s="17" t="s">
        <v>75</v>
      </c>
      <c r="G38" s="18" t="s">
        <v>41</v>
      </c>
      <c r="H38" s="5" t="s">
        <v>122</v>
      </c>
      <c r="I38" s="19" t="s">
        <v>53</v>
      </c>
      <c r="J38" s="5" t="s">
        <v>66</v>
      </c>
      <c r="K38" s="20" t="s">
        <v>123</v>
      </c>
      <c r="L38" s="21"/>
      <c r="M38" s="6" t="s">
        <v>9</v>
      </c>
      <c r="N38" s="7" t="s">
        <v>69</v>
      </c>
      <c r="O38" s="21">
        <v>1</v>
      </c>
      <c r="P38" s="21">
        <v>5000</v>
      </c>
      <c r="Q38" s="21" t="s">
        <v>124</v>
      </c>
      <c r="R38" s="21">
        <v>5000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5000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</row>
    <row r="39" spans="1:30" s="22" customFormat="1" ht="41.4" x14ac:dyDescent="0.3">
      <c r="A39" s="16" t="s">
        <v>8</v>
      </c>
      <c r="B39" s="16" t="s">
        <v>6</v>
      </c>
      <c r="C39" s="16" t="s">
        <v>6</v>
      </c>
      <c r="D39" s="17" t="s">
        <v>5</v>
      </c>
      <c r="E39" s="18" t="s">
        <v>7</v>
      </c>
      <c r="F39" s="17" t="s">
        <v>71</v>
      </c>
      <c r="G39" s="18" t="s">
        <v>41</v>
      </c>
      <c r="H39" s="5" t="s">
        <v>125</v>
      </c>
      <c r="I39" s="19" t="s">
        <v>46</v>
      </c>
      <c r="J39" s="5" t="s">
        <v>66</v>
      </c>
      <c r="K39" s="20" t="s">
        <v>126</v>
      </c>
      <c r="L39" s="21" t="s">
        <v>127</v>
      </c>
      <c r="M39" s="6" t="s">
        <v>9</v>
      </c>
      <c r="N39" s="7" t="s">
        <v>69</v>
      </c>
      <c r="O39" s="21">
        <v>1</v>
      </c>
      <c r="P39" s="21">
        <v>10844</v>
      </c>
      <c r="Q39" s="21" t="s">
        <v>117</v>
      </c>
      <c r="R39" s="21">
        <v>10844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10844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</row>
    <row r="40" spans="1:30" s="22" customFormat="1" ht="41.4" x14ac:dyDescent="0.3">
      <c r="A40" s="16" t="s">
        <v>8</v>
      </c>
      <c r="B40" s="16" t="s">
        <v>6</v>
      </c>
      <c r="C40" s="16" t="s">
        <v>6</v>
      </c>
      <c r="D40" s="17" t="s">
        <v>5</v>
      </c>
      <c r="E40" s="18" t="s">
        <v>7</v>
      </c>
      <c r="F40" s="17" t="s">
        <v>71</v>
      </c>
      <c r="G40" s="18" t="s">
        <v>41</v>
      </c>
      <c r="H40" s="5" t="s">
        <v>125</v>
      </c>
      <c r="I40" s="19" t="s">
        <v>46</v>
      </c>
      <c r="J40" s="5" t="s">
        <v>66</v>
      </c>
      <c r="K40" s="20" t="s">
        <v>128</v>
      </c>
      <c r="L40" s="21" t="s">
        <v>127</v>
      </c>
      <c r="M40" s="6" t="s">
        <v>9</v>
      </c>
      <c r="N40" s="7" t="s">
        <v>69</v>
      </c>
      <c r="O40" s="21">
        <v>1</v>
      </c>
      <c r="P40" s="21">
        <v>240999.01</v>
      </c>
      <c r="Q40" s="21" t="s">
        <v>117</v>
      </c>
      <c r="R40" s="21">
        <v>240999.01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240999.01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</row>
    <row r="41" spans="1:30" s="22" customFormat="1" ht="69" x14ac:dyDescent="0.3">
      <c r="A41" s="16" t="s">
        <v>8</v>
      </c>
      <c r="B41" s="16" t="s">
        <v>6</v>
      </c>
      <c r="C41" s="16" t="s">
        <v>6</v>
      </c>
      <c r="D41" s="17" t="s">
        <v>5</v>
      </c>
      <c r="E41" s="18" t="s">
        <v>7</v>
      </c>
      <c r="F41" s="17" t="s">
        <v>71</v>
      </c>
      <c r="G41" s="18" t="s">
        <v>41</v>
      </c>
      <c r="H41" s="5" t="s">
        <v>129</v>
      </c>
      <c r="I41" s="19" t="s">
        <v>47</v>
      </c>
      <c r="J41" s="5" t="s">
        <v>66</v>
      </c>
      <c r="K41" s="20" t="s">
        <v>126</v>
      </c>
      <c r="L41" s="21" t="s">
        <v>127</v>
      </c>
      <c r="M41" s="6" t="s">
        <v>9</v>
      </c>
      <c r="N41" s="7" t="s">
        <v>69</v>
      </c>
      <c r="O41" s="21">
        <v>1</v>
      </c>
      <c r="P41" s="21">
        <v>2118</v>
      </c>
      <c r="Q41" s="21" t="s">
        <v>117</v>
      </c>
      <c r="R41" s="21">
        <v>2118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2118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</row>
    <row r="42" spans="1:30" s="22" customFormat="1" ht="69" x14ac:dyDescent="0.3">
      <c r="A42" s="16" t="s">
        <v>8</v>
      </c>
      <c r="B42" s="16" t="s">
        <v>6</v>
      </c>
      <c r="C42" s="16" t="s">
        <v>6</v>
      </c>
      <c r="D42" s="17" t="s">
        <v>5</v>
      </c>
      <c r="E42" s="18" t="s">
        <v>7</v>
      </c>
      <c r="F42" s="17" t="s">
        <v>71</v>
      </c>
      <c r="G42" s="18" t="s">
        <v>41</v>
      </c>
      <c r="H42" s="5" t="s">
        <v>129</v>
      </c>
      <c r="I42" s="19" t="s">
        <v>47</v>
      </c>
      <c r="J42" s="5" t="s">
        <v>66</v>
      </c>
      <c r="K42" s="20" t="s">
        <v>128</v>
      </c>
      <c r="L42" s="21" t="s">
        <v>127</v>
      </c>
      <c r="M42" s="6" t="s">
        <v>9</v>
      </c>
      <c r="N42" s="7" t="s">
        <v>69</v>
      </c>
      <c r="O42" s="21">
        <v>1</v>
      </c>
      <c r="P42" s="21">
        <v>48932.34</v>
      </c>
      <c r="Q42" s="21" t="s">
        <v>117</v>
      </c>
      <c r="R42" s="21">
        <v>48932.34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48932.34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</row>
    <row r="43" spans="1:30" s="22" customFormat="1" ht="69" x14ac:dyDescent="0.3">
      <c r="A43" s="16" t="s">
        <v>8</v>
      </c>
      <c r="B43" s="16" t="s">
        <v>6</v>
      </c>
      <c r="C43" s="16" t="s">
        <v>6</v>
      </c>
      <c r="D43" s="17" t="s">
        <v>5</v>
      </c>
      <c r="E43" s="18" t="s">
        <v>7</v>
      </c>
      <c r="F43" s="17" t="s">
        <v>71</v>
      </c>
      <c r="G43" s="18" t="s">
        <v>45</v>
      </c>
      <c r="H43" s="5" t="s">
        <v>130</v>
      </c>
      <c r="I43" s="19" t="s">
        <v>60</v>
      </c>
      <c r="J43" s="5" t="s">
        <v>66</v>
      </c>
      <c r="K43" s="20" t="s">
        <v>126</v>
      </c>
      <c r="L43" s="21" t="s">
        <v>127</v>
      </c>
      <c r="M43" s="6" t="s">
        <v>9</v>
      </c>
      <c r="N43" s="7" t="s">
        <v>69</v>
      </c>
      <c r="O43" s="21">
        <v>1</v>
      </c>
      <c r="P43" s="21">
        <v>47569</v>
      </c>
      <c r="Q43" s="21" t="s">
        <v>117</v>
      </c>
      <c r="R43" s="21">
        <v>47569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47569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</row>
    <row r="44" spans="1:30" s="22" customFormat="1" ht="69" x14ac:dyDescent="0.3">
      <c r="A44" s="16" t="s">
        <v>8</v>
      </c>
      <c r="B44" s="16" t="s">
        <v>6</v>
      </c>
      <c r="C44" s="16" t="s">
        <v>6</v>
      </c>
      <c r="D44" s="17" t="s">
        <v>5</v>
      </c>
      <c r="E44" s="18" t="s">
        <v>7</v>
      </c>
      <c r="F44" s="17" t="s">
        <v>71</v>
      </c>
      <c r="G44" s="18" t="s">
        <v>45</v>
      </c>
      <c r="H44" s="5" t="s">
        <v>130</v>
      </c>
      <c r="I44" s="19" t="s">
        <v>60</v>
      </c>
      <c r="J44" s="5" t="s">
        <v>66</v>
      </c>
      <c r="K44" s="20" t="s">
        <v>128</v>
      </c>
      <c r="L44" s="21" t="s">
        <v>127</v>
      </c>
      <c r="M44" s="6" t="s">
        <v>9</v>
      </c>
      <c r="N44" s="7" t="s">
        <v>69</v>
      </c>
      <c r="O44" s="21">
        <v>1</v>
      </c>
      <c r="P44" s="21">
        <v>426548.51</v>
      </c>
      <c r="Q44" s="21" t="s">
        <v>117</v>
      </c>
      <c r="R44" s="21">
        <v>426548.51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426548.51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</row>
    <row r="45" spans="1:30" s="22" customFormat="1" ht="27.6" x14ac:dyDescent="0.3">
      <c r="A45" s="16" t="s">
        <v>8</v>
      </c>
      <c r="B45" s="16" t="s">
        <v>6</v>
      </c>
      <c r="C45" s="16" t="s">
        <v>6</v>
      </c>
      <c r="D45" s="17" t="s">
        <v>5</v>
      </c>
      <c r="E45" s="18" t="s">
        <v>7</v>
      </c>
      <c r="F45" s="17" t="s">
        <v>75</v>
      </c>
      <c r="G45" s="18" t="s">
        <v>42</v>
      </c>
      <c r="H45" s="5" t="s">
        <v>131</v>
      </c>
      <c r="I45" s="19" t="s">
        <v>51</v>
      </c>
      <c r="J45" s="5" t="s">
        <v>66</v>
      </c>
      <c r="K45" s="20" t="s">
        <v>126</v>
      </c>
      <c r="L45" s="21" t="s">
        <v>127</v>
      </c>
      <c r="M45" s="6" t="s">
        <v>9</v>
      </c>
      <c r="N45" s="7" t="s">
        <v>69</v>
      </c>
      <c r="O45" s="21">
        <v>1</v>
      </c>
      <c r="P45" s="21">
        <v>3901</v>
      </c>
      <c r="Q45" s="21" t="s">
        <v>117</v>
      </c>
      <c r="R45" s="21">
        <v>3901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3901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</row>
    <row r="46" spans="1:30" s="22" customFormat="1" ht="27.6" x14ac:dyDescent="0.3">
      <c r="A46" s="16" t="s">
        <v>8</v>
      </c>
      <c r="B46" s="16" t="s">
        <v>6</v>
      </c>
      <c r="C46" s="16" t="s">
        <v>6</v>
      </c>
      <c r="D46" s="17" t="s">
        <v>5</v>
      </c>
      <c r="E46" s="18" t="s">
        <v>7</v>
      </c>
      <c r="F46" s="17" t="s">
        <v>75</v>
      </c>
      <c r="G46" s="18" t="s">
        <v>42</v>
      </c>
      <c r="H46" s="5" t="s">
        <v>131</v>
      </c>
      <c r="I46" s="19" t="s">
        <v>51</v>
      </c>
      <c r="J46" s="5" t="s">
        <v>66</v>
      </c>
      <c r="K46" s="20" t="s">
        <v>128</v>
      </c>
      <c r="L46" s="21" t="s">
        <v>127</v>
      </c>
      <c r="M46" s="6" t="s">
        <v>9</v>
      </c>
      <c r="N46" s="7" t="s">
        <v>69</v>
      </c>
      <c r="O46" s="21">
        <v>1</v>
      </c>
      <c r="P46" s="21">
        <v>30994.81</v>
      </c>
      <c r="Q46" s="21" t="s">
        <v>117</v>
      </c>
      <c r="R46" s="21">
        <v>30994.81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30994.81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</row>
    <row r="47" spans="1:30" s="22" customFormat="1" ht="13.8" x14ac:dyDescent="0.3">
      <c r="A47" s="16" t="s">
        <v>8</v>
      </c>
      <c r="B47" s="16" t="s">
        <v>6</v>
      </c>
      <c r="C47" s="16" t="s">
        <v>6</v>
      </c>
      <c r="D47" s="17" t="s">
        <v>5</v>
      </c>
      <c r="E47" s="18" t="s">
        <v>7</v>
      </c>
      <c r="F47" s="17" t="s">
        <v>71</v>
      </c>
      <c r="G47" s="18" t="s">
        <v>45</v>
      </c>
      <c r="H47" s="5" t="s">
        <v>132</v>
      </c>
      <c r="I47" s="19" t="s">
        <v>54</v>
      </c>
      <c r="J47" s="5" t="s">
        <v>55</v>
      </c>
      <c r="K47" s="20" t="s">
        <v>56</v>
      </c>
      <c r="L47" s="21"/>
      <c r="M47" s="6" t="s">
        <v>9</v>
      </c>
      <c r="N47" s="7" t="s">
        <v>48</v>
      </c>
      <c r="O47" s="21">
        <v>100</v>
      </c>
      <c r="P47" s="21">
        <v>114.492</v>
      </c>
      <c r="Q47" s="21" t="s">
        <v>52</v>
      </c>
      <c r="R47" s="21">
        <v>11449.2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11449.2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</row>
    <row r="48" spans="1:30" s="22" customFormat="1" ht="27.6" x14ac:dyDescent="0.3">
      <c r="A48" s="16" t="s">
        <v>8</v>
      </c>
      <c r="B48" s="16" t="s">
        <v>6</v>
      </c>
      <c r="C48" s="16" t="s">
        <v>6</v>
      </c>
      <c r="D48" s="17" t="s">
        <v>5</v>
      </c>
      <c r="E48" s="18" t="s">
        <v>7</v>
      </c>
      <c r="F48" s="17" t="s">
        <v>75</v>
      </c>
      <c r="G48" s="18" t="s">
        <v>42</v>
      </c>
      <c r="H48" s="5" t="s">
        <v>133</v>
      </c>
      <c r="I48" s="19" t="s">
        <v>134</v>
      </c>
      <c r="J48" s="5" t="s">
        <v>135</v>
      </c>
      <c r="K48" s="20" t="s">
        <v>136</v>
      </c>
      <c r="L48" s="21"/>
      <c r="M48" s="6" t="s">
        <v>9</v>
      </c>
      <c r="N48" s="7" t="s">
        <v>48</v>
      </c>
      <c r="O48" s="21">
        <v>0.137931</v>
      </c>
      <c r="P48" s="21">
        <v>29000</v>
      </c>
      <c r="Q48" s="21" t="s">
        <v>52</v>
      </c>
      <c r="R48" s="21">
        <v>4000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4000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</row>
    <row r="49" spans="1:30" s="22" customFormat="1" ht="27.6" x14ac:dyDescent="0.3">
      <c r="A49" s="16" t="s">
        <v>8</v>
      </c>
      <c r="B49" s="16" t="s">
        <v>6</v>
      </c>
      <c r="C49" s="16" t="s">
        <v>6</v>
      </c>
      <c r="D49" s="17" t="s">
        <v>5</v>
      </c>
      <c r="E49" s="18" t="s">
        <v>7</v>
      </c>
      <c r="F49" s="17" t="s">
        <v>75</v>
      </c>
      <c r="G49" s="18" t="s">
        <v>42</v>
      </c>
      <c r="H49" s="5" t="s">
        <v>133</v>
      </c>
      <c r="I49" s="19" t="s">
        <v>134</v>
      </c>
      <c r="J49" s="5" t="s">
        <v>135</v>
      </c>
      <c r="K49" s="20" t="s">
        <v>136</v>
      </c>
      <c r="L49" s="21"/>
      <c r="M49" s="6" t="s">
        <v>9</v>
      </c>
      <c r="N49" s="7" t="s">
        <v>48</v>
      </c>
      <c r="O49" s="21">
        <v>0.86206899999999997</v>
      </c>
      <c r="P49" s="21">
        <v>29000</v>
      </c>
      <c r="Q49" s="21" t="s">
        <v>52</v>
      </c>
      <c r="R49" s="21">
        <v>25000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25000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</row>
    <row r="50" spans="1:30" s="22" customFormat="1" ht="13.8" x14ac:dyDescent="0.3">
      <c r="A50" s="30"/>
      <c r="B50" s="30"/>
      <c r="C50" s="30"/>
      <c r="D50" s="31"/>
      <c r="E50" s="32"/>
      <c r="F50" s="31"/>
      <c r="G50" s="32"/>
      <c r="H50" s="33"/>
      <c r="I50" s="34"/>
      <c r="J50" s="33"/>
      <c r="K50" s="35"/>
      <c r="L50" s="36"/>
      <c r="M50" s="37"/>
      <c r="N50" s="38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</row>
    <row r="52" spans="1:30" s="1" customFormat="1" x14ac:dyDescent="0.25">
      <c r="A52" s="40" t="s">
        <v>10</v>
      </c>
      <c r="B52" s="41"/>
      <c r="C52" s="41"/>
      <c r="D52" s="41"/>
      <c r="E52" s="41"/>
      <c r="F52" s="41"/>
      <c r="G52" s="41"/>
      <c r="H52" s="41"/>
      <c r="I52" s="42"/>
      <c r="K52" s="2"/>
      <c r="L52" s="3"/>
      <c r="M52" s="3"/>
      <c r="O52" s="4"/>
      <c r="R52" s="12">
        <f>SUM(R11:R51)</f>
        <v>2674191.56</v>
      </c>
      <c r="S52" s="12">
        <f>SUM(S11:S51)</f>
        <v>0</v>
      </c>
      <c r="T52" s="12">
        <f>SUM(T11:T51)</f>
        <v>0</v>
      </c>
      <c r="U52" s="12">
        <f>SUM(U11:U51)</f>
        <v>999.98</v>
      </c>
      <c r="V52" s="12">
        <f>SUM(V11:V51)</f>
        <v>999.98</v>
      </c>
      <c r="W52" s="12">
        <f>SUM(W11:W51)</f>
        <v>999.98</v>
      </c>
      <c r="X52" s="12">
        <f>SUM(X11:X51)</f>
        <v>2670191.64</v>
      </c>
      <c r="Y52" s="12">
        <f>SUM(Y11:Y51)</f>
        <v>999.98</v>
      </c>
      <c r="Z52" s="12">
        <f>SUM(Z11:Z51)</f>
        <v>0</v>
      </c>
      <c r="AA52" s="12">
        <f>SUM(AA11:AA51)</f>
        <v>0</v>
      </c>
      <c r="AB52" s="12">
        <f>SUM(AB11:AB51)</f>
        <v>0</v>
      </c>
      <c r="AC52" s="12">
        <f>SUM(AC11:AC51)</f>
        <v>0</v>
      </c>
      <c r="AD52" s="12">
        <f>SUM(AD11:AD51)</f>
        <v>0</v>
      </c>
    </row>
    <row r="53" spans="1:30" s="23" customFormat="1" x14ac:dyDescent="0.3">
      <c r="H53" s="24"/>
      <c r="I53" s="25"/>
      <c r="K53" s="25"/>
      <c r="L53" s="26"/>
      <c r="M53" s="26"/>
      <c r="O53" s="27"/>
      <c r="Q53" s="28"/>
    </row>
    <row r="54" spans="1:30" s="23" customFormat="1" x14ac:dyDescent="0.3">
      <c r="H54" s="24"/>
      <c r="I54" s="25"/>
      <c r="K54" s="25"/>
      <c r="L54" s="26"/>
      <c r="M54" s="26"/>
      <c r="O54" s="27"/>
      <c r="Q54" s="28"/>
    </row>
    <row r="55" spans="1:30" s="23" customFormat="1" x14ac:dyDescent="0.3">
      <c r="A55" s="40" t="s">
        <v>39</v>
      </c>
      <c r="B55" s="41"/>
      <c r="C55" s="41"/>
      <c r="D55" s="41"/>
      <c r="E55" s="41"/>
      <c r="F55" s="41"/>
      <c r="G55" s="41"/>
      <c r="H55" s="41"/>
      <c r="I55" s="42"/>
      <c r="K55" s="25"/>
      <c r="L55" s="26"/>
      <c r="M55" s="26"/>
      <c r="O55" s="27"/>
      <c r="Q55" s="28"/>
    </row>
    <row r="56" spans="1:30" s="23" customFormat="1" x14ac:dyDescent="0.3">
      <c r="H56" s="24"/>
      <c r="I56" s="25"/>
      <c r="K56" s="25"/>
      <c r="L56" s="26"/>
      <c r="M56" s="26"/>
      <c r="O56" s="27"/>
      <c r="Q56" s="28"/>
    </row>
  </sheetData>
  <mergeCells count="3">
    <mergeCell ref="A7:AA7"/>
    <mergeCell ref="A52:I52"/>
    <mergeCell ref="A55:I5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</vt:lpstr>
      <vt:lpstr>'OF15'!Títulos_a_imprimir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2024-07-22T18:34:18Z</dcterms:modified>
</cp:coreProperties>
</file>