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9BE24A28-ABC5-4643-BF60-4DDD2895E62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2" sheetId="8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'OF02'!$A$10:$AD$22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5" i="80" l="1"/>
  <c r="AC25" i="80"/>
  <c r="AB25" i="80"/>
  <c r="AA25" i="80"/>
  <c r="Z25" i="80"/>
  <c r="Y25" i="80"/>
  <c r="X25" i="80"/>
  <c r="W25" i="80"/>
  <c r="V25" i="80"/>
  <c r="U25" i="80"/>
  <c r="T25" i="80"/>
  <c r="S25" i="80"/>
  <c r="R25" i="80"/>
</calcChain>
</file>

<file path=xl/sharedStrings.xml><?xml version="1.0" encoding="utf-8"?>
<sst xmlns="http://schemas.openxmlformats.org/spreadsheetml/2006/main" count="216" uniqueCount="91">
  <si>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</si>
  <si>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</si>
  <si>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</si>
  <si>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</si>
  <si>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</si>
  <si>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</si>
  <si>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</si>
  <si>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</si>
  <si>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</si>
  <si>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</si>
  <si>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</si>
  <si>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</si>
  <si>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</si>
  <si>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</si>
  <si>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</si>
  <si>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</si>
  <si>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</si>
  <si>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</si>
  <si>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</si>
  <si>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</si>
  <si>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</si>
  <si>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</si>
  <si>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</si>
  <si>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</si>
  <si>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</si>
  <si>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</si>
  <si>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</si>
  <si>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</si>
  <si>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</si>
  <si>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</si>
  <si>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</si>
  <si>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</si>
  <si>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</si>
  <si>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</si>
  <si>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</si>
  <si>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</si>
  <si>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</si>
  <si>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B00OF01</t>
  </si>
  <si>
    <t>PASAJES AÉREOS NACIONALES PARA SERVIDORES PÚBLICOS DE MANDO EN EL DESEMPEÑO DE COMISIONES Y FUNCIONES OFICIALES</t>
  </si>
  <si>
    <t>TOTAL</t>
  </si>
  <si>
    <t>* El precio unitario con IVA, el total y el calendario financiero estan redondeados solo en el formato de presentación</t>
  </si>
  <si>
    <t>UR Presupuesta</t>
  </si>
  <si>
    <t>SUBCONTRATACIÓN DE SERVICIOS CON TERCEROS</t>
  </si>
  <si>
    <t>PASAJES AÉREOS INTERNACIONALES PARA SERVIDORES PÚBLICOS EN EL DESEMPEÑO DE COMISIONES Y FUNCIONES OFICIALES</t>
  </si>
  <si>
    <t>Programa Anual de Adquisiciones, Arrendamientos y Servicios del INE  2024 (PAAASINE) Junio Oficinas Centrales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</si>
  <si>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</si>
  <si>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</si>
  <si>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</si>
  <si>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</si>
  <si>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</si>
  <si>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</si>
  <si>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</si>
  <si>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</si>
  <si>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</si>
  <si>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</si>
  <si>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</si>
  <si>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</si>
  <si>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</si>
  <si>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</si>
  <si>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PLURIANUAL</t>
  </si>
  <si>
    <t>LICITACION PUBLICA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</si>
  <si>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</si>
  <si>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</si>
  <si>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</si>
  <si>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</si>
  <si>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QUE OCUPA EL INSTITUTO NACIONAL ELECTORAL (INE), EN OFICINAS CENTRALES</t>
  </si>
  <si>
    <t>INE/DJ/303/2023</t>
  </si>
  <si>
    <t>ART. 1 DEL REGLAMENTO DE ADQUISICIONES</t>
  </si>
  <si>
    <t>33901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</si>
  <si>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</si>
  <si>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</si>
  <si>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EXC LP</t>
  </si>
  <si>
    <t>35701</t>
  </si>
  <si>
    <t>MANTENIMIENTO Y CONSERVACIÓN DE MAQUINARIA Y EQUIPO</t>
  </si>
  <si>
    <t>SERVICIO DE MANTENIMIENTO PREVENTIVO Y CORRECTIVO A EQUIPOS HIDRONEUMATICOS PARA EL AÑO 2024</t>
  </si>
  <si>
    <t>INE/001/2024</t>
  </si>
  <si>
    <t>SERVICIO DE MANTENIMIENTO PREVENTIVO Y CORRECTIVO A EQUIPOS DE AIRE ACONDICIONADO DE CONFORT Y PRECISION DE DIVERSAS MARCAS</t>
  </si>
  <si>
    <t>INE/060/2023</t>
  </si>
  <si>
    <t>35901</t>
  </si>
  <si>
    <t>SERVICIOS DE JARDINERÍA Y FUMIGACIÓN</t>
  </si>
  <si>
    <t>SERVICIO DE CONTROL DE PLAGAS PARA INSTALACIONES DE LOS INMUEBLES OCUPADOS POR EL INE DE OFICINAS CENTRALES DE LA CIUDAD DE MEXICO Y CECYRD DE PACHUCA HIDALGO</t>
  </si>
  <si>
    <t>INE/ADQ-243/23</t>
  </si>
  <si>
    <t>ADJUDICACION DIRECTA POR MONTO</t>
  </si>
  <si>
    <t>003</t>
  </si>
  <si>
    <t>37104</t>
  </si>
  <si>
    <t>PASAJES AEREOS NACIONALES PARA SERVIDORES PUBLICOS DE MANDO EN EL DESEMPEÑO DE COMISIONES Y FUNCIONES OFICIALES.</t>
  </si>
  <si>
    <t>INE/069/2023</t>
  </si>
  <si>
    <t>TUA-NACIONAL</t>
  </si>
  <si>
    <t>37106</t>
  </si>
  <si>
    <t>PASAJES AEREOS INTERNACIONALES PARA SERVIDORES PUBLICOS DE MANDO EN EL DESEMPEÑO DE COMISIONES Y FUNCIONES OFICIALES.</t>
  </si>
  <si>
    <t>TUA-INTERNACIONAL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</si>
</sst>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164" fontId="9" fillId="0" borderId="0" applyAlignment="0"/>
    <xf numFmtId="164" fontId="9" fillId="0" borderId="0" applyAlignment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4" fillId="0" borderId="0"/>
    <xf numFmtId="0" fontId="1" fillId="0" borderId="0"/>
    <xf numFmtId="0" fontId="1" fillId="0" borderId="0"/>
    <xf numFmtId="0" fontId="11" fillId="0" borderId="0"/>
  </cellStyleXfs>
  <cellXfs count="43">
    <xf numFmtId="0" fontId="0" fillId="0" borderId="0" xfId="0"/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3" fontId="3" fillId="0" borderId="0" xfId="18" applyNumberFormat="1" applyFont="1" applyAlignment="1">
      <alignment horizontal="right" vertical="center"/>
    </xf>
    <xf numFmtId="0" fontId="1" fillId="0" borderId="0" xfId="18" applyAlignment="1">
      <alignment horizontal="center" vertical="center" wrapText="1"/>
    </xf>
    <xf numFmtId="0" fontId="6" fillId="0" borderId="2" xfId="18" applyFont="1" applyBorder="1" applyAlignment="1">
      <alignment horizontal="center" vertical="center" wrapText="1"/>
    </xf>
    <xf numFmtId="0" fontId="7" fillId="0" borderId="1" xfId="18" quotePrefix="1" applyFont="1" applyBorder="1" applyAlignment="1">
      <alignment horizontal="center" vertical="center" wrapText="1"/>
    </xf>
    <xf numFmtId="0" fontId="7" fillId="0" borderId="1" xfId="18" applyFont="1" applyBorder="1" applyAlignment="1">
      <alignment horizontal="center" vertical="center" wrapText="1"/>
    </xf>
    <xf numFmtId="4" fontId="7" fillId="0" borderId="1" xfId="18" applyNumberFormat="1" applyFont="1" applyBorder="1" applyAlignment="1">
      <alignment horizontal="left" vertical="center" wrapText="1"/>
    </xf>
    <xf numFmtId="1" fontId="7" fillId="0" borderId="1" xfId="18" applyNumberFormat="1" applyFont="1" applyBorder="1" applyAlignment="1">
      <alignment vertical="center" wrapText="1"/>
    </xf>
    <xf numFmtId="3" fontId="7" fillId="0" borderId="1" xfId="18" applyNumberFormat="1" applyFont="1" applyBorder="1" applyAlignment="1">
      <alignment vertical="center" wrapText="1"/>
    </xf>
    <xf numFmtId="0" fontId="8" fillId="0" borderId="0" xfId="18" applyFont="1" applyAlignment="1">
      <alignment horizontal="center" vertical="center" wrapText="1"/>
    </xf>
    <xf numFmtId="0" fontId="15" fillId="0" borderId="0" xfId="6" applyFont="1"/>
    <xf numFmtId="0" fontId="15" fillId="0" borderId="0" xfId="6" applyFont="1" applyAlignment="1">
      <alignment horizontal="left" wrapText="1"/>
    </xf>
    <xf numFmtId="0" fontId="15" fillId="0" borderId="0" xfId="6" applyFont="1" applyAlignment="1">
      <alignment horizontal="center"/>
    </xf>
    <xf numFmtId="0" fontId="15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13" fillId="0" borderId="0" xfId="18" applyFont="1" applyAlignment="1">
      <alignment horizontal="center"/>
    </xf>
    <xf numFmtId="0" fontId="6" fillId="0" borderId="0" xfId="18" applyFont="1" applyAlignment="1">
      <alignment horizontal="center" vertical="center" wrapText="1"/>
    </xf>
    <xf numFmtId="0" fontId="7" fillId="0" borderId="0" xfId="18" quotePrefix="1" applyFont="1" applyAlignment="1">
      <alignment horizontal="center" vertical="center" wrapText="1"/>
    </xf>
    <xf numFmtId="0" fontId="7" fillId="0" borderId="0" xfId="18" applyFont="1" applyAlignment="1">
      <alignment horizontal="center" vertical="center" wrapText="1"/>
    </xf>
    <xf numFmtId="1" fontId="8" fillId="0" borderId="0" xfId="3" applyNumberFormat="1" applyFont="1" applyAlignment="1">
      <alignment horizontal="left" vertical="center" wrapText="1"/>
    </xf>
    <xf numFmtId="4" fontId="7" fillId="0" borderId="0" xfId="18" applyNumberFormat="1" applyFont="1" applyAlignment="1">
      <alignment horizontal="left" vertical="center" wrapText="1"/>
    </xf>
    <xf numFmtId="1" fontId="7" fillId="0" borderId="0" xfId="18" applyNumberFormat="1" applyFont="1" applyAlignment="1">
      <alignment vertical="center" wrapText="1"/>
    </xf>
    <xf numFmtId="3" fontId="7" fillId="0" borderId="0" xfId="18" applyNumberFormat="1" applyFont="1" applyAlignment="1">
      <alignment vertical="center" wrapText="1"/>
    </xf>
    <xf numFmtId="1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  <xf numFmtId="0" fontId="13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7C7AC38-0C62-4A6E-9B7D-CE39B69D8B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56168-F54F-4A13-BC91-11F74CA02543}">
  <dimension ref="A1:AD29"/>
  <sheetViews>
    <sheetView tabSelected="1" topLeftCell="A4" zoomScale="90" zoomScaleNormal="90" workbookViewId="0">
      <selection activeCell="A11" sqref="A11:XFD860"/>
    </sheetView>
  </sheetViews>
  <sheetFormatPr baseColWidth="10" defaultColWidth="11.5546875" defaultRowHeight="14.4" x14ac:dyDescent="0.3"/>
  <cols>
    <col min="1" max="1" width="14.88671875" style="9" customWidth="1"/>
    <col min="2" max="3" width="12.5546875" style="9" customWidth="1"/>
    <col min="4" max="6" width="7.5546875" style="9" customWidth="1"/>
    <col min="7" max="7" width="9.5546875" style="9" customWidth="1"/>
    <col min="8" max="8" width="8.5546875" style="9" customWidth="1"/>
    <col min="9" max="9" width="27.5546875" style="9" customWidth="1"/>
    <col min="10" max="10" width="14.6640625" style="9" customWidth="1"/>
    <col min="11" max="11" width="29.33203125" style="9" customWidth="1"/>
    <col min="12" max="12" width="14.6640625" style="9" customWidth="1"/>
    <col min="13" max="13" width="11.5546875" style="9"/>
    <col min="14" max="15" width="9.5546875" style="9" customWidth="1"/>
    <col min="16" max="16" width="11.6640625" style="9" customWidth="1"/>
    <col min="17" max="17" width="22.33203125" style="9" customWidth="1"/>
    <col min="18" max="18" width="14.88671875" style="9" bestFit="1" customWidth="1"/>
    <col min="19" max="29" width="13.33203125" style="9" bestFit="1" customWidth="1"/>
    <col min="30" max="30" width="13.77734375" style="9" customWidth="1"/>
    <col min="31" max="16384" width="11.5546875" style="9"/>
  </cols>
  <sheetData>
    <row r="1" spans="1:30" ht="22.2" x14ac:dyDescent="0.3">
      <c r="AD1" s="10" t="s">
        <v>0</v>
      </c>
    </row>
    <row r="2" spans="1:30" ht="22.2" x14ac:dyDescent="0.3">
      <c r="AD2" s="10" t="s">
        <v>1</v>
      </c>
    </row>
    <row r="3" spans="1:30" ht="22.2" x14ac:dyDescent="0.3">
      <c r="AD3" s="10" t="s">
        <v>2</v>
      </c>
    </row>
    <row r="7" spans="1:30" ht="25.8" x14ac:dyDescent="0.5">
      <c r="A7" s="39" t="s">
        <v>44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1" customFormat="1" ht="56.25" customHeight="1" x14ac:dyDescent="0.3">
      <c r="A10" s="4" t="s">
        <v>10</v>
      </c>
      <c r="B10" s="4" t="s">
        <v>41</v>
      </c>
      <c r="C10" s="4" t="s">
        <v>11</v>
      </c>
      <c r="D10" s="4" t="s">
        <v>12</v>
      </c>
      <c r="E10" s="4" t="s">
        <v>3</v>
      </c>
      <c r="F10" s="4" t="s">
        <v>13</v>
      </c>
      <c r="G10" s="4" t="s">
        <v>14</v>
      </c>
      <c r="H10" s="5" t="s">
        <v>15</v>
      </c>
      <c r="I10" s="6" t="s">
        <v>16</v>
      </c>
      <c r="J10" s="5" t="s">
        <v>4</v>
      </c>
      <c r="K10" s="5" t="s">
        <v>17</v>
      </c>
      <c r="L10" s="5" t="s">
        <v>18</v>
      </c>
      <c r="M10" s="5" t="s">
        <v>19</v>
      </c>
      <c r="N10" s="5" t="s">
        <v>20</v>
      </c>
      <c r="O10" s="7" t="s">
        <v>21</v>
      </c>
      <c r="P10" s="5" t="s">
        <v>22</v>
      </c>
      <c r="Q10" s="7" t="s">
        <v>23</v>
      </c>
      <c r="R10" s="8" t="s">
        <v>24</v>
      </c>
      <c r="S10" s="8" t="s">
        <v>25</v>
      </c>
      <c r="T10" s="8" t="s">
        <v>26</v>
      </c>
      <c r="U10" s="8" t="s">
        <v>27</v>
      </c>
      <c r="V10" s="8" t="s">
        <v>28</v>
      </c>
      <c r="W10" s="8" t="s">
        <v>29</v>
      </c>
      <c r="X10" s="8" t="s">
        <v>30</v>
      </c>
      <c r="Y10" s="8" t="s">
        <v>31</v>
      </c>
      <c r="Z10" s="8" t="s">
        <v>32</v>
      </c>
      <c r="AA10" s="8" t="s">
        <v>33</v>
      </c>
      <c r="AB10" s="8" t="s">
        <v>34</v>
      </c>
      <c r="AC10" s="8" t="s">
        <v>35</v>
      </c>
      <c r="AD10" s="8" t="s">
        <v>36</v>
      </c>
    </row>
    <row r="11" spans="1:30" s="18" customFormat="1" ht="41.4" x14ac:dyDescent="0.3">
      <c r="A11" s="12" t="s">
        <v>5</v>
      </c>
      <c r="B11" s="12" t="s">
        <v>6</v>
      </c>
      <c r="C11" s="12" t="s">
        <v>6</v>
      </c>
      <c r="D11" s="13" t="s">
        <v>7</v>
      </c>
      <c r="E11" s="14" t="s">
        <v>8</v>
      </c>
      <c r="F11" s="13" t="s">
        <v>45</v>
      </c>
      <c r="G11" s="14" t="s">
        <v>46</v>
      </c>
      <c r="H11" s="1" t="s">
        <v>47</v>
      </c>
      <c r="I11" s="15" t="s">
        <v>48</v>
      </c>
      <c r="J11" s="1" t="s">
        <v>49</v>
      </c>
      <c r="K11" s="16" t="s">
        <v>50</v>
      </c>
      <c r="L11" s="17" t="s">
        <v>51</v>
      </c>
      <c r="M11" s="2" t="s">
        <v>9</v>
      </c>
      <c r="N11" s="3" t="s">
        <v>52</v>
      </c>
      <c r="O11" s="17">
        <v>1</v>
      </c>
      <c r="P11" s="17">
        <v>125344</v>
      </c>
      <c r="Q11" s="17" t="s">
        <v>53</v>
      </c>
      <c r="R11" s="17">
        <v>125344</v>
      </c>
      <c r="S11" s="17">
        <v>0</v>
      </c>
      <c r="T11" s="17">
        <v>0</v>
      </c>
      <c r="U11" s="17">
        <v>0</v>
      </c>
      <c r="V11" s="17">
        <v>0</v>
      </c>
      <c r="W11" s="17">
        <v>0</v>
      </c>
      <c r="X11" s="17">
        <v>125344</v>
      </c>
      <c r="Y11" s="17">
        <v>0</v>
      </c>
      <c r="Z11" s="17">
        <v>0</v>
      </c>
      <c r="AA11" s="17">
        <v>0</v>
      </c>
      <c r="AB11" s="17">
        <v>0</v>
      </c>
      <c r="AC11" s="17">
        <v>0</v>
      </c>
      <c r="AD11" s="17">
        <v>0</v>
      </c>
    </row>
    <row r="12" spans="1:30" s="18" customFormat="1" ht="69" x14ac:dyDescent="0.3">
      <c r="A12" s="12" t="s">
        <v>5</v>
      </c>
      <c r="B12" s="12" t="s">
        <v>6</v>
      </c>
      <c r="C12" s="12" t="s">
        <v>6</v>
      </c>
      <c r="D12" s="13" t="s">
        <v>7</v>
      </c>
      <c r="E12" s="14" t="s">
        <v>8</v>
      </c>
      <c r="F12" s="13" t="s">
        <v>45</v>
      </c>
      <c r="G12" s="14" t="s">
        <v>54</v>
      </c>
      <c r="H12" s="1" t="s">
        <v>55</v>
      </c>
      <c r="I12" s="15" t="s">
        <v>56</v>
      </c>
      <c r="J12" s="1" t="s">
        <v>49</v>
      </c>
      <c r="K12" s="16" t="s">
        <v>57</v>
      </c>
      <c r="L12" s="17" t="s">
        <v>58</v>
      </c>
      <c r="M12" s="2" t="s">
        <v>59</v>
      </c>
      <c r="N12" s="3" t="s">
        <v>52</v>
      </c>
      <c r="O12" s="17">
        <v>1</v>
      </c>
      <c r="P12" s="17">
        <v>330112.8</v>
      </c>
      <c r="Q12" s="17" t="s">
        <v>60</v>
      </c>
      <c r="R12" s="17">
        <v>330112.8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330112.8</v>
      </c>
      <c r="Y12" s="17">
        <v>0</v>
      </c>
      <c r="Z12" s="17">
        <v>0</v>
      </c>
      <c r="AA12" s="17">
        <v>0</v>
      </c>
      <c r="AB12" s="17">
        <v>0</v>
      </c>
      <c r="AC12" s="17">
        <v>0</v>
      </c>
      <c r="AD12" s="17">
        <v>0</v>
      </c>
    </row>
    <row r="13" spans="1:30" s="18" customFormat="1" ht="96.6" x14ac:dyDescent="0.3">
      <c r="A13" s="12" t="s">
        <v>5</v>
      </c>
      <c r="B13" s="12" t="s">
        <v>6</v>
      </c>
      <c r="C13" s="12" t="s">
        <v>6</v>
      </c>
      <c r="D13" s="13" t="s">
        <v>7</v>
      </c>
      <c r="E13" s="14" t="s">
        <v>8</v>
      </c>
      <c r="F13" s="13" t="s">
        <v>61</v>
      </c>
      <c r="G13" s="14" t="s">
        <v>62</v>
      </c>
      <c r="H13" s="1" t="s">
        <v>63</v>
      </c>
      <c r="I13" s="15" t="s">
        <v>64</v>
      </c>
      <c r="J13" s="1" t="s">
        <v>49</v>
      </c>
      <c r="K13" s="16" t="s">
        <v>65</v>
      </c>
      <c r="L13" s="17" t="s">
        <v>66</v>
      </c>
      <c r="M13" s="2" t="s">
        <v>9</v>
      </c>
      <c r="N13" s="3" t="s">
        <v>52</v>
      </c>
      <c r="O13" s="17">
        <v>1</v>
      </c>
      <c r="P13" s="17">
        <v>19997.060000000001</v>
      </c>
      <c r="Q13" s="17" t="s">
        <v>67</v>
      </c>
      <c r="R13" s="17">
        <v>19997.060000000001</v>
      </c>
      <c r="S13" s="17">
        <v>0</v>
      </c>
      <c r="T13" s="17">
        <v>0</v>
      </c>
      <c r="U13" s="17">
        <v>0</v>
      </c>
      <c r="V13" s="17">
        <v>0</v>
      </c>
      <c r="W13" s="17">
        <v>0</v>
      </c>
      <c r="X13" s="17">
        <v>19997.060000000001</v>
      </c>
      <c r="Y13" s="17">
        <v>0</v>
      </c>
      <c r="Z13" s="17">
        <v>0</v>
      </c>
      <c r="AA13" s="17">
        <v>0</v>
      </c>
      <c r="AB13" s="17">
        <v>0</v>
      </c>
      <c r="AC13" s="17">
        <v>0</v>
      </c>
      <c r="AD13" s="17">
        <v>0</v>
      </c>
    </row>
    <row r="14" spans="1:30" s="18" customFormat="1" ht="96.6" x14ac:dyDescent="0.3">
      <c r="A14" s="12" t="s">
        <v>5</v>
      </c>
      <c r="B14" s="12" t="s">
        <v>6</v>
      </c>
      <c r="C14" s="12" t="s">
        <v>6</v>
      </c>
      <c r="D14" s="13" t="s">
        <v>7</v>
      </c>
      <c r="E14" s="14" t="s">
        <v>8</v>
      </c>
      <c r="F14" s="13" t="s">
        <v>45</v>
      </c>
      <c r="G14" s="14" t="s">
        <v>54</v>
      </c>
      <c r="H14" s="1" t="s">
        <v>68</v>
      </c>
      <c r="I14" s="15" t="s">
        <v>42</v>
      </c>
      <c r="J14" s="1" t="s">
        <v>49</v>
      </c>
      <c r="K14" s="16" t="s">
        <v>69</v>
      </c>
      <c r="L14" s="17" t="s">
        <v>70</v>
      </c>
      <c r="M14" s="2" t="s">
        <v>59</v>
      </c>
      <c r="N14" s="3" t="s">
        <v>52</v>
      </c>
      <c r="O14" s="17">
        <v>1</v>
      </c>
      <c r="P14" s="17">
        <v>97.73</v>
      </c>
      <c r="Q14" s="17" t="s">
        <v>71</v>
      </c>
      <c r="R14" s="17">
        <v>97.73</v>
      </c>
      <c r="S14" s="17">
        <v>0</v>
      </c>
      <c r="T14" s="17">
        <v>0</v>
      </c>
      <c r="U14" s="17">
        <v>0</v>
      </c>
      <c r="V14" s="17">
        <v>0</v>
      </c>
      <c r="W14" s="17">
        <v>0</v>
      </c>
      <c r="X14" s="17">
        <v>97.73</v>
      </c>
      <c r="Y14" s="17">
        <v>0</v>
      </c>
      <c r="Z14" s="17">
        <v>0</v>
      </c>
      <c r="AA14" s="17">
        <v>0</v>
      </c>
      <c r="AB14" s="17">
        <v>0</v>
      </c>
      <c r="AC14" s="17">
        <v>0</v>
      </c>
      <c r="AD14" s="17">
        <v>0</v>
      </c>
    </row>
    <row r="15" spans="1:30" s="18" customFormat="1" ht="55.2" x14ac:dyDescent="0.3">
      <c r="A15" s="12" t="s">
        <v>5</v>
      </c>
      <c r="B15" s="12" t="s">
        <v>6</v>
      </c>
      <c r="C15" s="12" t="s">
        <v>6</v>
      </c>
      <c r="D15" s="13" t="s">
        <v>7</v>
      </c>
      <c r="E15" s="14" t="s">
        <v>8</v>
      </c>
      <c r="F15" s="13" t="s">
        <v>45</v>
      </c>
      <c r="G15" s="14" t="s">
        <v>46</v>
      </c>
      <c r="H15" s="1" t="s">
        <v>72</v>
      </c>
      <c r="I15" s="15" t="s">
        <v>73</v>
      </c>
      <c r="J15" s="1" t="s">
        <v>49</v>
      </c>
      <c r="K15" s="16" t="s">
        <v>74</v>
      </c>
      <c r="L15" s="17" t="s">
        <v>75</v>
      </c>
      <c r="M15" s="2" t="s">
        <v>9</v>
      </c>
      <c r="N15" s="3" t="s">
        <v>52</v>
      </c>
      <c r="O15" s="17">
        <v>1</v>
      </c>
      <c r="P15" s="17">
        <v>7482</v>
      </c>
      <c r="Q15" s="17" t="s">
        <v>60</v>
      </c>
      <c r="R15" s="17">
        <v>7482</v>
      </c>
      <c r="S15" s="17">
        <v>0</v>
      </c>
      <c r="T15" s="17">
        <v>0</v>
      </c>
      <c r="U15" s="17">
        <v>0</v>
      </c>
      <c r="V15" s="17">
        <v>0</v>
      </c>
      <c r="W15" s="17">
        <v>0</v>
      </c>
      <c r="X15" s="17">
        <v>7482</v>
      </c>
      <c r="Y15" s="17">
        <v>0</v>
      </c>
      <c r="Z15" s="17">
        <v>0</v>
      </c>
      <c r="AA15" s="17">
        <v>0</v>
      </c>
      <c r="AB15" s="17">
        <v>0</v>
      </c>
      <c r="AC15" s="17">
        <v>0</v>
      </c>
      <c r="AD15" s="17">
        <v>0</v>
      </c>
    </row>
    <row r="16" spans="1:30" s="18" customFormat="1" ht="69" x14ac:dyDescent="0.3">
      <c r="A16" s="12" t="s">
        <v>5</v>
      </c>
      <c r="B16" s="12" t="s">
        <v>6</v>
      </c>
      <c r="C16" s="12" t="s">
        <v>6</v>
      </c>
      <c r="D16" s="13" t="s">
        <v>7</v>
      </c>
      <c r="E16" s="14" t="s">
        <v>8</v>
      </c>
      <c r="F16" s="13" t="s">
        <v>45</v>
      </c>
      <c r="G16" s="14" t="s">
        <v>46</v>
      </c>
      <c r="H16" s="1" t="s">
        <v>72</v>
      </c>
      <c r="I16" s="15" t="s">
        <v>73</v>
      </c>
      <c r="J16" s="1" t="s">
        <v>49</v>
      </c>
      <c r="K16" s="16" t="s">
        <v>76</v>
      </c>
      <c r="L16" s="17" t="s">
        <v>77</v>
      </c>
      <c r="M16" s="2" t="s">
        <v>9</v>
      </c>
      <c r="N16" s="3" t="s">
        <v>52</v>
      </c>
      <c r="O16" s="17">
        <v>1</v>
      </c>
      <c r="P16" s="17">
        <v>76138</v>
      </c>
      <c r="Q16" s="17" t="s">
        <v>60</v>
      </c>
      <c r="R16" s="17">
        <v>76138</v>
      </c>
      <c r="S16" s="17">
        <v>0</v>
      </c>
      <c r="T16" s="17">
        <v>0</v>
      </c>
      <c r="U16" s="17">
        <v>0</v>
      </c>
      <c r="V16" s="17">
        <v>0</v>
      </c>
      <c r="W16" s="17">
        <v>0</v>
      </c>
      <c r="X16" s="17">
        <v>76138</v>
      </c>
      <c r="Y16" s="17">
        <v>0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</row>
    <row r="17" spans="1:30" s="18" customFormat="1" ht="82.8" x14ac:dyDescent="0.3">
      <c r="A17" s="12" t="s">
        <v>5</v>
      </c>
      <c r="B17" s="12" t="s">
        <v>6</v>
      </c>
      <c r="C17" s="12" t="s">
        <v>6</v>
      </c>
      <c r="D17" s="13" t="s">
        <v>7</v>
      </c>
      <c r="E17" s="14" t="s">
        <v>8</v>
      </c>
      <c r="F17" s="13" t="s">
        <v>45</v>
      </c>
      <c r="G17" s="14" t="s">
        <v>46</v>
      </c>
      <c r="H17" s="1" t="s">
        <v>78</v>
      </c>
      <c r="I17" s="15" t="s">
        <v>79</v>
      </c>
      <c r="J17" s="1" t="s">
        <v>49</v>
      </c>
      <c r="K17" s="16" t="s">
        <v>80</v>
      </c>
      <c r="L17" s="17" t="s">
        <v>81</v>
      </c>
      <c r="M17" s="2" t="s">
        <v>9</v>
      </c>
      <c r="N17" s="3" t="s">
        <v>52</v>
      </c>
      <c r="O17" s="17">
        <v>1</v>
      </c>
      <c r="P17" s="17">
        <v>480.81</v>
      </c>
      <c r="Q17" s="17" t="s">
        <v>82</v>
      </c>
      <c r="R17" s="17">
        <v>480.81</v>
      </c>
      <c r="S17" s="17">
        <v>0</v>
      </c>
      <c r="T17" s="17">
        <v>0</v>
      </c>
      <c r="U17" s="17">
        <v>0</v>
      </c>
      <c r="V17" s="17">
        <v>0</v>
      </c>
      <c r="W17" s="17">
        <v>0</v>
      </c>
      <c r="X17" s="17">
        <v>480.81</v>
      </c>
      <c r="Y17" s="17">
        <v>0</v>
      </c>
      <c r="Z17" s="17">
        <v>0</v>
      </c>
      <c r="AA17" s="17">
        <v>0</v>
      </c>
      <c r="AB17" s="17">
        <v>0</v>
      </c>
      <c r="AC17" s="17">
        <v>0</v>
      </c>
      <c r="AD17" s="17">
        <v>0</v>
      </c>
    </row>
    <row r="18" spans="1:30" s="18" customFormat="1" ht="69" x14ac:dyDescent="0.3">
      <c r="A18" s="12" t="s">
        <v>5</v>
      </c>
      <c r="B18" s="12" t="s">
        <v>6</v>
      </c>
      <c r="C18" s="12" t="s">
        <v>6</v>
      </c>
      <c r="D18" s="13" t="s">
        <v>7</v>
      </c>
      <c r="E18" s="14" t="s">
        <v>8</v>
      </c>
      <c r="F18" s="13" t="s">
        <v>83</v>
      </c>
      <c r="G18" s="14" t="s">
        <v>37</v>
      </c>
      <c r="H18" s="1" t="s">
        <v>84</v>
      </c>
      <c r="I18" s="15" t="s">
        <v>38</v>
      </c>
      <c r="J18" s="1" t="s">
        <v>49</v>
      </c>
      <c r="K18" s="16" t="s">
        <v>85</v>
      </c>
      <c r="L18" s="17" t="s">
        <v>86</v>
      </c>
      <c r="M18" s="2" t="s">
        <v>9</v>
      </c>
      <c r="N18" s="3" t="s">
        <v>52</v>
      </c>
      <c r="O18" s="17">
        <v>1</v>
      </c>
      <c r="P18" s="17">
        <v>184658.84</v>
      </c>
      <c r="Q18" s="17" t="s">
        <v>60</v>
      </c>
      <c r="R18" s="17">
        <v>184658.84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184658.84</v>
      </c>
      <c r="Y18" s="17"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</row>
    <row r="19" spans="1:30" s="18" customFormat="1" ht="69" x14ac:dyDescent="0.3">
      <c r="A19" s="12" t="s">
        <v>5</v>
      </c>
      <c r="B19" s="12" t="s">
        <v>6</v>
      </c>
      <c r="C19" s="12" t="s">
        <v>6</v>
      </c>
      <c r="D19" s="13" t="s">
        <v>7</v>
      </c>
      <c r="E19" s="14" t="s">
        <v>8</v>
      </c>
      <c r="F19" s="13" t="s">
        <v>83</v>
      </c>
      <c r="G19" s="14" t="s">
        <v>37</v>
      </c>
      <c r="H19" s="1" t="s">
        <v>84</v>
      </c>
      <c r="I19" s="15" t="s">
        <v>38</v>
      </c>
      <c r="J19" s="1" t="s">
        <v>49</v>
      </c>
      <c r="K19" s="16" t="s">
        <v>87</v>
      </c>
      <c r="L19" s="17" t="s">
        <v>86</v>
      </c>
      <c r="M19" s="2" t="s">
        <v>9</v>
      </c>
      <c r="N19" s="3" t="s">
        <v>52</v>
      </c>
      <c r="O19" s="17">
        <v>1</v>
      </c>
      <c r="P19" s="17">
        <v>23389</v>
      </c>
      <c r="Q19" s="17" t="s">
        <v>60</v>
      </c>
      <c r="R19" s="17">
        <v>23389</v>
      </c>
      <c r="S19" s="17">
        <v>0</v>
      </c>
      <c r="T19" s="17">
        <v>0</v>
      </c>
      <c r="U19" s="17">
        <v>0</v>
      </c>
      <c r="V19" s="17">
        <v>0</v>
      </c>
      <c r="W19" s="17">
        <v>23389</v>
      </c>
      <c r="X19" s="17">
        <v>0</v>
      </c>
      <c r="Y19" s="17">
        <v>0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</row>
    <row r="20" spans="1:30" s="18" customFormat="1" ht="69" x14ac:dyDescent="0.3">
      <c r="A20" s="12" t="s">
        <v>5</v>
      </c>
      <c r="B20" s="12" t="s">
        <v>6</v>
      </c>
      <c r="C20" s="12" t="s">
        <v>6</v>
      </c>
      <c r="D20" s="13" t="s">
        <v>7</v>
      </c>
      <c r="E20" s="14" t="s">
        <v>8</v>
      </c>
      <c r="F20" s="13" t="s">
        <v>83</v>
      </c>
      <c r="G20" s="14" t="s">
        <v>37</v>
      </c>
      <c r="H20" s="1" t="s">
        <v>88</v>
      </c>
      <c r="I20" s="15" t="s">
        <v>43</v>
      </c>
      <c r="J20" s="1" t="s">
        <v>49</v>
      </c>
      <c r="K20" s="16" t="s">
        <v>89</v>
      </c>
      <c r="L20" s="17" t="s">
        <v>86</v>
      </c>
      <c r="M20" s="2" t="s">
        <v>9</v>
      </c>
      <c r="N20" s="3" t="s">
        <v>52</v>
      </c>
      <c r="O20" s="17">
        <v>1</v>
      </c>
      <c r="P20" s="17">
        <v>19414.61</v>
      </c>
      <c r="Q20" s="17" t="s">
        <v>60</v>
      </c>
      <c r="R20" s="17">
        <v>19414.61</v>
      </c>
      <c r="S20" s="17">
        <v>0</v>
      </c>
      <c r="T20" s="17">
        <v>0</v>
      </c>
      <c r="U20" s="17">
        <v>0</v>
      </c>
      <c r="V20" s="17">
        <v>0</v>
      </c>
      <c r="W20" s="17">
        <v>19414.61</v>
      </c>
      <c r="X20" s="17">
        <v>0</v>
      </c>
      <c r="Y20" s="17"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</row>
    <row r="21" spans="1:30" s="18" customFormat="1" ht="69" x14ac:dyDescent="0.3">
      <c r="A21" s="12" t="s">
        <v>5</v>
      </c>
      <c r="B21" s="12" t="s">
        <v>6</v>
      </c>
      <c r="C21" s="12" t="s">
        <v>6</v>
      </c>
      <c r="D21" s="13" t="s">
        <v>7</v>
      </c>
      <c r="E21" s="14" t="s">
        <v>8</v>
      </c>
      <c r="F21" s="13" t="s">
        <v>83</v>
      </c>
      <c r="G21" s="14" t="s">
        <v>37</v>
      </c>
      <c r="H21" s="1" t="s">
        <v>88</v>
      </c>
      <c r="I21" s="15" t="s">
        <v>43</v>
      </c>
      <c r="J21" s="1" t="s">
        <v>49</v>
      </c>
      <c r="K21" s="16" t="s">
        <v>89</v>
      </c>
      <c r="L21" s="17" t="s">
        <v>86</v>
      </c>
      <c r="M21" s="2" t="s">
        <v>9</v>
      </c>
      <c r="N21" s="3" t="s">
        <v>52</v>
      </c>
      <c r="O21" s="17">
        <v>1</v>
      </c>
      <c r="P21" s="17">
        <v>7506.95</v>
      </c>
      <c r="Q21" s="17" t="s">
        <v>60</v>
      </c>
      <c r="R21" s="17">
        <v>7506.95</v>
      </c>
      <c r="S21" s="17">
        <v>0</v>
      </c>
      <c r="T21" s="17">
        <v>0</v>
      </c>
      <c r="U21" s="17">
        <v>0</v>
      </c>
      <c r="V21" s="17">
        <v>0</v>
      </c>
      <c r="W21" s="17">
        <v>7506.95</v>
      </c>
      <c r="X21" s="17">
        <v>0</v>
      </c>
      <c r="Y21" s="17"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</row>
    <row r="22" spans="1:30" s="18" customFormat="1" ht="69" x14ac:dyDescent="0.3">
      <c r="A22" s="12" t="s">
        <v>5</v>
      </c>
      <c r="B22" s="12" t="s">
        <v>6</v>
      </c>
      <c r="C22" s="12" t="s">
        <v>6</v>
      </c>
      <c r="D22" s="13" t="s">
        <v>7</v>
      </c>
      <c r="E22" s="14" t="s">
        <v>8</v>
      </c>
      <c r="F22" s="13" t="s">
        <v>83</v>
      </c>
      <c r="G22" s="14" t="s">
        <v>37</v>
      </c>
      <c r="H22" s="1" t="s">
        <v>88</v>
      </c>
      <c r="I22" s="15" t="s">
        <v>43</v>
      </c>
      <c r="J22" s="1" t="s">
        <v>49</v>
      </c>
      <c r="K22" s="16" t="s">
        <v>90</v>
      </c>
      <c r="L22" s="17" t="s">
        <v>86</v>
      </c>
      <c r="M22" s="2" t="s">
        <v>9</v>
      </c>
      <c r="N22" s="3" t="s">
        <v>52</v>
      </c>
      <c r="O22" s="17">
        <v>1</v>
      </c>
      <c r="P22" s="17">
        <v>5247</v>
      </c>
      <c r="Q22" s="17" t="s">
        <v>60</v>
      </c>
      <c r="R22" s="17">
        <v>5247</v>
      </c>
      <c r="S22" s="17">
        <v>0</v>
      </c>
      <c r="T22" s="17">
        <v>0</v>
      </c>
      <c r="U22" s="17">
        <v>0</v>
      </c>
      <c r="V22" s="17">
        <v>0</v>
      </c>
      <c r="W22" s="17">
        <v>5247</v>
      </c>
      <c r="X22" s="17">
        <v>0</v>
      </c>
      <c r="Y22" s="17">
        <v>0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</row>
    <row r="23" spans="1:30" s="18" customFormat="1" ht="13.8" x14ac:dyDescent="0.3">
      <c r="A23" s="30"/>
      <c r="B23" s="30"/>
      <c r="C23" s="30"/>
      <c r="D23" s="31"/>
      <c r="E23" s="32"/>
      <c r="F23" s="31"/>
      <c r="G23" s="32"/>
      <c r="H23" s="33"/>
      <c r="I23" s="34"/>
      <c r="J23" s="33"/>
      <c r="K23" s="35"/>
      <c r="L23" s="36"/>
      <c r="M23" s="37"/>
      <c r="N23" s="38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</row>
    <row r="25" spans="1:30" s="19" customFormat="1" x14ac:dyDescent="0.25">
      <c r="A25" s="40" t="s">
        <v>39</v>
      </c>
      <c r="B25" s="41"/>
      <c r="C25" s="41"/>
      <c r="D25" s="41"/>
      <c r="E25" s="41"/>
      <c r="F25" s="41"/>
      <c r="G25" s="41"/>
      <c r="H25" s="41"/>
      <c r="I25" s="42"/>
      <c r="K25" s="20"/>
      <c r="L25" s="21"/>
      <c r="M25" s="21"/>
      <c r="O25" s="22"/>
      <c r="R25" s="8">
        <f>SUM(R11:R24)</f>
        <v>799868.79999999993</v>
      </c>
      <c r="S25" s="8">
        <f>SUM(S11:S24)</f>
        <v>0</v>
      </c>
      <c r="T25" s="8">
        <f>SUM(T11:T24)</f>
        <v>0</v>
      </c>
      <c r="U25" s="8">
        <f>SUM(U11:U24)</f>
        <v>0</v>
      </c>
      <c r="V25" s="8">
        <f>SUM(V11:V24)</f>
        <v>0</v>
      </c>
      <c r="W25" s="8">
        <f>SUM(W11:W24)</f>
        <v>55557.56</v>
      </c>
      <c r="X25" s="8">
        <f>SUM(X11:X24)</f>
        <v>744311.24</v>
      </c>
      <c r="Y25" s="8">
        <f>SUM(Y11:Y24)</f>
        <v>0</v>
      </c>
      <c r="Z25" s="8">
        <f>SUM(Z11:Z24)</f>
        <v>0</v>
      </c>
      <c r="AA25" s="8">
        <f>SUM(AA11:AA24)</f>
        <v>0</v>
      </c>
      <c r="AB25" s="8">
        <f>SUM(AB11:AB24)</f>
        <v>0</v>
      </c>
      <c r="AC25" s="8">
        <f>SUM(AC11:AC24)</f>
        <v>0</v>
      </c>
      <c r="AD25" s="8">
        <f>SUM(AD11:AD24)</f>
        <v>0</v>
      </c>
    </row>
    <row r="26" spans="1:30" s="23" customFormat="1" x14ac:dyDescent="0.3">
      <c r="H26" s="24"/>
      <c r="I26" s="25"/>
      <c r="K26" s="25"/>
      <c r="L26" s="26"/>
      <c r="M26" s="26"/>
      <c r="O26" s="27"/>
      <c r="Q26" s="28"/>
    </row>
    <row r="27" spans="1:30" s="23" customFormat="1" x14ac:dyDescent="0.3">
      <c r="H27" s="24"/>
      <c r="I27" s="25"/>
      <c r="K27" s="25"/>
      <c r="L27" s="26"/>
      <c r="M27" s="26"/>
      <c r="O27" s="27"/>
      <c r="Q27" s="28"/>
    </row>
    <row r="28" spans="1:30" s="23" customFormat="1" x14ac:dyDescent="0.3">
      <c r="A28" s="40" t="s">
        <v>40</v>
      </c>
      <c r="B28" s="41"/>
      <c r="C28" s="41"/>
      <c r="D28" s="41"/>
      <c r="E28" s="41"/>
      <c r="F28" s="41"/>
      <c r="G28" s="41"/>
      <c r="H28" s="41"/>
      <c r="I28" s="42"/>
      <c r="K28" s="25"/>
      <c r="L28" s="26"/>
      <c r="M28" s="26"/>
      <c r="O28" s="27"/>
      <c r="Q28" s="28"/>
    </row>
    <row r="29" spans="1:30" s="23" customFormat="1" x14ac:dyDescent="0.3">
      <c r="H29" s="24"/>
      <c r="I29" s="25"/>
      <c r="K29" s="25"/>
      <c r="L29" s="26"/>
      <c r="M29" s="26"/>
      <c r="O29" s="27"/>
      <c r="Q29" s="28"/>
    </row>
  </sheetData>
  <mergeCells count="3">
    <mergeCell ref="A7:AA7"/>
    <mergeCell ref="A25:I25"/>
    <mergeCell ref="A28:I2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2024-07-22T18:27:11Z</dcterms:modified>
</cp:coreProperties>
</file>