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ANEXOS_distrital\"/>
    </mc:Choice>
  </mc:AlternateContent>
  <bookViews>
    <workbookView xWindow="0" yWindow="0" windowWidth="23040" windowHeight="8436"/>
  </bookViews>
  <sheets>
    <sheet name="Sheet0" sheetId="2" r:id="rId1"/>
  </sheets>
  <definedNames>
    <definedName name="_xlnm._FilterDatabase" localSheetId="0" hidden="1">Sheet0!$A$14:$AG$89</definedName>
  </definedNames>
  <calcPr calcId="152511"/>
</workbook>
</file>

<file path=xl/calcChain.xml><?xml version="1.0" encoding="utf-8"?>
<calcChain xmlns="http://schemas.openxmlformats.org/spreadsheetml/2006/main">
  <c r="E89" i="2" l="1"/>
  <c r="F89" i="2"/>
  <c r="G89" i="2"/>
  <c r="H89" i="2"/>
  <c r="I89" i="2"/>
  <c r="J89" i="2"/>
  <c r="K89" i="2"/>
  <c r="L89" i="2"/>
  <c r="M89" i="2"/>
  <c r="N89" i="2"/>
  <c r="O89" i="2"/>
  <c r="P89" i="2"/>
  <c r="Q89" i="2"/>
  <c r="R89" i="2"/>
  <c r="S89" i="2"/>
  <c r="T89" i="2"/>
  <c r="U89" i="2"/>
  <c r="V89" i="2"/>
  <c r="W89" i="2"/>
  <c r="X89" i="2"/>
  <c r="Y89" i="2"/>
  <c r="Z89" i="2"/>
  <c r="AA89" i="2"/>
  <c r="AB89" i="2"/>
  <c r="AC89" i="2"/>
  <c r="AD89" i="2"/>
  <c r="AE89" i="2"/>
  <c r="AF89" i="2"/>
  <c r="AG89" i="2"/>
  <c r="D89" i="2"/>
  <c r="E67" i="2"/>
  <c r="F67" i="2"/>
  <c r="G67" i="2"/>
  <c r="H67" i="2"/>
  <c r="I67" i="2"/>
  <c r="J67" i="2"/>
  <c r="K67" i="2"/>
  <c r="L67" i="2"/>
  <c r="M67" i="2"/>
  <c r="N67" i="2"/>
  <c r="O67" i="2"/>
  <c r="P67" i="2"/>
  <c r="Q67" i="2"/>
  <c r="R67" i="2"/>
  <c r="S67" i="2"/>
  <c r="T67" i="2"/>
  <c r="U67" i="2"/>
  <c r="V67" i="2"/>
  <c r="W67" i="2"/>
  <c r="X67" i="2"/>
  <c r="Y67" i="2"/>
  <c r="Z67" i="2"/>
  <c r="AA67" i="2"/>
  <c r="AB67" i="2"/>
  <c r="AC67" i="2"/>
  <c r="AD67" i="2"/>
  <c r="AE67" i="2"/>
  <c r="AF67" i="2"/>
  <c r="AG67" i="2"/>
  <c r="D67" i="2"/>
  <c r="E63" i="2"/>
  <c r="F63" i="2"/>
  <c r="G63" i="2"/>
  <c r="H63" i="2"/>
  <c r="I63" i="2"/>
  <c r="J63" i="2"/>
  <c r="K63" i="2"/>
  <c r="L63" i="2"/>
  <c r="M63" i="2"/>
  <c r="N63" i="2"/>
  <c r="O63" i="2"/>
  <c r="P63" i="2"/>
  <c r="Q63" i="2"/>
  <c r="R63" i="2"/>
  <c r="S63" i="2"/>
  <c r="T63" i="2"/>
  <c r="U63" i="2"/>
  <c r="V63" i="2"/>
  <c r="W63" i="2"/>
  <c r="X63" i="2"/>
  <c r="Y63" i="2"/>
  <c r="Z63" i="2"/>
  <c r="AA63" i="2"/>
  <c r="AB63" i="2"/>
  <c r="AC63" i="2"/>
  <c r="AD63" i="2"/>
  <c r="AE63" i="2"/>
  <c r="AF63" i="2"/>
  <c r="AG63" i="2"/>
  <c r="D63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D22" i="2"/>
</calcChain>
</file>

<file path=xl/sharedStrings.xml><?xml version="1.0" encoding="utf-8"?>
<sst xmlns="http://schemas.openxmlformats.org/spreadsheetml/2006/main" count="429" uniqueCount="104">
  <si>
    <t>N/A</t>
  </si>
  <si>
    <t>LA PAZ</t>
  </si>
  <si>
    <t>COAHUILA</t>
  </si>
  <si>
    <t>PIEDRAS NEGRAS</t>
  </si>
  <si>
    <t>SAN PEDRO</t>
  </si>
  <si>
    <t>MONCLOVA</t>
  </si>
  <si>
    <t>SALTILLO</t>
  </si>
  <si>
    <t>TORREON</t>
  </si>
  <si>
    <t>MEXICO</t>
  </si>
  <si>
    <t>JILOTEPEC</t>
  </si>
  <si>
    <t>TEOLOYUCAN</t>
  </si>
  <si>
    <t>ATLACOMULCO</t>
  </si>
  <si>
    <t>NICOLAS ROMERO</t>
  </si>
  <si>
    <t>TEOTIHUACAN</t>
  </si>
  <si>
    <t>COACALCO DE BERRIOZABAL</t>
  </si>
  <si>
    <t>CUAUTITLAN IZCALLI</t>
  </si>
  <si>
    <t>TULTITLAN</t>
  </si>
  <si>
    <t>IXTLAHUACA</t>
  </si>
  <si>
    <t>ECATEPEC DE MORELOS</t>
  </si>
  <si>
    <t>IXTAPALUCA</t>
  </si>
  <si>
    <t>ATIZAPAN DE ZARAGOZA</t>
  </si>
  <si>
    <t>TLALNEPANTLA DE BAZ</t>
  </si>
  <si>
    <t>HUIXQUILUCAN</t>
  </si>
  <si>
    <t>NEZAHUALCOYOTL</t>
  </si>
  <si>
    <t>NAUCALPAN DE JUAREZ</t>
  </si>
  <si>
    <t>VALLE DE BRAVO</t>
  </si>
  <si>
    <t>CHIMALHUACAN</t>
  </si>
  <si>
    <t>TOLUCA</t>
  </si>
  <si>
    <t>METEPEC</t>
  </si>
  <si>
    <t>ZUMPANGO</t>
  </si>
  <si>
    <t>VALLE DE CHALCO SOLIDARIDAD</t>
  </si>
  <si>
    <t>CHALCO</t>
  </si>
  <si>
    <t>TENANCINGO</t>
  </si>
  <si>
    <t>TEJUPILCO</t>
  </si>
  <si>
    <t>CUAUTITLAN</t>
  </si>
  <si>
    <t>TEXCOCO</t>
  </si>
  <si>
    <t>ZINACANTEPEC</t>
  </si>
  <si>
    <t>NAYARIT</t>
  </si>
  <si>
    <t>SANTIAGO IXCUINTLA</t>
  </si>
  <si>
    <t>TEPIC</t>
  </si>
  <si>
    <t>COMPOSTELA</t>
  </si>
  <si>
    <t>VERACRUZ</t>
  </si>
  <si>
    <t>PANUCO</t>
  </si>
  <si>
    <t>TANTOYUCA</t>
  </si>
  <si>
    <t>TUXPAN</t>
  </si>
  <si>
    <t>POZA RICA DE HIDALGO</t>
  </si>
  <si>
    <t>PAPANTLA</t>
  </si>
  <si>
    <t>MARTINEZ DE LA TORRE</t>
  </si>
  <si>
    <t>XALAPA</t>
  </si>
  <si>
    <t>COATEPEC</t>
  </si>
  <si>
    <t>COATZACOALCOS</t>
  </si>
  <si>
    <t>HUATUSCO</t>
  </si>
  <si>
    <t>MINATITLAN</t>
  </si>
  <si>
    <t>ORIZABA</t>
  </si>
  <si>
    <t>CORDOBA</t>
  </si>
  <si>
    <t>COSAMALOAPAN</t>
  </si>
  <si>
    <t>ZONGOLICA</t>
  </si>
  <si>
    <t>SAN ANDRES TUXTLA</t>
  </si>
  <si>
    <t>ACAYUCAN</t>
  </si>
  <si>
    <t>COSOLEACAQUE</t>
  </si>
  <si>
    <t>Dirección Ejecutiva de Capacitación Electoral y Educación Cívica</t>
  </si>
  <si>
    <t>Proceso Electoral Local 2016-2017</t>
  </si>
  <si>
    <t>Oficinas Centrales</t>
  </si>
  <si>
    <t>07/marzo/2017 16:35 hrs.</t>
  </si>
  <si>
    <t>V.5 Verificación en gabinete y campo por los miembros y/o consejeros locales de la captura de los aciertos del examen.</t>
  </si>
  <si>
    <t>Entidad: Todas, Desglose nacional por distrito, sin totales por entidad, Distrito: Todos</t>
  </si>
  <si>
    <t>Entidad</t>
  </si>
  <si>
    <t>Distrito</t>
  </si>
  <si>
    <t>Cabecera distrital</t>
  </si>
  <si>
    <t>Aspirantes con evaluación de examen</t>
  </si>
  <si>
    <t>Información de la verificación</t>
  </si>
  <si>
    <t>Atención de los casos en la verificación</t>
  </si>
  <si>
    <t>Exámenes cotejados</t>
  </si>
  <si>
    <t>Exámenes cotejados / Aspirantes con evaluación de examen</t>
  </si>
  <si>
    <t>Verificaciones realizadas</t>
  </si>
  <si>
    <t>Responsables de la verificación en campo</t>
  </si>
  <si>
    <t>Captura de los aciertos del examen</t>
  </si>
  <si>
    <t>¿Se requiere que la Junta Distrital Ejecutiva ponga atención especial en algún aspecto de la actividad verificada?</t>
  </si>
  <si>
    <t>Verificaciones atendidas</t>
  </si>
  <si>
    <t>Verificaciones atendidas / ¿Se requiere que la Junta Distrital Ejecutiva ponga atención especial en algún aspecto de la actividad verificada?</t>
  </si>
  <si>
    <t>Verificaciones pendientes por atender</t>
  </si>
  <si>
    <t>Verificaciones pendientes por atender / ¿Se requiere que la Junta Distrital Ejecutiva ponga atención especial en algún aspecto de la actividad verificada?</t>
  </si>
  <si>
    <t>Miembros de la Junta</t>
  </si>
  <si>
    <t>Consejeros electorales</t>
  </si>
  <si>
    <t>¿Los aciertos obtenidos en los exámenes calificados son los mismos que se capturaron en el Multisistema ELEC2017?</t>
  </si>
  <si>
    <t>En caso de algunos, indique en cuantos NO coincide</t>
  </si>
  <si>
    <t>¿Fue necesario verificar el 100% de los exámenes?</t>
  </si>
  <si>
    <t>VE</t>
  </si>
  <si>
    <t>VS</t>
  </si>
  <si>
    <t>VCEyEC</t>
  </si>
  <si>
    <t>VOE</t>
  </si>
  <si>
    <t>VRFE</t>
  </si>
  <si>
    <t>Total</t>
  </si>
  <si>
    <t>CE 1</t>
  </si>
  <si>
    <t>CE 2</t>
  </si>
  <si>
    <t>CE 3</t>
  </si>
  <si>
    <t>CE 4</t>
  </si>
  <si>
    <t>CE 5</t>
  </si>
  <si>
    <t>CE 6</t>
  </si>
  <si>
    <t>Todos</t>
  </si>
  <si>
    <t>Algunos</t>
  </si>
  <si>
    <t>Ninguno</t>
  </si>
  <si>
    <t>Sí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</si>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</sst>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0"/>
      <name val="Calibri"/>
      <family val="2"/>
    </font>
    <font>
      <sz val="9"/>
      <color theme="1"/>
      <name val="Calibri Light"/>
      <family val="2"/>
    </font>
    <font>
      <b/>
      <sz val="12"/>
      <color indexed="8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 style="hair">
        <color rgb="FFFF0066"/>
      </left>
      <right style="hair">
        <color rgb="FFFF0066"/>
      </right>
      <top style="hair">
        <color rgb="FFFF0066"/>
      </top>
      <bottom style="hair">
        <color rgb="FFFF0066"/>
      </bottom>
      <diagonal/>
    </border>
    <border>
      <left style="hair">
        <color rgb="FFFF0066"/>
      </left>
      <right style="hair">
        <color rgb="FFFF0066"/>
      </right>
      <top/>
      <bottom style="hair">
        <color rgb="FFFF0066"/>
      </bottom>
      <diagonal/>
    </border>
    <border>
      <left/>
      <right/>
      <top style="thick">
        <color rgb="FFFF0066"/>
      </top>
      <bottom/>
      <diagonal/>
    </border>
    <border>
      <left/>
      <right/>
      <top/>
      <bottom style="thick">
        <color rgb="FFFF0066"/>
      </bottom>
      <diagonal/>
    </border>
  </borders>
  <cellStyleXfs count="1">
    <xf numFmtId="0" fontId="0" fillId="0" borderId="0"/>
  </cellStyleXfs>
  <cellXfs count="21">
    <xf numFmtId="0" fontId="0" fillId="0" borderId="0" xfId="0"/>
    <xf numFmtId="3" fontId="0" fillId="0" borderId="0" xfId="0" applyNumberFormat="1" applyFill="1"/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3" fontId="3" fillId="0" borderId="0" xfId="0" applyNumberFormat="1" applyFont="1" applyFill="1"/>
    <xf numFmtId="0" fontId="3" fillId="0" borderId="0" xfId="0" applyFont="1"/>
    <xf numFmtId="3" fontId="1" fillId="0" borderId="0" xfId="0" applyNumberFormat="1" applyFont="1" applyFill="1"/>
    <xf numFmtId="3" fontId="0" fillId="0" borderId="0" xfId="0" applyNumberFormat="1" applyFill="1" applyAlignment="1">
      <alignment horizontal="left"/>
    </xf>
    <xf numFmtId="0" fontId="2" fillId="2" borderId="2" xfId="0" applyFont="1" applyFill="1" applyBorder="1" applyAlignment="1">
      <alignment horizontal="center" vertical="center" wrapText="1"/>
    </xf>
    <xf numFmtId="3" fontId="1" fillId="0" borderId="4" xfId="0" applyNumberFormat="1" applyFont="1" applyFill="1" applyBorder="1" applyAlignment="1">
      <alignment horizontal="center" vertical="center"/>
    </xf>
    <xf numFmtId="3" fontId="1" fillId="0" borderId="0" xfId="0" applyNumberFormat="1" applyFont="1" applyFill="1" applyBorder="1" applyAlignment="1">
      <alignment horizontal="center" vertical="center"/>
    </xf>
    <xf numFmtId="3" fontId="0" fillId="0" borderId="0" xfId="0" applyNumberFormat="1" applyFill="1" applyBorder="1"/>
    <xf numFmtId="3" fontId="0" fillId="0" borderId="4" xfId="0" applyNumberFormat="1" applyFill="1" applyBorder="1"/>
    <xf numFmtId="3" fontId="1" fillId="0" borderId="0" xfId="0" applyNumberFormat="1" applyFont="1" applyFill="1" applyAlignment="1">
      <alignment horizontal="left" vertical="center"/>
    </xf>
    <xf numFmtId="3" fontId="0" fillId="0" borderId="0" xfId="0" applyNumberFormat="1" applyFill="1" applyAlignment="1">
      <alignment horizontal="left"/>
    </xf>
    <xf numFmtId="3" fontId="1" fillId="0" borderId="3" xfId="0" applyNumberFormat="1" applyFont="1" applyFill="1" applyBorder="1" applyAlignment="1">
      <alignment horizontal="center" vertical="center"/>
    </xf>
    <xf numFmtId="3" fontId="0" fillId="0" borderId="3" xfId="0" applyNumberFormat="1" applyFill="1" applyBorder="1"/>
    <xf numFmtId="3" fontId="1" fillId="0" borderId="0" xfId="0" applyNumberFormat="1" applyFont="1" applyFill="1" applyAlignment="1">
      <alignment horizontal="center"/>
    </xf>
    <xf numFmtId="3" fontId="0" fillId="0" borderId="0" xfId="0" applyNumberFormat="1" applyFill="1" applyAlignment="1">
      <alignment horizontal="center"/>
    </xf>
    <xf numFmtId="3" fontId="1" fillId="0" borderId="0" xfId="0" applyNumberFormat="1" applyFont="1" applyFill="1"/>
    <xf numFmtId="3" fontId="0" fillId="0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137160</xdr:colOff>
      <xdr:row>0</xdr:row>
      <xdr:rowOff>121920</xdr:rowOff>
    </xdr:from>
    <xdr:to>
      <xdr:col>2</xdr:col>
      <xdr:colOff>7620</xdr:colOff>
      <xdr:row>3</xdr:row>
      <xdr:rowOff>15240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" y="121920"/>
          <a:ext cx="1219200" cy="441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89"/>
  <sheetViews>
    <sheetView tabSelected="1" workbookViewId="0">
      <selection sqref="A1:AG1"/>
    </sheetView>
  </sheetViews>
  <sheetFormatPr baseColWidth="10" defaultRowHeight="14.4" x14ac:dyDescent="0.3"/>
  <cols>
    <col min="1" max="1" width="12.77734375" style="1" bestFit="1" customWidth="1"/>
    <col min="2" max="2" width="6.88671875" style="1" bestFit="1" customWidth="1"/>
    <col min="3" max="3" width="27.88671875" style="1" bestFit="1" customWidth="1"/>
    <col min="4" max="4" width="30.88671875" style="1" bestFit="1" customWidth="1"/>
    <col min="5" max="5" width="17.109375" style="1" bestFit="1" customWidth="1"/>
    <col min="6" max="6" width="49" style="1" bestFit="1" customWidth="1"/>
    <col min="7" max="7" width="20.21875" style="1" bestFit="1" customWidth="1"/>
    <col min="8" max="9" width="7.44140625" style="1" bestFit="1" customWidth="1"/>
    <col min="10" max="10" width="11.21875" style="1" bestFit="1" customWidth="1"/>
    <col min="11" max="11" width="8.77734375" style="1" bestFit="1" customWidth="1"/>
    <col min="12" max="12" width="9.44140625" style="1" bestFit="1" customWidth="1"/>
    <col min="13" max="13" width="9.33203125" style="1" bestFit="1" customWidth="1"/>
    <col min="14" max="19" width="8.77734375" style="1" bestFit="1" customWidth="1"/>
    <col min="20" max="20" width="9.33203125" style="1" bestFit="1" customWidth="1"/>
    <col min="21" max="21" width="10.109375" style="1" bestFit="1" customWidth="1"/>
    <col min="22" max="22" width="11.6640625" style="1" bestFit="1" customWidth="1"/>
    <col min="23" max="23" width="12" style="1" bestFit="1" customWidth="1"/>
    <col min="24" max="24" width="42" style="1" bestFit="1" customWidth="1"/>
    <col min="25" max="25" width="6.77734375" style="1" bestFit="1" customWidth="1"/>
    <col min="26" max="26" width="7.6640625" style="1" bestFit="1" customWidth="1"/>
    <col min="27" max="27" width="6.77734375" style="1" bestFit="1" customWidth="1"/>
    <col min="28" max="28" width="7.6640625" style="1" bestFit="1" customWidth="1"/>
    <col min="29" max="29" width="8.5546875" style="1" bestFit="1" customWidth="1"/>
    <col min="30" max="30" width="20.109375" style="1" bestFit="1" customWidth="1"/>
    <col min="31" max="31" width="111.21875" style="1" bestFit="1" customWidth="1"/>
    <col min="32" max="32" width="31.44140625" style="1" bestFit="1" customWidth="1"/>
    <col min="33" max="33" width="122.44140625" style="1" bestFit="1" customWidth="1"/>
    <col min="34" max="16384" width="11.5546875" style="1"/>
  </cols>
  <sheetData>
    <row r="1" spans="1:33" x14ac:dyDescent="0.3">
      <c r="A1" s="17" t="s">
        <v>60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</row>
    <row r="2" spans="1:33" x14ac:dyDescent="0.3">
      <c r="A2" s="6"/>
    </row>
    <row r="3" spans="1:33" x14ac:dyDescent="0.3">
      <c r="A3" s="6"/>
    </row>
    <row r="4" spans="1:33" x14ac:dyDescent="0.3">
      <c r="A4" s="6"/>
    </row>
    <row r="5" spans="1:33" x14ac:dyDescent="0.3">
      <c r="A5" s="19" t="s">
        <v>61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</row>
    <row r="6" spans="1:33" x14ac:dyDescent="0.3">
      <c r="A6" s="19" t="s">
        <v>62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</row>
    <row r="7" spans="1:33" x14ac:dyDescent="0.3">
      <c r="A7" s="19" t="s">
        <v>63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</row>
    <row r="9" spans="1:33" s="7" customFormat="1" x14ac:dyDescent="0.3">
      <c r="A9" s="13" t="s">
        <v>64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</row>
    <row r="10" spans="1:33" s="7" customFormat="1" ht="15" thickBot="1" x14ac:dyDescent="0.35">
      <c r="A10" s="13" t="s">
        <v>65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</row>
    <row r="11" spans="1:33" ht="15" thickTop="1" x14ac:dyDescent="0.3">
      <c r="A11" s="15" t="s">
        <v>66</v>
      </c>
      <c r="B11" s="15" t="s">
        <v>67</v>
      </c>
      <c r="C11" s="15" t="s">
        <v>68</v>
      </c>
      <c r="D11" s="15" t="s">
        <v>69</v>
      </c>
      <c r="E11" s="15" t="s">
        <v>70</v>
      </c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5" t="s">
        <v>71</v>
      </c>
      <c r="AE11" s="16"/>
      <c r="AF11" s="16"/>
      <c r="AG11" s="16"/>
    </row>
    <row r="12" spans="1:33" x14ac:dyDescent="0.3">
      <c r="A12" s="11"/>
      <c r="B12" s="11"/>
      <c r="C12" s="11"/>
      <c r="D12" s="11"/>
      <c r="E12" s="10" t="s">
        <v>72</v>
      </c>
      <c r="F12" s="10" t="s">
        <v>73</v>
      </c>
      <c r="G12" s="10" t="s">
        <v>74</v>
      </c>
      <c r="H12" s="10" t="s">
        <v>75</v>
      </c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0" t="s">
        <v>76</v>
      </c>
      <c r="V12" s="11"/>
      <c r="W12" s="11"/>
      <c r="X12" s="11"/>
      <c r="Y12" s="11"/>
      <c r="Z12" s="11"/>
      <c r="AA12" s="10" t="s">
        <v>77</v>
      </c>
      <c r="AB12" s="11"/>
      <c r="AC12" s="11"/>
      <c r="AD12" s="10" t="s">
        <v>78</v>
      </c>
      <c r="AE12" s="10" t="s">
        <v>79</v>
      </c>
      <c r="AF12" s="10" t="s">
        <v>80</v>
      </c>
      <c r="AG12" s="10" t="s">
        <v>81</v>
      </c>
    </row>
    <row r="13" spans="1:33" x14ac:dyDescent="0.3">
      <c r="A13" s="11"/>
      <c r="B13" s="11"/>
      <c r="C13" s="11"/>
      <c r="D13" s="11"/>
      <c r="E13" s="11"/>
      <c r="F13" s="11"/>
      <c r="G13" s="11"/>
      <c r="H13" s="10" t="s">
        <v>82</v>
      </c>
      <c r="I13" s="11"/>
      <c r="J13" s="11"/>
      <c r="K13" s="11"/>
      <c r="L13" s="11"/>
      <c r="M13" s="11"/>
      <c r="N13" s="10" t="s">
        <v>83</v>
      </c>
      <c r="O13" s="11"/>
      <c r="P13" s="11"/>
      <c r="Q13" s="11"/>
      <c r="R13" s="11"/>
      <c r="S13" s="11"/>
      <c r="T13" s="11"/>
      <c r="U13" s="10" t="s">
        <v>84</v>
      </c>
      <c r="V13" s="11"/>
      <c r="W13" s="11"/>
      <c r="X13" s="10" t="s">
        <v>85</v>
      </c>
      <c r="Y13" s="10" t="s">
        <v>86</v>
      </c>
      <c r="Z13" s="11"/>
      <c r="AA13" s="11"/>
      <c r="AB13" s="11"/>
      <c r="AC13" s="11"/>
      <c r="AD13" s="11"/>
      <c r="AE13" s="11"/>
      <c r="AF13" s="11"/>
      <c r="AG13" s="11"/>
    </row>
    <row r="14" spans="1:33" ht="15" thickBot="1" x14ac:dyDescent="0.35">
      <c r="A14" s="12"/>
      <c r="B14" s="12"/>
      <c r="C14" s="12"/>
      <c r="D14" s="12"/>
      <c r="E14" s="12"/>
      <c r="F14" s="12"/>
      <c r="G14" s="12"/>
      <c r="H14" s="9" t="s">
        <v>87</v>
      </c>
      <c r="I14" s="9" t="s">
        <v>88</v>
      </c>
      <c r="J14" s="9" t="s">
        <v>89</v>
      </c>
      <c r="K14" s="9" t="s">
        <v>90</v>
      </c>
      <c r="L14" s="9" t="s">
        <v>91</v>
      </c>
      <c r="M14" s="9" t="s">
        <v>92</v>
      </c>
      <c r="N14" s="9" t="s">
        <v>93</v>
      </c>
      <c r="O14" s="9" t="s">
        <v>94</v>
      </c>
      <c r="P14" s="9" t="s">
        <v>95</v>
      </c>
      <c r="Q14" s="9" t="s">
        <v>96</v>
      </c>
      <c r="R14" s="9" t="s">
        <v>97</v>
      </c>
      <c r="S14" s="9" t="s">
        <v>98</v>
      </c>
      <c r="T14" s="9" t="s">
        <v>92</v>
      </c>
      <c r="U14" s="9" t="s">
        <v>99</v>
      </c>
      <c r="V14" s="9" t="s">
        <v>100</v>
      </c>
      <c r="W14" s="9" t="s">
        <v>101</v>
      </c>
      <c r="X14" s="12"/>
      <c r="Y14" s="9" t="s">
        <v>102</v>
      </c>
      <c r="Z14" s="9" t="s">
        <v>103</v>
      </c>
      <c r="AA14" s="9" t="s">
        <v>102</v>
      </c>
      <c r="AB14" s="9" t="s">
        <v>103</v>
      </c>
      <c r="AC14" s="9" t="s">
        <v>0</v>
      </c>
      <c r="AD14" s="12"/>
      <c r="AE14" s="12"/>
      <c r="AF14" s="12"/>
      <c r="AG14" s="12"/>
    </row>
    <row r="15" spans="1:33" customFormat="1" ht="15" thickTop="1" x14ac:dyDescent="0.3">
      <c r="A15" s="8" t="s">
        <v>2</v>
      </c>
      <c r="B15" s="8">
        <v>1</v>
      </c>
      <c r="C15" s="8" t="s">
        <v>3</v>
      </c>
      <c r="D15" s="8">
        <v>235</v>
      </c>
      <c r="E15" s="8">
        <v>50</v>
      </c>
      <c r="F15" s="8">
        <v>21.28</v>
      </c>
      <c r="G15" s="8">
        <v>1</v>
      </c>
      <c r="H15" s="8">
        <v>0</v>
      </c>
      <c r="I15" s="8">
        <v>1</v>
      </c>
      <c r="J15" s="8">
        <v>0</v>
      </c>
      <c r="K15" s="8">
        <v>0</v>
      </c>
      <c r="L15" s="8">
        <v>0</v>
      </c>
      <c r="M15" s="8">
        <v>1</v>
      </c>
      <c r="N15" s="8">
        <v>0</v>
      </c>
      <c r="O15" s="8">
        <v>0</v>
      </c>
      <c r="P15" s="8">
        <v>0</v>
      </c>
      <c r="Q15" s="8">
        <v>0</v>
      </c>
      <c r="R15" s="8">
        <v>0</v>
      </c>
      <c r="S15" s="8">
        <v>0</v>
      </c>
      <c r="T15" s="8">
        <v>0</v>
      </c>
      <c r="U15" s="8">
        <v>1</v>
      </c>
      <c r="V15" s="8">
        <v>0</v>
      </c>
      <c r="W15" s="8">
        <v>0</v>
      </c>
      <c r="X15" s="8">
        <v>0</v>
      </c>
      <c r="Y15" s="8">
        <v>0</v>
      </c>
      <c r="Z15" s="8">
        <v>1</v>
      </c>
      <c r="AA15" s="8">
        <v>0</v>
      </c>
      <c r="AB15" s="8">
        <v>1</v>
      </c>
      <c r="AC15" s="8">
        <v>0</v>
      </c>
      <c r="AD15" s="8" t="s">
        <v>0</v>
      </c>
      <c r="AE15" s="8" t="s">
        <v>0</v>
      </c>
      <c r="AF15" s="8" t="s">
        <v>0</v>
      </c>
      <c r="AG15" s="8" t="s">
        <v>0</v>
      </c>
    </row>
    <row r="16" spans="1:33" customFormat="1" x14ac:dyDescent="0.3">
      <c r="A16" s="3" t="s">
        <v>2</v>
      </c>
      <c r="B16" s="3">
        <v>2</v>
      </c>
      <c r="C16" s="3" t="s">
        <v>4</v>
      </c>
      <c r="D16" s="3">
        <v>259</v>
      </c>
      <c r="E16" s="3">
        <v>50</v>
      </c>
      <c r="F16" s="3">
        <v>19.309999999999999</v>
      </c>
      <c r="G16" s="3">
        <v>1</v>
      </c>
      <c r="H16" s="3">
        <v>0</v>
      </c>
      <c r="I16" s="3">
        <v>0</v>
      </c>
      <c r="J16" s="3">
        <v>0</v>
      </c>
      <c r="K16" s="3">
        <v>0</v>
      </c>
      <c r="L16" s="3">
        <v>0</v>
      </c>
      <c r="M16" s="3">
        <v>0</v>
      </c>
      <c r="N16" s="3">
        <v>1</v>
      </c>
      <c r="O16" s="3">
        <v>0</v>
      </c>
      <c r="P16" s="3">
        <v>0</v>
      </c>
      <c r="Q16" s="3">
        <v>0</v>
      </c>
      <c r="R16" s="3">
        <v>0</v>
      </c>
      <c r="S16" s="3">
        <v>0</v>
      </c>
      <c r="T16" s="3">
        <v>1</v>
      </c>
      <c r="U16" s="3">
        <v>1</v>
      </c>
      <c r="V16" s="3">
        <v>0</v>
      </c>
      <c r="W16" s="3">
        <v>0</v>
      </c>
      <c r="X16" s="3">
        <v>0</v>
      </c>
      <c r="Y16" s="3">
        <v>0</v>
      </c>
      <c r="Z16" s="3">
        <v>1</v>
      </c>
      <c r="AA16" s="3">
        <v>0</v>
      </c>
      <c r="AB16" s="3">
        <v>1</v>
      </c>
      <c r="AC16" s="3">
        <v>0</v>
      </c>
      <c r="AD16" s="3" t="s">
        <v>0</v>
      </c>
      <c r="AE16" s="3" t="s">
        <v>0</v>
      </c>
      <c r="AF16" s="3" t="s">
        <v>0</v>
      </c>
      <c r="AG16" s="3" t="s">
        <v>0</v>
      </c>
    </row>
    <row r="17" spans="1:33" customFormat="1" x14ac:dyDescent="0.3">
      <c r="A17" s="2" t="s">
        <v>2</v>
      </c>
      <c r="B17" s="2">
        <v>3</v>
      </c>
      <c r="C17" s="2" t="s">
        <v>5</v>
      </c>
      <c r="D17" s="2">
        <v>239</v>
      </c>
      <c r="E17" s="2">
        <v>50</v>
      </c>
      <c r="F17" s="2">
        <v>20.92</v>
      </c>
      <c r="G17" s="2">
        <v>1</v>
      </c>
      <c r="H17" s="2">
        <v>0</v>
      </c>
      <c r="I17" s="2">
        <v>0</v>
      </c>
      <c r="J17" s="2">
        <v>1</v>
      </c>
      <c r="K17" s="2">
        <v>0</v>
      </c>
      <c r="L17" s="2">
        <v>0</v>
      </c>
      <c r="M17" s="2">
        <v>1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0</v>
      </c>
      <c r="T17" s="2">
        <v>0</v>
      </c>
      <c r="U17" s="2">
        <v>1</v>
      </c>
      <c r="V17" s="2">
        <v>0</v>
      </c>
      <c r="W17" s="2">
        <v>0</v>
      </c>
      <c r="X17" s="2">
        <v>0</v>
      </c>
      <c r="Y17" s="2">
        <v>0</v>
      </c>
      <c r="Z17" s="2">
        <v>1</v>
      </c>
      <c r="AA17" s="2">
        <v>0</v>
      </c>
      <c r="AB17" s="2">
        <v>1</v>
      </c>
      <c r="AC17" s="2">
        <v>0</v>
      </c>
      <c r="AD17" s="2" t="s">
        <v>0</v>
      </c>
      <c r="AE17" s="2" t="s">
        <v>0</v>
      </c>
      <c r="AF17" s="2" t="s">
        <v>0</v>
      </c>
      <c r="AG17" s="2" t="s">
        <v>0</v>
      </c>
    </row>
    <row r="18" spans="1:33" customFormat="1" x14ac:dyDescent="0.3">
      <c r="A18" s="3" t="s">
        <v>2</v>
      </c>
      <c r="B18" s="3">
        <v>4</v>
      </c>
      <c r="C18" s="3" t="s">
        <v>6</v>
      </c>
      <c r="D18" s="3">
        <v>181</v>
      </c>
      <c r="E18" s="3">
        <v>50</v>
      </c>
      <c r="F18" s="3">
        <v>27.62</v>
      </c>
      <c r="G18" s="3">
        <v>1</v>
      </c>
      <c r="H18" s="3">
        <v>0</v>
      </c>
      <c r="I18" s="3">
        <v>0</v>
      </c>
      <c r="J18" s="3">
        <v>0</v>
      </c>
      <c r="K18" s="3">
        <v>0</v>
      </c>
      <c r="L18" s="3">
        <v>0</v>
      </c>
      <c r="M18" s="3">
        <v>0</v>
      </c>
      <c r="N18" s="3">
        <v>0</v>
      </c>
      <c r="O18" s="3">
        <v>0</v>
      </c>
      <c r="P18" s="3">
        <v>1</v>
      </c>
      <c r="Q18" s="3">
        <v>0</v>
      </c>
      <c r="R18" s="3">
        <v>0</v>
      </c>
      <c r="S18" s="3">
        <v>0</v>
      </c>
      <c r="T18" s="3">
        <v>1</v>
      </c>
      <c r="U18" s="3">
        <v>1</v>
      </c>
      <c r="V18" s="3">
        <v>0</v>
      </c>
      <c r="W18" s="3">
        <v>0</v>
      </c>
      <c r="X18" s="3">
        <v>0</v>
      </c>
      <c r="Y18" s="3">
        <v>0</v>
      </c>
      <c r="Z18" s="3">
        <v>1</v>
      </c>
      <c r="AA18" s="3">
        <v>0</v>
      </c>
      <c r="AB18" s="3">
        <v>1</v>
      </c>
      <c r="AC18" s="3">
        <v>0</v>
      </c>
      <c r="AD18" s="3" t="s">
        <v>0</v>
      </c>
      <c r="AE18" s="3" t="s">
        <v>0</v>
      </c>
      <c r="AF18" s="3" t="s">
        <v>0</v>
      </c>
      <c r="AG18" s="3" t="s">
        <v>0</v>
      </c>
    </row>
    <row r="19" spans="1:33" customFormat="1" x14ac:dyDescent="0.3">
      <c r="A19" s="2" t="s">
        <v>2</v>
      </c>
      <c r="B19" s="2">
        <v>5</v>
      </c>
      <c r="C19" s="2" t="s">
        <v>7</v>
      </c>
      <c r="D19" s="2">
        <v>249</v>
      </c>
      <c r="E19" s="2">
        <v>50</v>
      </c>
      <c r="F19" s="2">
        <v>20.079999999999998</v>
      </c>
      <c r="G19" s="2">
        <v>1</v>
      </c>
      <c r="H19" s="2">
        <v>0</v>
      </c>
      <c r="I19" s="2">
        <v>0</v>
      </c>
      <c r="J19" s="2">
        <v>0</v>
      </c>
      <c r="K19" s="2">
        <v>1</v>
      </c>
      <c r="L19" s="2">
        <v>0</v>
      </c>
      <c r="M19" s="2">
        <v>1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1</v>
      </c>
      <c r="V19" s="2">
        <v>0</v>
      </c>
      <c r="W19" s="2">
        <v>0</v>
      </c>
      <c r="X19" s="2">
        <v>0</v>
      </c>
      <c r="Y19" s="2">
        <v>0</v>
      </c>
      <c r="Z19" s="2">
        <v>1</v>
      </c>
      <c r="AA19" s="2">
        <v>0</v>
      </c>
      <c r="AB19" s="2">
        <v>1</v>
      </c>
      <c r="AC19" s="2">
        <v>0</v>
      </c>
      <c r="AD19" s="2" t="s">
        <v>0</v>
      </c>
      <c r="AE19" s="2" t="s">
        <v>0</v>
      </c>
      <c r="AF19" s="2" t="s">
        <v>0</v>
      </c>
      <c r="AG19" s="2" t="s">
        <v>0</v>
      </c>
    </row>
    <row r="20" spans="1:33" customFormat="1" x14ac:dyDescent="0.3">
      <c r="A20" s="3" t="s">
        <v>2</v>
      </c>
      <c r="B20" s="3">
        <v>6</v>
      </c>
      <c r="C20" s="3" t="s">
        <v>7</v>
      </c>
      <c r="D20" s="3">
        <v>301</v>
      </c>
      <c r="E20" s="3">
        <v>50</v>
      </c>
      <c r="F20" s="3">
        <v>16.61</v>
      </c>
      <c r="G20" s="3">
        <v>1</v>
      </c>
      <c r="H20" s="3">
        <v>0</v>
      </c>
      <c r="I20" s="3">
        <v>0</v>
      </c>
      <c r="J20" s="3">
        <v>0</v>
      </c>
      <c r="K20" s="3">
        <v>0</v>
      </c>
      <c r="L20" s="3">
        <v>0</v>
      </c>
      <c r="M20" s="3">
        <v>0</v>
      </c>
      <c r="N20" s="3">
        <v>0</v>
      </c>
      <c r="O20" s="3">
        <v>0</v>
      </c>
      <c r="P20" s="3">
        <v>0</v>
      </c>
      <c r="Q20" s="3">
        <v>0</v>
      </c>
      <c r="R20" s="3">
        <v>0</v>
      </c>
      <c r="S20" s="3">
        <v>1</v>
      </c>
      <c r="T20" s="3">
        <v>1</v>
      </c>
      <c r="U20" s="3">
        <v>1</v>
      </c>
      <c r="V20" s="3">
        <v>0</v>
      </c>
      <c r="W20" s="3">
        <v>0</v>
      </c>
      <c r="X20" s="3">
        <v>0</v>
      </c>
      <c r="Y20" s="3">
        <v>0</v>
      </c>
      <c r="Z20" s="3">
        <v>1</v>
      </c>
      <c r="AA20" s="3">
        <v>0</v>
      </c>
      <c r="AB20" s="3">
        <v>1</v>
      </c>
      <c r="AC20" s="3">
        <v>0</v>
      </c>
      <c r="AD20" s="3" t="s">
        <v>0</v>
      </c>
      <c r="AE20" s="3" t="s">
        <v>0</v>
      </c>
      <c r="AF20" s="3" t="s">
        <v>0</v>
      </c>
      <c r="AG20" s="3" t="s">
        <v>0</v>
      </c>
    </row>
    <row r="21" spans="1:33" customFormat="1" x14ac:dyDescent="0.3">
      <c r="A21" s="2" t="s">
        <v>2</v>
      </c>
      <c r="B21" s="2">
        <v>7</v>
      </c>
      <c r="C21" s="2" t="s">
        <v>6</v>
      </c>
      <c r="D21" s="2">
        <v>146</v>
      </c>
      <c r="E21" s="2">
        <v>50</v>
      </c>
      <c r="F21" s="2">
        <v>34.25</v>
      </c>
      <c r="G21" s="2">
        <v>1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1</v>
      </c>
      <c r="R21" s="2">
        <v>0</v>
      </c>
      <c r="S21" s="2">
        <v>0</v>
      </c>
      <c r="T21" s="2">
        <v>1</v>
      </c>
      <c r="U21" s="2">
        <v>1</v>
      </c>
      <c r="V21" s="2">
        <v>0</v>
      </c>
      <c r="W21" s="2">
        <v>0</v>
      </c>
      <c r="X21" s="2">
        <v>0</v>
      </c>
      <c r="Y21" s="2">
        <v>0</v>
      </c>
      <c r="Z21" s="2">
        <v>1</v>
      </c>
      <c r="AA21" s="2">
        <v>0</v>
      </c>
      <c r="AB21" s="2">
        <v>1</v>
      </c>
      <c r="AC21" s="2">
        <v>0</v>
      </c>
      <c r="AD21" s="2" t="s">
        <v>0</v>
      </c>
      <c r="AE21" s="2" t="s">
        <v>0</v>
      </c>
      <c r="AF21" s="2" t="s">
        <v>0</v>
      </c>
      <c r="AG21" s="2" t="s">
        <v>0</v>
      </c>
    </row>
    <row r="22" spans="1:33" s="4" customFormat="1" ht="15.6" x14ac:dyDescent="0.3">
      <c r="C22" s="5" t="s">
        <v>2</v>
      </c>
      <c r="D22" s="4">
        <f>SUM(D15:D21)</f>
        <v>1610</v>
      </c>
      <c r="E22" s="4">
        <f t="shared" ref="E22:AG22" si="0">SUM(E15:E21)</f>
        <v>350</v>
      </c>
      <c r="F22" s="4">
        <f t="shared" si="0"/>
        <v>160.07</v>
      </c>
      <c r="G22" s="4">
        <f t="shared" si="0"/>
        <v>7</v>
      </c>
      <c r="H22" s="4">
        <f t="shared" si="0"/>
        <v>0</v>
      </c>
      <c r="I22" s="4">
        <f t="shared" si="0"/>
        <v>1</v>
      </c>
      <c r="J22" s="4">
        <f t="shared" si="0"/>
        <v>1</v>
      </c>
      <c r="K22" s="4">
        <f t="shared" si="0"/>
        <v>1</v>
      </c>
      <c r="L22" s="4">
        <f t="shared" si="0"/>
        <v>0</v>
      </c>
      <c r="M22" s="4">
        <f t="shared" si="0"/>
        <v>3</v>
      </c>
      <c r="N22" s="4">
        <f t="shared" si="0"/>
        <v>1</v>
      </c>
      <c r="O22" s="4">
        <f t="shared" si="0"/>
        <v>0</v>
      </c>
      <c r="P22" s="4">
        <f t="shared" si="0"/>
        <v>1</v>
      </c>
      <c r="Q22" s="4">
        <f t="shared" si="0"/>
        <v>1</v>
      </c>
      <c r="R22" s="4">
        <f t="shared" si="0"/>
        <v>0</v>
      </c>
      <c r="S22" s="4">
        <f t="shared" si="0"/>
        <v>1</v>
      </c>
      <c r="T22" s="4">
        <f t="shared" si="0"/>
        <v>4</v>
      </c>
      <c r="U22" s="4">
        <f t="shared" si="0"/>
        <v>7</v>
      </c>
      <c r="V22" s="4">
        <f t="shared" si="0"/>
        <v>0</v>
      </c>
      <c r="W22" s="4">
        <f t="shared" si="0"/>
        <v>0</v>
      </c>
      <c r="X22" s="4">
        <f t="shared" si="0"/>
        <v>0</v>
      </c>
      <c r="Y22" s="4">
        <f t="shared" si="0"/>
        <v>0</v>
      </c>
      <c r="Z22" s="4">
        <f t="shared" si="0"/>
        <v>7</v>
      </c>
      <c r="AA22" s="4">
        <f t="shared" si="0"/>
        <v>0</v>
      </c>
      <c r="AB22" s="4">
        <f t="shared" si="0"/>
        <v>7</v>
      </c>
      <c r="AC22" s="4">
        <f t="shared" si="0"/>
        <v>0</v>
      </c>
      <c r="AD22" s="4">
        <f t="shared" si="0"/>
        <v>0</v>
      </c>
      <c r="AE22" s="4">
        <f t="shared" si="0"/>
        <v>0</v>
      </c>
      <c r="AF22" s="4">
        <f t="shared" si="0"/>
        <v>0</v>
      </c>
      <c r="AG22" s="4">
        <f t="shared" si="0"/>
        <v>0</v>
      </c>
    </row>
    <row r="23" spans="1:33" customFormat="1" x14ac:dyDescent="0.3">
      <c r="A23" s="2" t="s">
        <v>8</v>
      </c>
      <c r="B23" s="2">
        <v>1</v>
      </c>
      <c r="C23" s="2" t="s">
        <v>9</v>
      </c>
      <c r="D23" s="2">
        <v>491</v>
      </c>
      <c r="E23" s="2">
        <v>50</v>
      </c>
      <c r="F23" s="2">
        <v>10.18</v>
      </c>
      <c r="G23" s="2">
        <v>1</v>
      </c>
      <c r="H23" s="2">
        <v>0</v>
      </c>
      <c r="I23" s="2">
        <v>0</v>
      </c>
      <c r="J23" s="2">
        <v>1</v>
      </c>
      <c r="K23" s="2">
        <v>0</v>
      </c>
      <c r="L23" s="2">
        <v>0</v>
      </c>
      <c r="M23" s="2">
        <v>1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1</v>
      </c>
      <c r="V23" s="2">
        <v>0</v>
      </c>
      <c r="W23" s="2">
        <v>0</v>
      </c>
      <c r="X23" s="2">
        <v>0</v>
      </c>
      <c r="Y23" s="2">
        <v>0</v>
      </c>
      <c r="Z23" s="2">
        <v>1</v>
      </c>
      <c r="AA23" s="2">
        <v>0</v>
      </c>
      <c r="AB23" s="2">
        <v>1</v>
      </c>
      <c r="AC23" s="2">
        <v>0</v>
      </c>
      <c r="AD23" s="2" t="s">
        <v>0</v>
      </c>
      <c r="AE23" s="2" t="s">
        <v>0</v>
      </c>
      <c r="AF23" s="2" t="s">
        <v>0</v>
      </c>
      <c r="AG23" s="2" t="s">
        <v>0</v>
      </c>
    </row>
    <row r="24" spans="1:33" customFormat="1" x14ac:dyDescent="0.3">
      <c r="A24" s="3" t="s">
        <v>8</v>
      </c>
      <c r="B24" s="3">
        <v>2</v>
      </c>
      <c r="C24" s="3" t="s">
        <v>10</v>
      </c>
      <c r="D24" s="3">
        <v>287</v>
      </c>
      <c r="E24" s="3">
        <v>0</v>
      </c>
      <c r="F24" s="3">
        <v>0</v>
      </c>
      <c r="G24" s="3">
        <v>0</v>
      </c>
      <c r="H24" s="3">
        <v>0</v>
      </c>
      <c r="I24" s="3">
        <v>0</v>
      </c>
      <c r="J24" s="3">
        <v>0</v>
      </c>
      <c r="K24" s="3">
        <v>0</v>
      </c>
      <c r="L24" s="3">
        <v>0</v>
      </c>
      <c r="M24" s="3">
        <v>0</v>
      </c>
      <c r="N24" s="3">
        <v>0</v>
      </c>
      <c r="O24" s="3">
        <v>0</v>
      </c>
      <c r="P24" s="3">
        <v>0</v>
      </c>
      <c r="Q24" s="3">
        <v>0</v>
      </c>
      <c r="R24" s="3">
        <v>0</v>
      </c>
      <c r="S24" s="3">
        <v>0</v>
      </c>
      <c r="T24" s="3">
        <v>0</v>
      </c>
      <c r="U24" s="3">
        <v>0</v>
      </c>
      <c r="V24" s="3">
        <v>0</v>
      </c>
      <c r="W24" s="3">
        <v>0</v>
      </c>
      <c r="X24" s="3">
        <v>0</v>
      </c>
      <c r="Y24" s="3">
        <v>0</v>
      </c>
      <c r="Z24" s="3">
        <v>0</v>
      </c>
      <c r="AA24" s="3">
        <v>0</v>
      </c>
      <c r="AB24" s="3">
        <v>0</v>
      </c>
      <c r="AC24" s="3">
        <v>0</v>
      </c>
      <c r="AD24" s="3">
        <v>0</v>
      </c>
      <c r="AE24" s="3" t="s">
        <v>0</v>
      </c>
      <c r="AF24" s="3" t="s">
        <v>0</v>
      </c>
      <c r="AG24" s="3" t="s">
        <v>0</v>
      </c>
    </row>
    <row r="25" spans="1:33" customFormat="1" x14ac:dyDescent="0.3">
      <c r="A25" s="2" t="s">
        <v>8</v>
      </c>
      <c r="B25" s="2">
        <v>3</v>
      </c>
      <c r="C25" s="2" t="s">
        <v>11</v>
      </c>
      <c r="D25" s="2">
        <v>349</v>
      </c>
      <c r="E25" s="2">
        <v>40</v>
      </c>
      <c r="F25" s="2">
        <v>11.46</v>
      </c>
      <c r="G25" s="2">
        <v>1</v>
      </c>
      <c r="H25" s="2">
        <v>0</v>
      </c>
      <c r="I25" s="2">
        <v>0</v>
      </c>
      <c r="J25" s="2">
        <v>1</v>
      </c>
      <c r="K25" s="2">
        <v>0</v>
      </c>
      <c r="L25" s="2">
        <v>0</v>
      </c>
      <c r="M25" s="2">
        <v>1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1</v>
      </c>
      <c r="V25" s="2">
        <v>0</v>
      </c>
      <c r="W25" s="2">
        <v>0</v>
      </c>
      <c r="X25" s="2">
        <v>0</v>
      </c>
      <c r="Y25" s="2">
        <v>0</v>
      </c>
      <c r="Z25" s="2">
        <v>1</v>
      </c>
      <c r="AA25" s="2">
        <v>0</v>
      </c>
      <c r="AB25" s="2">
        <v>1</v>
      </c>
      <c r="AC25" s="2">
        <v>0</v>
      </c>
      <c r="AD25" s="2" t="s">
        <v>0</v>
      </c>
      <c r="AE25" s="2" t="s">
        <v>0</v>
      </c>
      <c r="AF25" s="2" t="s">
        <v>0</v>
      </c>
      <c r="AG25" s="2" t="s">
        <v>0</v>
      </c>
    </row>
    <row r="26" spans="1:33" customFormat="1" x14ac:dyDescent="0.3">
      <c r="A26" s="3" t="s">
        <v>8</v>
      </c>
      <c r="B26" s="3">
        <v>4</v>
      </c>
      <c r="C26" s="3" t="s">
        <v>12</v>
      </c>
      <c r="D26" s="3">
        <v>301</v>
      </c>
      <c r="E26" s="3">
        <v>0</v>
      </c>
      <c r="F26" s="3">
        <v>0</v>
      </c>
      <c r="G26" s="3">
        <v>0</v>
      </c>
      <c r="H26" s="3">
        <v>0</v>
      </c>
      <c r="I26" s="3">
        <v>0</v>
      </c>
      <c r="J26" s="3">
        <v>0</v>
      </c>
      <c r="K26" s="3">
        <v>0</v>
      </c>
      <c r="L26" s="3">
        <v>0</v>
      </c>
      <c r="M26" s="3">
        <v>0</v>
      </c>
      <c r="N26" s="3">
        <v>0</v>
      </c>
      <c r="O26" s="3">
        <v>0</v>
      </c>
      <c r="P26" s="3">
        <v>0</v>
      </c>
      <c r="Q26" s="3">
        <v>0</v>
      </c>
      <c r="R26" s="3">
        <v>0</v>
      </c>
      <c r="S26" s="3">
        <v>0</v>
      </c>
      <c r="T26" s="3">
        <v>0</v>
      </c>
      <c r="U26" s="3">
        <v>0</v>
      </c>
      <c r="V26" s="3">
        <v>0</v>
      </c>
      <c r="W26" s="3">
        <v>0</v>
      </c>
      <c r="X26" s="3">
        <v>0</v>
      </c>
      <c r="Y26" s="3">
        <v>0</v>
      </c>
      <c r="Z26" s="3">
        <v>0</v>
      </c>
      <c r="AA26" s="3">
        <v>0</v>
      </c>
      <c r="AB26" s="3">
        <v>0</v>
      </c>
      <c r="AC26" s="3">
        <v>0</v>
      </c>
      <c r="AD26" s="3">
        <v>0</v>
      </c>
      <c r="AE26" s="3" t="s">
        <v>0</v>
      </c>
      <c r="AF26" s="3" t="s">
        <v>0</v>
      </c>
      <c r="AG26" s="3" t="s">
        <v>0</v>
      </c>
    </row>
    <row r="27" spans="1:33" customFormat="1" x14ac:dyDescent="0.3">
      <c r="A27" s="2" t="s">
        <v>8</v>
      </c>
      <c r="B27" s="2">
        <v>5</v>
      </c>
      <c r="C27" s="2" t="s">
        <v>13</v>
      </c>
      <c r="D27" s="2">
        <v>414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s="2" t="s">
        <v>0</v>
      </c>
      <c r="AF27" s="2" t="s">
        <v>0</v>
      </c>
      <c r="AG27" s="2" t="s">
        <v>0</v>
      </c>
    </row>
    <row r="28" spans="1:33" customFormat="1" x14ac:dyDescent="0.3">
      <c r="A28" s="3" t="s">
        <v>8</v>
      </c>
      <c r="B28" s="3">
        <v>6</v>
      </c>
      <c r="C28" s="3" t="s">
        <v>14</v>
      </c>
      <c r="D28" s="3">
        <v>347</v>
      </c>
      <c r="E28" s="3">
        <v>0</v>
      </c>
      <c r="F28" s="3">
        <v>0</v>
      </c>
      <c r="G28" s="3">
        <v>0</v>
      </c>
      <c r="H28" s="3">
        <v>0</v>
      </c>
      <c r="I28" s="3">
        <v>0</v>
      </c>
      <c r="J28" s="3">
        <v>0</v>
      </c>
      <c r="K28" s="3">
        <v>0</v>
      </c>
      <c r="L28" s="3">
        <v>0</v>
      </c>
      <c r="M28" s="3">
        <v>0</v>
      </c>
      <c r="N28" s="3">
        <v>0</v>
      </c>
      <c r="O28" s="3">
        <v>0</v>
      </c>
      <c r="P28" s="3">
        <v>0</v>
      </c>
      <c r="Q28" s="3">
        <v>0</v>
      </c>
      <c r="R28" s="3">
        <v>0</v>
      </c>
      <c r="S28" s="3">
        <v>0</v>
      </c>
      <c r="T28" s="3">
        <v>0</v>
      </c>
      <c r="U28" s="3">
        <v>0</v>
      </c>
      <c r="V28" s="3">
        <v>0</v>
      </c>
      <c r="W28" s="3">
        <v>0</v>
      </c>
      <c r="X28" s="3">
        <v>0</v>
      </c>
      <c r="Y28" s="3">
        <v>0</v>
      </c>
      <c r="Z28" s="3">
        <v>0</v>
      </c>
      <c r="AA28" s="3">
        <v>0</v>
      </c>
      <c r="AB28" s="3">
        <v>0</v>
      </c>
      <c r="AC28" s="3">
        <v>0</v>
      </c>
      <c r="AD28" s="3">
        <v>0</v>
      </c>
      <c r="AE28" s="3" t="s">
        <v>0</v>
      </c>
      <c r="AF28" s="3" t="s">
        <v>0</v>
      </c>
      <c r="AG28" s="3" t="s">
        <v>0</v>
      </c>
    </row>
    <row r="29" spans="1:33" customFormat="1" x14ac:dyDescent="0.3">
      <c r="A29" s="2" t="s">
        <v>8</v>
      </c>
      <c r="B29" s="2">
        <v>7</v>
      </c>
      <c r="C29" s="2" t="s">
        <v>15</v>
      </c>
      <c r="D29" s="2">
        <v>303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s="2" t="s">
        <v>0</v>
      </c>
      <c r="AF29" s="2" t="s">
        <v>0</v>
      </c>
      <c r="AG29" s="2" t="s">
        <v>0</v>
      </c>
    </row>
    <row r="30" spans="1:33" customFormat="1" x14ac:dyDescent="0.3">
      <c r="A30" s="3" t="s">
        <v>8</v>
      </c>
      <c r="B30" s="3">
        <v>8</v>
      </c>
      <c r="C30" s="3" t="s">
        <v>16</v>
      </c>
      <c r="D30" s="3">
        <v>146</v>
      </c>
      <c r="E30" s="3">
        <v>0</v>
      </c>
      <c r="F30" s="3">
        <v>0</v>
      </c>
      <c r="G30" s="3">
        <v>0</v>
      </c>
      <c r="H30" s="3">
        <v>0</v>
      </c>
      <c r="I30" s="3">
        <v>0</v>
      </c>
      <c r="J30" s="3">
        <v>0</v>
      </c>
      <c r="K30" s="3">
        <v>0</v>
      </c>
      <c r="L30" s="3">
        <v>0</v>
      </c>
      <c r="M30" s="3">
        <v>0</v>
      </c>
      <c r="N30" s="3">
        <v>0</v>
      </c>
      <c r="O30" s="3">
        <v>0</v>
      </c>
      <c r="P30" s="3">
        <v>0</v>
      </c>
      <c r="Q30" s="3">
        <v>0</v>
      </c>
      <c r="R30" s="3">
        <v>0</v>
      </c>
      <c r="S30" s="3">
        <v>0</v>
      </c>
      <c r="T30" s="3">
        <v>0</v>
      </c>
      <c r="U30" s="3">
        <v>0</v>
      </c>
      <c r="V30" s="3">
        <v>0</v>
      </c>
      <c r="W30" s="3">
        <v>0</v>
      </c>
      <c r="X30" s="3">
        <v>0</v>
      </c>
      <c r="Y30" s="3">
        <v>0</v>
      </c>
      <c r="Z30" s="3">
        <v>0</v>
      </c>
      <c r="AA30" s="3">
        <v>0</v>
      </c>
      <c r="AB30" s="3">
        <v>0</v>
      </c>
      <c r="AC30" s="3">
        <v>0</v>
      </c>
      <c r="AD30" s="3">
        <v>0</v>
      </c>
      <c r="AE30" s="3" t="s">
        <v>0</v>
      </c>
      <c r="AF30" s="3" t="s">
        <v>0</v>
      </c>
      <c r="AG30" s="3" t="s">
        <v>0</v>
      </c>
    </row>
    <row r="31" spans="1:33" customFormat="1" x14ac:dyDescent="0.3">
      <c r="A31" s="2" t="s">
        <v>8</v>
      </c>
      <c r="B31" s="2">
        <v>9</v>
      </c>
      <c r="C31" s="2" t="s">
        <v>17</v>
      </c>
      <c r="D31" s="2">
        <v>429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s="2" t="s">
        <v>0</v>
      </c>
      <c r="AF31" s="2" t="s">
        <v>0</v>
      </c>
      <c r="AG31" s="2" t="s">
        <v>0</v>
      </c>
    </row>
    <row r="32" spans="1:33" customFormat="1" x14ac:dyDescent="0.3">
      <c r="A32" s="3" t="s">
        <v>8</v>
      </c>
      <c r="B32" s="3">
        <v>10</v>
      </c>
      <c r="C32" s="3" t="s">
        <v>18</v>
      </c>
      <c r="D32" s="3">
        <v>313</v>
      </c>
      <c r="E32" s="3">
        <v>0</v>
      </c>
      <c r="F32" s="3">
        <v>0</v>
      </c>
      <c r="G32" s="3">
        <v>0</v>
      </c>
      <c r="H32" s="3">
        <v>0</v>
      </c>
      <c r="I32" s="3">
        <v>0</v>
      </c>
      <c r="J32" s="3">
        <v>0</v>
      </c>
      <c r="K32" s="3">
        <v>0</v>
      </c>
      <c r="L32" s="3">
        <v>0</v>
      </c>
      <c r="M32" s="3">
        <v>0</v>
      </c>
      <c r="N32" s="3">
        <v>0</v>
      </c>
      <c r="O32" s="3">
        <v>0</v>
      </c>
      <c r="P32" s="3">
        <v>0</v>
      </c>
      <c r="Q32" s="3">
        <v>0</v>
      </c>
      <c r="R32" s="3">
        <v>0</v>
      </c>
      <c r="S32" s="3">
        <v>0</v>
      </c>
      <c r="T32" s="3">
        <v>0</v>
      </c>
      <c r="U32" s="3">
        <v>0</v>
      </c>
      <c r="V32" s="3">
        <v>0</v>
      </c>
      <c r="W32" s="3">
        <v>0</v>
      </c>
      <c r="X32" s="3">
        <v>0</v>
      </c>
      <c r="Y32" s="3">
        <v>0</v>
      </c>
      <c r="Z32" s="3">
        <v>0</v>
      </c>
      <c r="AA32" s="3">
        <v>0</v>
      </c>
      <c r="AB32" s="3">
        <v>0</v>
      </c>
      <c r="AC32" s="3">
        <v>0</v>
      </c>
      <c r="AD32" s="3">
        <v>0</v>
      </c>
      <c r="AE32" s="3" t="s">
        <v>0</v>
      </c>
      <c r="AF32" s="3" t="s">
        <v>0</v>
      </c>
      <c r="AG32" s="3" t="s">
        <v>0</v>
      </c>
    </row>
    <row r="33" spans="1:33" customFormat="1" x14ac:dyDescent="0.3">
      <c r="A33" s="2" t="s">
        <v>8</v>
      </c>
      <c r="B33" s="2">
        <v>11</v>
      </c>
      <c r="C33" s="2" t="s">
        <v>18</v>
      </c>
      <c r="D33" s="2">
        <v>221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s="2" t="s">
        <v>0</v>
      </c>
      <c r="AF33" s="2" t="s">
        <v>0</v>
      </c>
      <c r="AG33" s="2" t="s">
        <v>0</v>
      </c>
    </row>
    <row r="34" spans="1:33" customFormat="1" x14ac:dyDescent="0.3">
      <c r="A34" s="3" t="s">
        <v>8</v>
      </c>
      <c r="B34" s="3">
        <v>12</v>
      </c>
      <c r="C34" s="3" t="s">
        <v>19</v>
      </c>
      <c r="D34" s="3">
        <v>367</v>
      </c>
      <c r="E34" s="3">
        <v>0</v>
      </c>
      <c r="F34" s="3">
        <v>0</v>
      </c>
      <c r="G34" s="3">
        <v>0</v>
      </c>
      <c r="H34" s="3">
        <v>0</v>
      </c>
      <c r="I34" s="3">
        <v>0</v>
      </c>
      <c r="J34" s="3">
        <v>0</v>
      </c>
      <c r="K34" s="3">
        <v>0</v>
      </c>
      <c r="L34" s="3">
        <v>0</v>
      </c>
      <c r="M34" s="3">
        <v>0</v>
      </c>
      <c r="N34" s="3">
        <v>0</v>
      </c>
      <c r="O34" s="3">
        <v>0</v>
      </c>
      <c r="P34" s="3">
        <v>0</v>
      </c>
      <c r="Q34" s="3">
        <v>0</v>
      </c>
      <c r="R34" s="3">
        <v>0</v>
      </c>
      <c r="S34" s="3">
        <v>0</v>
      </c>
      <c r="T34" s="3">
        <v>0</v>
      </c>
      <c r="U34" s="3">
        <v>0</v>
      </c>
      <c r="V34" s="3">
        <v>0</v>
      </c>
      <c r="W34" s="3">
        <v>0</v>
      </c>
      <c r="X34" s="3">
        <v>0</v>
      </c>
      <c r="Y34" s="3">
        <v>0</v>
      </c>
      <c r="Z34" s="3">
        <v>0</v>
      </c>
      <c r="AA34" s="3">
        <v>0</v>
      </c>
      <c r="AB34" s="3">
        <v>0</v>
      </c>
      <c r="AC34" s="3">
        <v>0</v>
      </c>
      <c r="AD34" s="3">
        <v>0</v>
      </c>
      <c r="AE34" s="3" t="s">
        <v>0</v>
      </c>
      <c r="AF34" s="3" t="s">
        <v>0</v>
      </c>
      <c r="AG34" s="3" t="s">
        <v>0</v>
      </c>
    </row>
    <row r="35" spans="1:33" customFormat="1" x14ac:dyDescent="0.3">
      <c r="A35" s="2" t="s">
        <v>8</v>
      </c>
      <c r="B35" s="2">
        <v>13</v>
      </c>
      <c r="C35" s="2" t="s">
        <v>18</v>
      </c>
      <c r="D35" s="2">
        <v>183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s="2" t="s">
        <v>0</v>
      </c>
      <c r="AF35" s="2" t="s">
        <v>0</v>
      </c>
      <c r="AG35" s="2" t="s">
        <v>0</v>
      </c>
    </row>
    <row r="36" spans="1:33" customFormat="1" x14ac:dyDescent="0.3">
      <c r="A36" s="3" t="s">
        <v>8</v>
      </c>
      <c r="B36" s="3">
        <v>14</v>
      </c>
      <c r="C36" s="3" t="s">
        <v>20</v>
      </c>
      <c r="D36" s="3">
        <v>217</v>
      </c>
      <c r="E36" s="3">
        <v>0</v>
      </c>
      <c r="F36" s="3">
        <v>0</v>
      </c>
      <c r="G36" s="3">
        <v>0</v>
      </c>
      <c r="H36" s="3">
        <v>0</v>
      </c>
      <c r="I36" s="3">
        <v>0</v>
      </c>
      <c r="J36" s="3">
        <v>0</v>
      </c>
      <c r="K36" s="3">
        <v>0</v>
      </c>
      <c r="L36" s="3">
        <v>0</v>
      </c>
      <c r="M36" s="3">
        <v>0</v>
      </c>
      <c r="N36" s="3">
        <v>0</v>
      </c>
      <c r="O36" s="3">
        <v>0</v>
      </c>
      <c r="P36" s="3">
        <v>0</v>
      </c>
      <c r="Q36" s="3">
        <v>0</v>
      </c>
      <c r="R36" s="3">
        <v>0</v>
      </c>
      <c r="S36" s="3">
        <v>0</v>
      </c>
      <c r="T36" s="3">
        <v>0</v>
      </c>
      <c r="U36" s="3">
        <v>0</v>
      </c>
      <c r="V36" s="3">
        <v>0</v>
      </c>
      <c r="W36" s="3">
        <v>0</v>
      </c>
      <c r="X36" s="3">
        <v>0</v>
      </c>
      <c r="Y36" s="3">
        <v>0</v>
      </c>
      <c r="Z36" s="3">
        <v>0</v>
      </c>
      <c r="AA36" s="3">
        <v>0</v>
      </c>
      <c r="AB36" s="3">
        <v>0</v>
      </c>
      <c r="AC36" s="3">
        <v>0</v>
      </c>
      <c r="AD36" s="3">
        <v>0</v>
      </c>
      <c r="AE36" s="3" t="s">
        <v>0</v>
      </c>
      <c r="AF36" s="3" t="s">
        <v>0</v>
      </c>
      <c r="AG36" s="3" t="s">
        <v>0</v>
      </c>
    </row>
    <row r="37" spans="1:33" customFormat="1" x14ac:dyDescent="0.3">
      <c r="A37" s="2" t="s">
        <v>8</v>
      </c>
      <c r="B37" s="2">
        <v>15</v>
      </c>
      <c r="C37" s="2" t="s">
        <v>21</v>
      </c>
      <c r="D37" s="2">
        <v>150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s="2" t="s">
        <v>0</v>
      </c>
      <c r="AF37" s="2" t="s">
        <v>0</v>
      </c>
      <c r="AG37" s="2" t="s">
        <v>0</v>
      </c>
    </row>
    <row r="38" spans="1:33" customFormat="1" x14ac:dyDescent="0.3">
      <c r="A38" s="3" t="s">
        <v>8</v>
      </c>
      <c r="B38" s="3">
        <v>16</v>
      </c>
      <c r="C38" s="3" t="s">
        <v>18</v>
      </c>
      <c r="D38" s="3">
        <v>279</v>
      </c>
      <c r="E38" s="3">
        <v>0</v>
      </c>
      <c r="F38" s="3">
        <v>0</v>
      </c>
      <c r="G38" s="3">
        <v>0</v>
      </c>
      <c r="H38" s="3">
        <v>0</v>
      </c>
      <c r="I38" s="3">
        <v>0</v>
      </c>
      <c r="J38" s="3">
        <v>0</v>
      </c>
      <c r="K38" s="3">
        <v>0</v>
      </c>
      <c r="L38" s="3">
        <v>0</v>
      </c>
      <c r="M38" s="3">
        <v>0</v>
      </c>
      <c r="N38" s="3">
        <v>0</v>
      </c>
      <c r="O38" s="3">
        <v>0</v>
      </c>
      <c r="P38" s="3">
        <v>0</v>
      </c>
      <c r="Q38" s="3">
        <v>0</v>
      </c>
      <c r="R38" s="3">
        <v>0</v>
      </c>
      <c r="S38" s="3">
        <v>0</v>
      </c>
      <c r="T38" s="3">
        <v>0</v>
      </c>
      <c r="U38" s="3">
        <v>0</v>
      </c>
      <c r="V38" s="3">
        <v>0</v>
      </c>
      <c r="W38" s="3">
        <v>0</v>
      </c>
      <c r="X38" s="3">
        <v>0</v>
      </c>
      <c r="Y38" s="3">
        <v>0</v>
      </c>
      <c r="Z38" s="3">
        <v>0</v>
      </c>
      <c r="AA38" s="3">
        <v>0</v>
      </c>
      <c r="AB38" s="3">
        <v>0</v>
      </c>
      <c r="AC38" s="3">
        <v>0</v>
      </c>
      <c r="AD38" s="3">
        <v>0</v>
      </c>
      <c r="AE38" s="3" t="s">
        <v>0</v>
      </c>
      <c r="AF38" s="3" t="s">
        <v>0</v>
      </c>
      <c r="AG38" s="3" t="s">
        <v>0</v>
      </c>
    </row>
    <row r="39" spans="1:33" customFormat="1" x14ac:dyDescent="0.3">
      <c r="A39" s="2" t="s">
        <v>8</v>
      </c>
      <c r="B39" s="2">
        <v>17</v>
      </c>
      <c r="C39" s="2" t="s">
        <v>18</v>
      </c>
      <c r="D39" s="2">
        <v>277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s="2" t="s">
        <v>0</v>
      </c>
      <c r="AF39" s="2" t="s">
        <v>0</v>
      </c>
      <c r="AG39" s="2" t="s">
        <v>0</v>
      </c>
    </row>
    <row r="40" spans="1:33" customFormat="1" x14ac:dyDescent="0.3">
      <c r="A40" s="3" t="s">
        <v>8</v>
      </c>
      <c r="B40" s="3">
        <v>18</v>
      </c>
      <c r="C40" s="3" t="s">
        <v>22</v>
      </c>
      <c r="D40" s="3">
        <v>285</v>
      </c>
      <c r="E40" s="3">
        <v>0</v>
      </c>
      <c r="F40" s="3">
        <v>0</v>
      </c>
      <c r="G40" s="3">
        <v>0</v>
      </c>
      <c r="H40" s="3">
        <v>0</v>
      </c>
      <c r="I40" s="3">
        <v>0</v>
      </c>
      <c r="J40" s="3">
        <v>0</v>
      </c>
      <c r="K40" s="3">
        <v>0</v>
      </c>
      <c r="L40" s="3">
        <v>0</v>
      </c>
      <c r="M40" s="3">
        <v>0</v>
      </c>
      <c r="N40" s="3">
        <v>0</v>
      </c>
      <c r="O40" s="3">
        <v>0</v>
      </c>
      <c r="P40" s="3">
        <v>0</v>
      </c>
      <c r="Q40" s="3">
        <v>0</v>
      </c>
      <c r="R40" s="3">
        <v>0</v>
      </c>
      <c r="S40" s="3">
        <v>0</v>
      </c>
      <c r="T40" s="3">
        <v>0</v>
      </c>
      <c r="U40" s="3">
        <v>0</v>
      </c>
      <c r="V40" s="3">
        <v>0</v>
      </c>
      <c r="W40" s="3">
        <v>0</v>
      </c>
      <c r="X40" s="3">
        <v>0</v>
      </c>
      <c r="Y40" s="3">
        <v>0</v>
      </c>
      <c r="Z40" s="3">
        <v>0</v>
      </c>
      <c r="AA40" s="3">
        <v>0</v>
      </c>
      <c r="AB40" s="3">
        <v>0</v>
      </c>
      <c r="AC40" s="3">
        <v>0</v>
      </c>
      <c r="AD40" s="3">
        <v>0</v>
      </c>
      <c r="AE40" s="3" t="s">
        <v>0</v>
      </c>
      <c r="AF40" s="3" t="s">
        <v>0</v>
      </c>
      <c r="AG40" s="3" t="s">
        <v>0</v>
      </c>
    </row>
    <row r="41" spans="1:33" customFormat="1" x14ac:dyDescent="0.3">
      <c r="A41" s="2" t="s">
        <v>8</v>
      </c>
      <c r="B41" s="2">
        <v>19</v>
      </c>
      <c r="C41" s="2" t="s">
        <v>21</v>
      </c>
      <c r="D41" s="2">
        <v>226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s="2" t="s">
        <v>0</v>
      </c>
      <c r="AF41" s="2" t="s">
        <v>0</v>
      </c>
      <c r="AG41" s="2" t="s">
        <v>0</v>
      </c>
    </row>
    <row r="42" spans="1:33" customFormat="1" x14ac:dyDescent="0.3">
      <c r="A42" s="3" t="s">
        <v>8</v>
      </c>
      <c r="B42" s="3">
        <v>20</v>
      </c>
      <c r="C42" s="3" t="s">
        <v>23</v>
      </c>
      <c r="D42" s="3">
        <v>247</v>
      </c>
      <c r="E42" s="3">
        <v>0</v>
      </c>
      <c r="F42" s="3">
        <v>0</v>
      </c>
      <c r="G42" s="3">
        <v>0</v>
      </c>
      <c r="H42" s="3">
        <v>0</v>
      </c>
      <c r="I42" s="3">
        <v>0</v>
      </c>
      <c r="J42" s="3">
        <v>0</v>
      </c>
      <c r="K42" s="3">
        <v>0</v>
      </c>
      <c r="L42" s="3">
        <v>0</v>
      </c>
      <c r="M42" s="3">
        <v>0</v>
      </c>
      <c r="N42" s="3">
        <v>0</v>
      </c>
      <c r="O42" s="3">
        <v>0</v>
      </c>
      <c r="P42" s="3">
        <v>0</v>
      </c>
      <c r="Q42" s="3">
        <v>0</v>
      </c>
      <c r="R42" s="3">
        <v>0</v>
      </c>
      <c r="S42" s="3">
        <v>0</v>
      </c>
      <c r="T42" s="3">
        <v>0</v>
      </c>
      <c r="U42" s="3">
        <v>0</v>
      </c>
      <c r="V42" s="3">
        <v>0</v>
      </c>
      <c r="W42" s="3">
        <v>0</v>
      </c>
      <c r="X42" s="3">
        <v>0</v>
      </c>
      <c r="Y42" s="3">
        <v>0</v>
      </c>
      <c r="Z42" s="3">
        <v>0</v>
      </c>
      <c r="AA42" s="3">
        <v>0</v>
      </c>
      <c r="AB42" s="3">
        <v>0</v>
      </c>
      <c r="AC42" s="3">
        <v>0</v>
      </c>
      <c r="AD42" s="3">
        <v>0</v>
      </c>
      <c r="AE42" s="3" t="s">
        <v>0</v>
      </c>
      <c r="AF42" s="3" t="s">
        <v>0</v>
      </c>
      <c r="AG42" s="3" t="s">
        <v>0</v>
      </c>
    </row>
    <row r="43" spans="1:33" customFormat="1" x14ac:dyDescent="0.3">
      <c r="A43" s="2" t="s">
        <v>8</v>
      </c>
      <c r="B43" s="2">
        <v>21</v>
      </c>
      <c r="C43" s="2" t="s">
        <v>24</v>
      </c>
      <c r="D43" s="2">
        <v>170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0</v>
      </c>
      <c r="R43" s="2">
        <v>0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>
        <v>0</v>
      </c>
      <c r="Z43" s="2">
        <v>0</v>
      </c>
      <c r="AA43" s="2">
        <v>0</v>
      </c>
      <c r="AB43" s="2">
        <v>0</v>
      </c>
      <c r="AC43" s="2">
        <v>0</v>
      </c>
      <c r="AD43" s="2">
        <v>0</v>
      </c>
      <c r="AE43" s="2" t="s">
        <v>0</v>
      </c>
      <c r="AF43" s="2" t="s">
        <v>0</v>
      </c>
      <c r="AG43" s="2" t="s">
        <v>0</v>
      </c>
    </row>
    <row r="44" spans="1:33" customFormat="1" x14ac:dyDescent="0.3">
      <c r="A44" s="3" t="s">
        <v>8</v>
      </c>
      <c r="B44" s="3">
        <v>22</v>
      </c>
      <c r="C44" s="3" t="s">
        <v>24</v>
      </c>
      <c r="D44" s="3">
        <v>187</v>
      </c>
      <c r="E44" s="3">
        <v>0</v>
      </c>
      <c r="F44" s="3">
        <v>0</v>
      </c>
      <c r="G44" s="3">
        <v>0</v>
      </c>
      <c r="H44" s="3">
        <v>0</v>
      </c>
      <c r="I44" s="3">
        <v>0</v>
      </c>
      <c r="J44" s="3">
        <v>0</v>
      </c>
      <c r="K44" s="3">
        <v>0</v>
      </c>
      <c r="L44" s="3">
        <v>0</v>
      </c>
      <c r="M44" s="3">
        <v>0</v>
      </c>
      <c r="N44" s="3">
        <v>0</v>
      </c>
      <c r="O44" s="3">
        <v>0</v>
      </c>
      <c r="P44" s="3">
        <v>0</v>
      </c>
      <c r="Q44" s="3">
        <v>0</v>
      </c>
      <c r="R44" s="3">
        <v>0</v>
      </c>
      <c r="S44" s="3">
        <v>0</v>
      </c>
      <c r="T44" s="3">
        <v>0</v>
      </c>
      <c r="U44" s="3">
        <v>0</v>
      </c>
      <c r="V44" s="3">
        <v>0</v>
      </c>
      <c r="W44" s="3">
        <v>0</v>
      </c>
      <c r="X44" s="3">
        <v>0</v>
      </c>
      <c r="Y44" s="3">
        <v>0</v>
      </c>
      <c r="Z44" s="3">
        <v>0</v>
      </c>
      <c r="AA44" s="3">
        <v>0</v>
      </c>
      <c r="AB44" s="3">
        <v>0</v>
      </c>
      <c r="AC44" s="3">
        <v>0</v>
      </c>
      <c r="AD44" s="3">
        <v>0</v>
      </c>
      <c r="AE44" s="3" t="s">
        <v>0</v>
      </c>
      <c r="AF44" s="3" t="s">
        <v>0</v>
      </c>
      <c r="AG44" s="3" t="s">
        <v>0</v>
      </c>
    </row>
    <row r="45" spans="1:33" customFormat="1" x14ac:dyDescent="0.3">
      <c r="A45" s="2" t="s">
        <v>8</v>
      </c>
      <c r="B45" s="2">
        <v>23</v>
      </c>
      <c r="C45" s="2" t="s">
        <v>25</v>
      </c>
      <c r="D45" s="2">
        <v>321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0</v>
      </c>
      <c r="K45" s="2">
        <v>0</v>
      </c>
      <c r="L45" s="2">
        <v>0</v>
      </c>
      <c r="M45" s="2">
        <v>0</v>
      </c>
      <c r="N45" s="2">
        <v>0</v>
      </c>
      <c r="O45" s="2">
        <v>0</v>
      </c>
      <c r="P45" s="2">
        <v>0</v>
      </c>
      <c r="Q45" s="2">
        <v>0</v>
      </c>
      <c r="R45" s="2">
        <v>0</v>
      </c>
      <c r="S45" s="2">
        <v>0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2">
        <v>0</v>
      </c>
      <c r="Z45" s="2">
        <v>0</v>
      </c>
      <c r="AA45" s="2">
        <v>0</v>
      </c>
      <c r="AB45" s="2">
        <v>0</v>
      </c>
      <c r="AC45" s="2">
        <v>0</v>
      </c>
      <c r="AD45" s="2">
        <v>0</v>
      </c>
      <c r="AE45" s="2" t="s">
        <v>0</v>
      </c>
      <c r="AF45" s="2" t="s">
        <v>0</v>
      </c>
      <c r="AG45" s="2" t="s">
        <v>0</v>
      </c>
    </row>
    <row r="46" spans="1:33" customFormat="1" x14ac:dyDescent="0.3">
      <c r="A46" s="3" t="s">
        <v>8</v>
      </c>
      <c r="B46" s="3">
        <v>24</v>
      </c>
      <c r="C46" s="3" t="s">
        <v>24</v>
      </c>
      <c r="D46" s="3">
        <v>169</v>
      </c>
      <c r="E46" s="3">
        <v>0</v>
      </c>
      <c r="F46" s="3">
        <v>0</v>
      </c>
      <c r="G46" s="3">
        <v>0</v>
      </c>
      <c r="H46" s="3">
        <v>0</v>
      </c>
      <c r="I46" s="3">
        <v>0</v>
      </c>
      <c r="J46" s="3">
        <v>0</v>
      </c>
      <c r="K46" s="3">
        <v>0</v>
      </c>
      <c r="L46" s="3">
        <v>0</v>
      </c>
      <c r="M46" s="3">
        <v>0</v>
      </c>
      <c r="N46" s="3">
        <v>0</v>
      </c>
      <c r="O46" s="3">
        <v>0</v>
      </c>
      <c r="P46" s="3">
        <v>0</v>
      </c>
      <c r="Q46" s="3">
        <v>0</v>
      </c>
      <c r="R46" s="3">
        <v>0</v>
      </c>
      <c r="S46" s="3">
        <v>0</v>
      </c>
      <c r="T46" s="3">
        <v>0</v>
      </c>
      <c r="U46" s="3">
        <v>0</v>
      </c>
      <c r="V46" s="3">
        <v>0</v>
      </c>
      <c r="W46" s="3">
        <v>0</v>
      </c>
      <c r="X46" s="3">
        <v>0</v>
      </c>
      <c r="Y46" s="3">
        <v>0</v>
      </c>
      <c r="Z46" s="3">
        <v>0</v>
      </c>
      <c r="AA46" s="3">
        <v>0</v>
      </c>
      <c r="AB46" s="3">
        <v>0</v>
      </c>
      <c r="AC46" s="3">
        <v>0</v>
      </c>
      <c r="AD46" s="3">
        <v>0</v>
      </c>
      <c r="AE46" s="3" t="s">
        <v>0</v>
      </c>
      <c r="AF46" s="3" t="s">
        <v>0</v>
      </c>
      <c r="AG46" s="3" t="s">
        <v>0</v>
      </c>
    </row>
    <row r="47" spans="1:33" customFormat="1" x14ac:dyDescent="0.3">
      <c r="A47" s="2" t="s">
        <v>8</v>
      </c>
      <c r="B47" s="2">
        <v>25</v>
      </c>
      <c r="C47" s="2" t="s">
        <v>26</v>
      </c>
      <c r="D47" s="2">
        <v>225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">
        <v>0</v>
      </c>
      <c r="AC47" s="2">
        <v>0</v>
      </c>
      <c r="AD47" s="2">
        <v>0</v>
      </c>
      <c r="AE47" s="2" t="s">
        <v>0</v>
      </c>
      <c r="AF47" s="2" t="s">
        <v>0</v>
      </c>
      <c r="AG47" s="2" t="s">
        <v>0</v>
      </c>
    </row>
    <row r="48" spans="1:33" customFormat="1" x14ac:dyDescent="0.3">
      <c r="A48" s="3" t="s">
        <v>8</v>
      </c>
      <c r="B48" s="3">
        <v>26</v>
      </c>
      <c r="C48" s="3" t="s">
        <v>27</v>
      </c>
      <c r="D48" s="3">
        <v>256</v>
      </c>
      <c r="E48" s="3">
        <v>26</v>
      </c>
      <c r="F48" s="3">
        <v>10.16</v>
      </c>
      <c r="G48" s="3">
        <v>1</v>
      </c>
      <c r="H48" s="3">
        <v>0</v>
      </c>
      <c r="I48" s="3">
        <v>0</v>
      </c>
      <c r="J48" s="3">
        <v>1</v>
      </c>
      <c r="K48" s="3">
        <v>0</v>
      </c>
      <c r="L48" s="3">
        <v>0</v>
      </c>
      <c r="M48" s="3">
        <v>1</v>
      </c>
      <c r="N48" s="3">
        <v>0</v>
      </c>
      <c r="O48" s="3">
        <v>0</v>
      </c>
      <c r="P48" s="3">
        <v>0</v>
      </c>
      <c r="Q48" s="3">
        <v>0</v>
      </c>
      <c r="R48" s="3">
        <v>0</v>
      </c>
      <c r="S48" s="3">
        <v>0</v>
      </c>
      <c r="T48" s="3">
        <v>0</v>
      </c>
      <c r="U48" s="3">
        <v>1</v>
      </c>
      <c r="V48" s="3">
        <v>0</v>
      </c>
      <c r="W48" s="3">
        <v>0</v>
      </c>
      <c r="X48" s="3">
        <v>0</v>
      </c>
      <c r="Y48" s="3">
        <v>0</v>
      </c>
      <c r="Z48" s="3">
        <v>1</v>
      </c>
      <c r="AA48" s="3">
        <v>0</v>
      </c>
      <c r="AB48" s="3">
        <v>1</v>
      </c>
      <c r="AC48" s="3">
        <v>0</v>
      </c>
      <c r="AD48" s="3" t="s">
        <v>0</v>
      </c>
      <c r="AE48" s="3" t="s">
        <v>0</v>
      </c>
      <c r="AF48" s="3" t="s">
        <v>0</v>
      </c>
      <c r="AG48" s="3" t="s">
        <v>0</v>
      </c>
    </row>
    <row r="49" spans="1:33" customFormat="1" x14ac:dyDescent="0.3">
      <c r="A49" s="2" t="s">
        <v>8</v>
      </c>
      <c r="B49" s="2">
        <v>27</v>
      </c>
      <c r="C49" s="2" t="s">
        <v>28</v>
      </c>
      <c r="D49" s="2">
        <v>256</v>
      </c>
      <c r="E49" s="2">
        <v>27</v>
      </c>
      <c r="F49" s="2">
        <v>10.55</v>
      </c>
      <c r="G49" s="2">
        <v>1</v>
      </c>
      <c r="H49" s="2">
        <v>0</v>
      </c>
      <c r="I49" s="2">
        <v>0</v>
      </c>
      <c r="J49" s="2">
        <v>1</v>
      </c>
      <c r="K49" s="2">
        <v>0</v>
      </c>
      <c r="L49" s="2">
        <v>0</v>
      </c>
      <c r="M49" s="2">
        <v>1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2">
        <v>1</v>
      </c>
      <c r="W49" s="2">
        <v>0</v>
      </c>
      <c r="X49" s="2">
        <v>1</v>
      </c>
      <c r="Y49" s="2">
        <v>0</v>
      </c>
      <c r="Z49" s="2">
        <v>1</v>
      </c>
      <c r="AA49" s="2">
        <v>0</v>
      </c>
      <c r="AB49" s="2">
        <v>1</v>
      </c>
      <c r="AC49" s="2">
        <v>0</v>
      </c>
      <c r="AD49" s="2" t="s">
        <v>0</v>
      </c>
      <c r="AE49" s="2" t="s">
        <v>0</v>
      </c>
      <c r="AF49" s="2" t="s">
        <v>0</v>
      </c>
      <c r="AG49" s="2" t="s">
        <v>0</v>
      </c>
    </row>
    <row r="50" spans="1:33" customFormat="1" x14ac:dyDescent="0.3">
      <c r="A50" s="3" t="s">
        <v>8</v>
      </c>
      <c r="B50" s="3">
        <v>28</v>
      </c>
      <c r="C50" s="3" t="s">
        <v>29</v>
      </c>
      <c r="D50" s="3">
        <v>421</v>
      </c>
      <c r="E50" s="3">
        <v>0</v>
      </c>
      <c r="F50" s="3">
        <v>0</v>
      </c>
      <c r="G50" s="3">
        <v>0</v>
      </c>
      <c r="H50" s="3">
        <v>0</v>
      </c>
      <c r="I50" s="3">
        <v>0</v>
      </c>
      <c r="J50" s="3">
        <v>0</v>
      </c>
      <c r="K50" s="3">
        <v>0</v>
      </c>
      <c r="L50" s="3">
        <v>0</v>
      </c>
      <c r="M50" s="3">
        <v>0</v>
      </c>
      <c r="N50" s="3">
        <v>0</v>
      </c>
      <c r="O50" s="3">
        <v>0</v>
      </c>
      <c r="P50" s="3">
        <v>0</v>
      </c>
      <c r="Q50" s="3">
        <v>0</v>
      </c>
      <c r="R50" s="3">
        <v>0</v>
      </c>
      <c r="S50" s="3">
        <v>0</v>
      </c>
      <c r="T50" s="3">
        <v>0</v>
      </c>
      <c r="U50" s="3">
        <v>0</v>
      </c>
      <c r="V50" s="3">
        <v>0</v>
      </c>
      <c r="W50" s="3">
        <v>0</v>
      </c>
      <c r="X50" s="3">
        <v>0</v>
      </c>
      <c r="Y50" s="3">
        <v>0</v>
      </c>
      <c r="Z50" s="3">
        <v>0</v>
      </c>
      <c r="AA50" s="3">
        <v>0</v>
      </c>
      <c r="AB50" s="3">
        <v>0</v>
      </c>
      <c r="AC50" s="3">
        <v>0</v>
      </c>
      <c r="AD50" s="3">
        <v>0</v>
      </c>
      <c r="AE50" s="3" t="s">
        <v>0</v>
      </c>
      <c r="AF50" s="3" t="s">
        <v>0</v>
      </c>
      <c r="AG50" s="3" t="s">
        <v>0</v>
      </c>
    </row>
    <row r="51" spans="1:33" customFormat="1" x14ac:dyDescent="0.3">
      <c r="A51" s="2" t="s">
        <v>8</v>
      </c>
      <c r="B51" s="2">
        <v>29</v>
      </c>
      <c r="C51" s="2" t="s">
        <v>23</v>
      </c>
      <c r="D51" s="2">
        <v>205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s="2" t="s">
        <v>0</v>
      </c>
      <c r="AF51" s="2" t="s">
        <v>0</v>
      </c>
      <c r="AG51" s="2" t="s">
        <v>0</v>
      </c>
    </row>
    <row r="52" spans="1:33" customFormat="1" x14ac:dyDescent="0.3">
      <c r="A52" s="3" t="s">
        <v>8</v>
      </c>
      <c r="B52" s="3">
        <v>30</v>
      </c>
      <c r="C52" s="3" t="s">
        <v>23</v>
      </c>
      <c r="D52" s="3">
        <v>257</v>
      </c>
      <c r="E52" s="3">
        <v>0</v>
      </c>
      <c r="F52" s="3">
        <v>0</v>
      </c>
      <c r="G52" s="3">
        <v>0</v>
      </c>
      <c r="H52" s="3">
        <v>0</v>
      </c>
      <c r="I52" s="3">
        <v>0</v>
      </c>
      <c r="J52" s="3">
        <v>0</v>
      </c>
      <c r="K52" s="3">
        <v>0</v>
      </c>
      <c r="L52" s="3">
        <v>0</v>
      </c>
      <c r="M52" s="3">
        <v>0</v>
      </c>
      <c r="N52" s="3">
        <v>0</v>
      </c>
      <c r="O52" s="3">
        <v>0</v>
      </c>
      <c r="P52" s="3">
        <v>0</v>
      </c>
      <c r="Q52" s="3">
        <v>0</v>
      </c>
      <c r="R52" s="3">
        <v>0</v>
      </c>
      <c r="S52" s="3">
        <v>0</v>
      </c>
      <c r="T52" s="3">
        <v>0</v>
      </c>
      <c r="U52" s="3">
        <v>0</v>
      </c>
      <c r="V52" s="3">
        <v>0</v>
      </c>
      <c r="W52" s="3">
        <v>0</v>
      </c>
      <c r="X52" s="3">
        <v>0</v>
      </c>
      <c r="Y52" s="3">
        <v>0</v>
      </c>
      <c r="Z52" s="3">
        <v>0</v>
      </c>
      <c r="AA52" s="3">
        <v>0</v>
      </c>
      <c r="AB52" s="3">
        <v>0</v>
      </c>
      <c r="AC52" s="3">
        <v>0</v>
      </c>
      <c r="AD52" s="3">
        <v>0</v>
      </c>
      <c r="AE52" s="3" t="s">
        <v>0</v>
      </c>
      <c r="AF52" s="3" t="s">
        <v>0</v>
      </c>
      <c r="AG52" s="3" t="s">
        <v>0</v>
      </c>
    </row>
    <row r="53" spans="1:33" customFormat="1" x14ac:dyDescent="0.3">
      <c r="A53" s="2" t="s">
        <v>8</v>
      </c>
      <c r="B53" s="2">
        <v>31</v>
      </c>
      <c r="C53" s="2" t="s">
        <v>23</v>
      </c>
      <c r="D53" s="2">
        <v>185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0</v>
      </c>
      <c r="AC53" s="2">
        <v>0</v>
      </c>
      <c r="AD53" s="2">
        <v>0</v>
      </c>
      <c r="AE53" s="2" t="s">
        <v>0</v>
      </c>
      <c r="AF53" s="2" t="s">
        <v>0</v>
      </c>
      <c r="AG53" s="2" t="s">
        <v>0</v>
      </c>
    </row>
    <row r="54" spans="1:33" customFormat="1" x14ac:dyDescent="0.3">
      <c r="A54" s="3" t="s">
        <v>8</v>
      </c>
      <c r="B54" s="3">
        <v>32</v>
      </c>
      <c r="C54" s="3" t="s">
        <v>30</v>
      </c>
      <c r="D54" s="3">
        <v>260</v>
      </c>
      <c r="E54" s="3">
        <v>0</v>
      </c>
      <c r="F54" s="3">
        <v>0</v>
      </c>
      <c r="G54" s="3">
        <v>0</v>
      </c>
      <c r="H54" s="3">
        <v>0</v>
      </c>
      <c r="I54" s="3">
        <v>0</v>
      </c>
      <c r="J54" s="3">
        <v>0</v>
      </c>
      <c r="K54" s="3">
        <v>0</v>
      </c>
      <c r="L54" s="3">
        <v>0</v>
      </c>
      <c r="M54" s="3">
        <v>0</v>
      </c>
      <c r="N54" s="3">
        <v>0</v>
      </c>
      <c r="O54" s="3">
        <v>0</v>
      </c>
      <c r="P54" s="3">
        <v>0</v>
      </c>
      <c r="Q54" s="3">
        <v>0</v>
      </c>
      <c r="R54" s="3">
        <v>0</v>
      </c>
      <c r="S54" s="3">
        <v>0</v>
      </c>
      <c r="T54" s="3">
        <v>0</v>
      </c>
      <c r="U54" s="3">
        <v>0</v>
      </c>
      <c r="V54" s="3">
        <v>0</v>
      </c>
      <c r="W54" s="3">
        <v>0</v>
      </c>
      <c r="X54" s="3">
        <v>0</v>
      </c>
      <c r="Y54" s="3">
        <v>0</v>
      </c>
      <c r="Z54" s="3">
        <v>0</v>
      </c>
      <c r="AA54" s="3">
        <v>0</v>
      </c>
      <c r="AB54" s="3">
        <v>0</v>
      </c>
      <c r="AC54" s="3">
        <v>0</v>
      </c>
      <c r="AD54" s="3">
        <v>0</v>
      </c>
      <c r="AE54" s="3" t="s">
        <v>0</v>
      </c>
      <c r="AF54" s="3" t="s">
        <v>0</v>
      </c>
      <c r="AG54" s="3" t="s">
        <v>0</v>
      </c>
    </row>
    <row r="55" spans="1:33" customFormat="1" x14ac:dyDescent="0.3">
      <c r="A55" s="2" t="s">
        <v>8</v>
      </c>
      <c r="B55" s="2">
        <v>33</v>
      </c>
      <c r="C55" s="2" t="s">
        <v>31</v>
      </c>
      <c r="D55" s="2">
        <v>457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s="2" t="s">
        <v>0</v>
      </c>
      <c r="AF55" s="2" t="s">
        <v>0</v>
      </c>
      <c r="AG55" s="2" t="s">
        <v>0</v>
      </c>
    </row>
    <row r="56" spans="1:33" customFormat="1" x14ac:dyDescent="0.3">
      <c r="A56" s="3" t="s">
        <v>8</v>
      </c>
      <c r="B56" s="3">
        <v>34</v>
      </c>
      <c r="C56" s="3" t="s">
        <v>27</v>
      </c>
      <c r="D56" s="3">
        <v>293</v>
      </c>
      <c r="E56" s="3">
        <v>40</v>
      </c>
      <c r="F56" s="3">
        <v>13.65</v>
      </c>
      <c r="G56" s="3">
        <v>1</v>
      </c>
      <c r="H56" s="3">
        <v>0</v>
      </c>
      <c r="I56" s="3">
        <v>0</v>
      </c>
      <c r="J56" s="3">
        <v>1</v>
      </c>
      <c r="K56" s="3">
        <v>0</v>
      </c>
      <c r="L56" s="3">
        <v>0</v>
      </c>
      <c r="M56" s="3">
        <v>1</v>
      </c>
      <c r="N56" s="3">
        <v>0</v>
      </c>
      <c r="O56" s="3">
        <v>0</v>
      </c>
      <c r="P56" s="3">
        <v>0</v>
      </c>
      <c r="Q56" s="3">
        <v>0</v>
      </c>
      <c r="R56" s="3">
        <v>0</v>
      </c>
      <c r="S56" s="3">
        <v>0</v>
      </c>
      <c r="T56" s="3">
        <v>0</v>
      </c>
      <c r="U56" s="3">
        <v>1</v>
      </c>
      <c r="V56" s="3">
        <v>0</v>
      </c>
      <c r="W56" s="3">
        <v>0</v>
      </c>
      <c r="X56" s="3">
        <v>0</v>
      </c>
      <c r="Y56" s="3">
        <v>0</v>
      </c>
      <c r="Z56" s="3">
        <v>1</v>
      </c>
      <c r="AA56" s="3">
        <v>0</v>
      </c>
      <c r="AB56" s="3">
        <v>1</v>
      </c>
      <c r="AC56" s="3">
        <v>0</v>
      </c>
      <c r="AD56" s="3" t="s">
        <v>0</v>
      </c>
      <c r="AE56" s="3" t="s">
        <v>0</v>
      </c>
      <c r="AF56" s="3" t="s">
        <v>0</v>
      </c>
      <c r="AG56" s="3" t="s">
        <v>0</v>
      </c>
    </row>
    <row r="57" spans="1:33" customFormat="1" x14ac:dyDescent="0.3">
      <c r="A57" s="2" t="s">
        <v>8</v>
      </c>
      <c r="B57" s="2">
        <v>35</v>
      </c>
      <c r="C57" s="2" t="s">
        <v>32</v>
      </c>
      <c r="D57" s="2">
        <v>434</v>
      </c>
      <c r="E57" s="2">
        <v>45</v>
      </c>
      <c r="F57" s="2">
        <v>10.37</v>
      </c>
      <c r="G57" s="2">
        <v>1</v>
      </c>
      <c r="H57" s="2">
        <v>0</v>
      </c>
      <c r="I57" s="2">
        <v>0</v>
      </c>
      <c r="J57" s="2">
        <v>1</v>
      </c>
      <c r="K57" s="2">
        <v>0</v>
      </c>
      <c r="L57" s="2">
        <v>0</v>
      </c>
      <c r="M57" s="2">
        <v>1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1</v>
      </c>
      <c r="V57" s="2">
        <v>0</v>
      </c>
      <c r="W57" s="2">
        <v>0</v>
      </c>
      <c r="X57" s="2">
        <v>0</v>
      </c>
      <c r="Y57" s="2">
        <v>0</v>
      </c>
      <c r="Z57" s="2">
        <v>1</v>
      </c>
      <c r="AA57" s="2">
        <v>0</v>
      </c>
      <c r="AB57" s="2">
        <v>1</v>
      </c>
      <c r="AC57" s="2">
        <v>0</v>
      </c>
      <c r="AD57" s="2" t="s">
        <v>0</v>
      </c>
      <c r="AE57" s="2" t="s">
        <v>0</v>
      </c>
      <c r="AF57" s="2" t="s">
        <v>0</v>
      </c>
      <c r="AG57" s="2" t="s">
        <v>0</v>
      </c>
    </row>
    <row r="58" spans="1:33" customFormat="1" x14ac:dyDescent="0.3">
      <c r="A58" s="3" t="s">
        <v>8</v>
      </c>
      <c r="B58" s="3">
        <v>36</v>
      </c>
      <c r="C58" s="3" t="s">
        <v>33</v>
      </c>
      <c r="D58" s="3">
        <v>778</v>
      </c>
      <c r="E58" s="3">
        <v>0</v>
      </c>
      <c r="F58" s="3">
        <v>0</v>
      </c>
      <c r="G58" s="3">
        <v>0</v>
      </c>
      <c r="H58" s="3">
        <v>0</v>
      </c>
      <c r="I58" s="3">
        <v>0</v>
      </c>
      <c r="J58" s="3">
        <v>0</v>
      </c>
      <c r="K58" s="3">
        <v>0</v>
      </c>
      <c r="L58" s="3">
        <v>0</v>
      </c>
      <c r="M58" s="3">
        <v>0</v>
      </c>
      <c r="N58" s="3">
        <v>0</v>
      </c>
      <c r="O58" s="3">
        <v>0</v>
      </c>
      <c r="P58" s="3">
        <v>0</v>
      </c>
      <c r="Q58" s="3">
        <v>0</v>
      </c>
      <c r="R58" s="3">
        <v>0</v>
      </c>
      <c r="S58" s="3">
        <v>0</v>
      </c>
      <c r="T58" s="3">
        <v>0</v>
      </c>
      <c r="U58" s="3">
        <v>0</v>
      </c>
      <c r="V58" s="3">
        <v>0</v>
      </c>
      <c r="W58" s="3">
        <v>0</v>
      </c>
      <c r="X58" s="3">
        <v>0</v>
      </c>
      <c r="Y58" s="3">
        <v>0</v>
      </c>
      <c r="Z58" s="3">
        <v>0</v>
      </c>
      <c r="AA58" s="3">
        <v>0</v>
      </c>
      <c r="AB58" s="3">
        <v>0</v>
      </c>
      <c r="AC58" s="3">
        <v>0</v>
      </c>
      <c r="AD58" s="3">
        <v>0</v>
      </c>
      <c r="AE58" s="3" t="s">
        <v>0</v>
      </c>
      <c r="AF58" s="3" t="s">
        <v>0</v>
      </c>
      <c r="AG58" s="3" t="s">
        <v>0</v>
      </c>
    </row>
    <row r="59" spans="1:33" customFormat="1" x14ac:dyDescent="0.3">
      <c r="A59" s="2" t="s">
        <v>8</v>
      </c>
      <c r="B59" s="2">
        <v>37</v>
      </c>
      <c r="C59" s="2" t="s">
        <v>34</v>
      </c>
      <c r="D59" s="2">
        <v>233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s="2" t="s">
        <v>0</v>
      </c>
      <c r="AF59" s="2" t="s">
        <v>0</v>
      </c>
      <c r="AG59" s="2" t="s">
        <v>0</v>
      </c>
    </row>
    <row r="60" spans="1:33" customFormat="1" x14ac:dyDescent="0.3">
      <c r="A60" s="3" t="s">
        <v>8</v>
      </c>
      <c r="B60" s="3">
        <v>38</v>
      </c>
      <c r="C60" s="3" t="s">
        <v>35</v>
      </c>
      <c r="D60" s="3">
        <v>303</v>
      </c>
      <c r="E60" s="3">
        <v>0</v>
      </c>
      <c r="F60" s="3">
        <v>0</v>
      </c>
      <c r="G60" s="3">
        <v>0</v>
      </c>
      <c r="H60" s="3">
        <v>0</v>
      </c>
      <c r="I60" s="3">
        <v>0</v>
      </c>
      <c r="J60" s="3">
        <v>0</v>
      </c>
      <c r="K60" s="3">
        <v>0</v>
      </c>
      <c r="L60" s="3">
        <v>0</v>
      </c>
      <c r="M60" s="3">
        <v>0</v>
      </c>
      <c r="N60" s="3">
        <v>0</v>
      </c>
      <c r="O60" s="3">
        <v>0</v>
      </c>
      <c r="P60" s="3">
        <v>0</v>
      </c>
      <c r="Q60" s="3">
        <v>0</v>
      </c>
      <c r="R60" s="3">
        <v>0</v>
      </c>
      <c r="S60" s="3">
        <v>0</v>
      </c>
      <c r="T60" s="3">
        <v>0</v>
      </c>
      <c r="U60" s="3">
        <v>0</v>
      </c>
      <c r="V60" s="3">
        <v>0</v>
      </c>
      <c r="W60" s="3">
        <v>0</v>
      </c>
      <c r="X60" s="3">
        <v>0</v>
      </c>
      <c r="Y60" s="3">
        <v>0</v>
      </c>
      <c r="Z60" s="3">
        <v>0</v>
      </c>
      <c r="AA60" s="3">
        <v>0</v>
      </c>
      <c r="AB60" s="3">
        <v>0</v>
      </c>
      <c r="AC60" s="3">
        <v>0</v>
      </c>
      <c r="AD60" s="3">
        <v>0</v>
      </c>
      <c r="AE60" s="3" t="s">
        <v>0</v>
      </c>
      <c r="AF60" s="3" t="s">
        <v>0</v>
      </c>
      <c r="AG60" s="3" t="s">
        <v>0</v>
      </c>
    </row>
    <row r="61" spans="1:33" customFormat="1" x14ac:dyDescent="0.3">
      <c r="A61" s="2" t="s">
        <v>8</v>
      </c>
      <c r="B61" s="2">
        <v>39</v>
      </c>
      <c r="C61" s="2" t="s">
        <v>1</v>
      </c>
      <c r="D61" s="2">
        <v>213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s="2" t="s">
        <v>0</v>
      </c>
      <c r="AF61" s="2" t="s">
        <v>0</v>
      </c>
      <c r="AG61" s="2" t="s">
        <v>0</v>
      </c>
    </row>
    <row r="62" spans="1:33" customFormat="1" x14ac:dyDescent="0.3">
      <c r="A62" s="3" t="s">
        <v>8</v>
      </c>
      <c r="B62" s="3">
        <v>40</v>
      </c>
      <c r="C62" s="3" t="s">
        <v>36</v>
      </c>
      <c r="D62" s="3">
        <v>334</v>
      </c>
      <c r="E62" s="3">
        <v>0</v>
      </c>
      <c r="F62" s="3">
        <v>0</v>
      </c>
      <c r="G62" s="3">
        <v>0</v>
      </c>
      <c r="H62" s="3">
        <v>0</v>
      </c>
      <c r="I62" s="3">
        <v>0</v>
      </c>
      <c r="J62" s="3">
        <v>0</v>
      </c>
      <c r="K62" s="3">
        <v>0</v>
      </c>
      <c r="L62" s="3">
        <v>0</v>
      </c>
      <c r="M62" s="3">
        <v>0</v>
      </c>
      <c r="N62" s="3">
        <v>0</v>
      </c>
      <c r="O62" s="3">
        <v>0</v>
      </c>
      <c r="P62" s="3">
        <v>0</v>
      </c>
      <c r="Q62" s="3">
        <v>0</v>
      </c>
      <c r="R62" s="3">
        <v>0</v>
      </c>
      <c r="S62" s="3">
        <v>0</v>
      </c>
      <c r="T62" s="3">
        <v>0</v>
      </c>
      <c r="U62" s="3">
        <v>0</v>
      </c>
      <c r="V62" s="3">
        <v>0</v>
      </c>
      <c r="W62" s="3">
        <v>0</v>
      </c>
      <c r="X62" s="3">
        <v>0</v>
      </c>
      <c r="Y62" s="3">
        <v>0</v>
      </c>
      <c r="Z62" s="3">
        <v>0</v>
      </c>
      <c r="AA62" s="3">
        <v>0</v>
      </c>
      <c r="AB62" s="3">
        <v>0</v>
      </c>
      <c r="AC62" s="3">
        <v>0</v>
      </c>
      <c r="AD62" s="3">
        <v>0</v>
      </c>
      <c r="AE62" s="3" t="s">
        <v>0</v>
      </c>
      <c r="AF62" s="3" t="s">
        <v>0</v>
      </c>
      <c r="AG62" s="3" t="s">
        <v>0</v>
      </c>
    </row>
    <row r="63" spans="1:33" s="4" customFormat="1" ht="15.6" x14ac:dyDescent="0.3">
      <c r="C63" s="5" t="s">
        <v>8</v>
      </c>
      <c r="D63" s="4">
        <f>SUM(D23:D62)</f>
        <v>11789</v>
      </c>
      <c r="E63" s="4">
        <f t="shared" ref="E63:AG63" si="1">SUM(E23:E62)</f>
        <v>228</v>
      </c>
      <c r="F63" s="4">
        <f t="shared" si="1"/>
        <v>66.37</v>
      </c>
      <c r="G63" s="4">
        <f t="shared" si="1"/>
        <v>6</v>
      </c>
      <c r="H63" s="4">
        <f t="shared" si="1"/>
        <v>0</v>
      </c>
      <c r="I63" s="4">
        <f t="shared" si="1"/>
        <v>0</v>
      </c>
      <c r="J63" s="4">
        <f t="shared" si="1"/>
        <v>6</v>
      </c>
      <c r="K63" s="4">
        <f t="shared" si="1"/>
        <v>0</v>
      </c>
      <c r="L63" s="4">
        <f t="shared" si="1"/>
        <v>0</v>
      </c>
      <c r="M63" s="4">
        <f t="shared" si="1"/>
        <v>6</v>
      </c>
      <c r="N63" s="4">
        <f t="shared" si="1"/>
        <v>0</v>
      </c>
      <c r="O63" s="4">
        <f t="shared" si="1"/>
        <v>0</v>
      </c>
      <c r="P63" s="4">
        <f t="shared" si="1"/>
        <v>0</v>
      </c>
      <c r="Q63" s="4">
        <f t="shared" si="1"/>
        <v>0</v>
      </c>
      <c r="R63" s="4">
        <f t="shared" si="1"/>
        <v>0</v>
      </c>
      <c r="S63" s="4">
        <f t="shared" si="1"/>
        <v>0</v>
      </c>
      <c r="T63" s="4">
        <f t="shared" si="1"/>
        <v>0</v>
      </c>
      <c r="U63" s="4">
        <f t="shared" si="1"/>
        <v>5</v>
      </c>
      <c r="V63" s="4">
        <f t="shared" si="1"/>
        <v>1</v>
      </c>
      <c r="W63" s="4">
        <f t="shared" si="1"/>
        <v>0</v>
      </c>
      <c r="X63" s="4">
        <f t="shared" si="1"/>
        <v>1</v>
      </c>
      <c r="Y63" s="4">
        <f t="shared" si="1"/>
        <v>0</v>
      </c>
      <c r="Z63" s="4">
        <f t="shared" si="1"/>
        <v>6</v>
      </c>
      <c r="AA63" s="4">
        <f t="shared" si="1"/>
        <v>0</v>
      </c>
      <c r="AB63" s="4">
        <f t="shared" si="1"/>
        <v>6</v>
      </c>
      <c r="AC63" s="4">
        <f t="shared" si="1"/>
        <v>0</v>
      </c>
      <c r="AD63" s="4">
        <f t="shared" si="1"/>
        <v>0</v>
      </c>
      <c r="AE63" s="4">
        <f t="shared" si="1"/>
        <v>0</v>
      </c>
      <c r="AF63" s="4">
        <f t="shared" si="1"/>
        <v>0</v>
      </c>
      <c r="AG63" s="4">
        <f t="shared" si="1"/>
        <v>0</v>
      </c>
    </row>
    <row r="64" spans="1:33" customFormat="1" x14ac:dyDescent="0.3">
      <c r="A64" s="2" t="s">
        <v>37</v>
      </c>
      <c r="B64" s="2">
        <v>1</v>
      </c>
      <c r="C64" s="2" t="s">
        <v>38</v>
      </c>
      <c r="D64" s="2">
        <v>348</v>
      </c>
      <c r="E64" s="2">
        <v>55</v>
      </c>
      <c r="F64" s="2">
        <v>15.8</v>
      </c>
      <c r="G64" s="2">
        <v>2</v>
      </c>
      <c r="H64" s="2">
        <v>0</v>
      </c>
      <c r="I64" s="2">
        <v>0</v>
      </c>
      <c r="J64" s="2">
        <v>0</v>
      </c>
      <c r="K64" s="2">
        <v>1</v>
      </c>
      <c r="L64" s="2">
        <v>0</v>
      </c>
      <c r="M64" s="2">
        <v>1</v>
      </c>
      <c r="N64" s="2">
        <v>0</v>
      </c>
      <c r="O64" s="2">
        <v>0</v>
      </c>
      <c r="P64" s="2">
        <v>0</v>
      </c>
      <c r="Q64" s="2">
        <v>1</v>
      </c>
      <c r="R64" s="2">
        <v>0</v>
      </c>
      <c r="S64" s="2">
        <v>0</v>
      </c>
      <c r="T64" s="2">
        <v>1</v>
      </c>
      <c r="U64" s="2">
        <v>2</v>
      </c>
      <c r="V64" s="2">
        <v>0</v>
      </c>
      <c r="W64" s="2">
        <v>0</v>
      </c>
      <c r="X64" s="2">
        <v>0</v>
      </c>
      <c r="Y64" s="2">
        <v>0</v>
      </c>
      <c r="Z64" s="2">
        <v>2</v>
      </c>
      <c r="AA64" s="2">
        <v>0</v>
      </c>
      <c r="AB64" s="2">
        <v>2</v>
      </c>
      <c r="AC64" s="2">
        <v>0</v>
      </c>
      <c r="AD64" s="2" t="s">
        <v>0</v>
      </c>
      <c r="AE64" s="2" t="s">
        <v>0</v>
      </c>
      <c r="AF64" s="2" t="s">
        <v>0</v>
      </c>
      <c r="AG64" s="2" t="s">
        <v>0</v>
      </c>
    </row>
    <row r="65" spans="1:33" customFormat="1" x14ac:dyDescent="0.3">
      <c r="A65" s="3" t="s">
        <v>37</v>
      </c>
      <c r="B65" s="3">
        <v>2</v>
      </c>
      <c r="C65" s="3" t="s">
        <v>39</v>
      </c>
      <c r="D65" s="3">
        <v>418</v>
      </c>
      <c r="E65" s="3">
        <v>70</v>
      </c>
      <c r="F65" s="3">
        <v>16.75</v>
      </c>
      <c r="G65" s="3">
        <v>2</v>
      </c>
      <c r="H65" s="3">
        <v>0</v>
      </c>
      <c r="I65" s="3">
        <v>0</v>
      </c>
      <c r="J65" s="3">
        <v>0</v>
      </c>
      <c r="K65" s="3">
        <v>0</v>
      </c>
      <c r="L65" s="3">
        <v>1</v>
      </c>
      <c r="M65" s="3">
        <v>1</v>
      </c>
      <c r="N65" s="3">
        <v>0</v>
      </c>
      <c r="O65" s="3">
        <v>1</v>
      </c>
      <c r="P65" s="3">
        <v>0</v>
      </c>
      <c r="Q65" s="3">
        <v>0</v>
      </c>
      <c r="R65" s="3">
        <v>0</v>
      </c>
      <c r="S65" s="3">
        <v>0</v>
      </c>
      <c r="T65" s="3">
        <v>1</v>
      </c>
      <c r="U65" s="3">
        <v>2</v>
      </c>
      <c r="V65" s="3">
        <v>0</v>
      </c>
      <c r="W65" s="3">
        <v>0</v>
      </c>
      <c r="X65" s="3">
        <v>0</v>
      </c>
      <c r="Y65" s="3">
        <v>0</v>
      </c>
      <c r="Z65" s="3">
        <v>2</v>
      </c>
      <c r="AA65" s="3">
        <v>0</v>
      </c>
      <c r="AB65" s="3">
        <v>2</v>
      </c>
      <c r="AC65" s="3">
        <v>0</v>
      </c>
      <c r="AD65" s="3" t="s">
        <v>0</v>
      </c>
      <c r="AE65" s="3" t="s">
        <v>0</v>
      </c>
      <c r="AF65" s="3" t="s">
        <v>0</v>
      </c>
      <c r="AG65" s="3" t="s">
        <v>0</v>
      </c>
    </row>
    <row r="66" spans="1:33" customFormat="1" x14ac:dyDescent="0.3">
      <c r="A66" s="2" t="s">
        <v>37</v>
      </c>
      <c r="B66" s="2">
        <v>3</v>
      </c>
      <c r="C66" s="2" t="s">
        <v>40</v>
      </c>
      <c r="D66" s="2">
        <v>426</v>
      </c>
      <c r="E66" s="2">
        <v>426</v>
      </c>
      <c r="F66" s="2">
        <v>100</v>
      </c>
      <c r="G66" s="2">
        <v>1</v>
      </c>
      <c r="H66" s="2">
        <v>1</v>
      </c>
      <c r="I66" s="2">
        <v>0</v>
      </c>
      <c r="J66" s="2">
        <v>1</v>
      </c>
      <c r="K66" s="2">
        <v>0</v>
      </c>
      <c r="L66" s="2">
        <v>0</v>
      </c>
      <c r="M66" s="2">
        <v>2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1</v>
      </c>
      <c r="V66" s="2">
        <v>0</v>
      </c>
      <c r="W66" s="2">
        <v>0</v>
      </c>
      <c r="X66" s="2">
        <v>0</v>
      </c>
      <c r="Y66" s="2">
        <v>1</v>
      </c>
      <c r="Z66" s="2">
        <v>0</v>
      </c>
      <c r="AA66" s="2">
        <v>0</v>
      </c>
      <c r="AB66" s="2">
        <v>1</v>
      </c>
      <c r="AC66" s="2">
        <v>0</v>
      </c>
      <c r="AD66" s="2" t="s">
        <v>0</v>
      </c>
      <c r="AE66" s="2" t="s">
        <v>0</v>
      </c>
      <c r="AF66" s="2" t="s">
        <v>0</v>
      </c>
      <c r="AG66" s="2" t="s">
        <v>0</v>
      </c>
    </row>
    <row r="67" spans="1:33" s="4" customFormat="1" ht="15.6" x14ac:dyDescent="0.3">
      <c r="C67" s="5" t="s">
        <v>37</v>
      </c>
      <c r="D67" s="4">
        <f>SUM(D64:D66)</f>
        <v>1192</v>
      </c>
      <c r="E67" s="4">
        <f t="shared" ref="E67:AG67" si="2">SUM(E64:E66)</f>
        <v>551</v>
      </c>
      <c r="F67" s="4">
        <f t="shared" si="2"/>
        <v>132.55000000000001</v>
      </c>
      <c r="G67" s="4">
        <f t="shared" si="2"/>
        <v>5</v>
      </c>
      <c r="H67" s="4">
        <f t="shared" si="2"/>
        <v>1</v>
      </c>
      <c r="I67" s="4">
        <f t="shared" si="2"/>
        <v>0</v>
      </c>
      <c r="J67" s="4">
        <f t="shared" si="2"/>
        <v>1</v>
      </c>
      <c r="K67" s="4">
        <f t="shared" si="2"/>
        <v>1</v>
      </c>
      <c r="L67" s="4">
        <f t="shared" si="2"/>
        <v>1</v>
      </c>
      <c r="M67" s="4">
        <f t="shared" si="2"/>
        <v>4</v>
      </c>
      <c r="N67" s="4">
        <f t="shared" si="2"/>
        <v>0</v>
      </c>
      <c r="O67" s="4">
        <f t="shared" si="2"/>
        <v>1</v>
      </c>
      <c r="P67" s="4">
        <f t="shared" si="2"/>
        <v>0</v>
      </c>
      <c r="Q67" s="4">
        <f t="shared" si="2"/>
        <v>1</v>
      </c>
      <c r="R67" s="4">
        <f t="shared" si="2"/>
        <v>0</v>
      </c>
      <c r="S67" s="4">
        <f t="shared" si="2"/>
        <v>0</v>
      </c>
      <c r="T67" s="4">
        <f t="shared" si="2"/>
        <v>2</v>
      </c>
      <c r="U67" s="4">
        <f t="shared" si="2"/>
        <v>5</v>
      </c>
      <c r="V67" s="4">
        <f t="shared" si="2"/>
        <v>0</v>
      </c>
      <c r="W67" s="4">
        <f t="shared" si="2"/>
        <v>0</v>
      </c>
      <c r="X67" s="4">
        <f t="shared" si="2"/>
        <v>0</v>
      </c>
      <c r="Y67" s="4">
        <f t="shared" si="2"/>
        <v>1</v>
      </c>
      <c r="Z67" s="4">
        <f t="shared" si="2"/>
        <v>4</v>
      </c>
      <c r="AA67" s="4">
        <f t="shared" si="2"/>
        <v>0</v>
      </c>
      <c r="AB67" s="4">
        <f t="shared" si="2"/>
        <v>5</v>
      </c>
      <c r="AC67" s="4">
        <f t="shared" si="2"/>
        <v>0</v>
      </c>
      <c r="AD67" s="4">
        <f t="shared" si="2"/>
        <v>0</v>
      </c>
      <c r="AE67" s="4">
        <f t="shared" si="2"/>
        <v>0</v>
      </c>
      <c r="AF67" s="4">
        <f t="shared" si="2"/>
        <v>0</v>
      </c>
      <c r="AG67" s="4">
        <f t="shared" si="2"/>
        <v>0</v>
      </c>
    </row>
    <row r="68" spans="1:33" customFormat="1" x14ac:dyDescent="0.3">
      <c r="A68" s="2" t="s">
        <v>41</v>
      </c>
      <c r="B68" s="2">
        <v>1</v>
      </c>
      <c r="C68" s="2" t="s">
        <v>42</v>
      </c>
      <c r="D68" s="2">
        <v>590</v>
      </c>
      <c r="E68" s="2">
        <v>0</v>
      </c>
      <c r="F68" s="2">
        <v>0</v>
      </c>
      <c r="G68" s="2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A68" s="2">
        <v>0</v>
      </c>
      <c r="AB68" s="2">
        <v>0</v>
      </c>
      <c r="AC68" s="2">
        <v>0</v>
      </c>
      <c r="AD68" s="2">
        <v>0</v>
      </c>
      <c r="AE68" s="2" t="s">
        <v>0</v>
      </c>
      <c r="AF68" s="2" t="s">
        <v>0</v>
      </c>
      <c r="AG68" s="2" t="s">
        <v>0</v>
      </c>
    </row>
    <row r="69" spans="1:33" customFormat="1" x14ac:dyDescent="0.3">
      <c r="A69" s="3" t="s">
        <v>41</v>
      </c>
      <c r="B69" s="3">
        <v>2</v>
      </c>
      <c r="C69" s="3" t="s">
        <v>43</v>
      </c>
      <c r="D69" s="3">
        <v>465</v>
      </c>
      <c r="E69" s="3">
        <v>0</v>
      </c>
      <c r="F69" s="3">
        <v>0</v>
      </c>
      <c r="G69" s="3">
        <v>0</v>
      </c>
      <c r="H69" s="3">
        <v>0</v>
      </c>
      <c r="I69" s="3">
        <v>0</v>
      </c>
      <c r="J69" s="3">
        <v>0</v>
      </c>
      <c r="K69" s="3">
        <v>0</v>
      </c>
      <c r="L69" s="3">
        <v>0</v>
      </c>
      <c r="M69" s="3">
        <v>0</v>
      </c>
      <c r="N69" s="3">
        <v>0</v>
      </c>
      <c r="O69" s="3">
        <v>0</v>
      </c>
      <c r="P69" s="3">
        <v>0</v>
      </c>
      <c r="Q69" s="3">
        <v>0</v>
      </c>
      <c r="R69" s="3">
        <v>0</v>
      </c>
      <c r="S69" s="3">
        <v>0</v>
      </c>
      <c r="T69" s="3">
        <v>0</v>
      </c>
      <c r="U69" s="3">
        <v>0</v>
      </c>
      <c r="V69" s="3">
        <v>0</v>
      </c>
      <c r="W69" s="3">
        <v>0</v>
      </c>
      <c r="X69" s="3">
        <v>0</v>
      </c>
      <c r="Y69" s="3">
        <v>0</v>
      </c>
      <c r="Z69" s="3">
        <v>0</v>
      </c>
      <c r="AA69" s="3">
        <v>0</v>
      </c>
      <c r="AB69" s="3">
        <v>0</v>
      </c>
      <c r="AC69" s="3">
        <v>0</v>
      </c>
      <c r="AD69" s="3">
        <v>0</v>
      </c>
      <c r="AE69" s="3" t="s">
        <v>0</v>
      </c>
      <c r="AF69" s="3" t="s">
        <v>0</v>
      </c>
      <c r="AG69" s="3" t="s">
        <v>0</v>
      </c>
    </row>
    <row r="70" spans="1:33" customFormat="1" x14ac:dyDescent="0.3">
      <c r="A70" s="2" t="s">
        <v>41</v>
      </c>
      <c r="B70" s="2">
        <v>3</v>
      </c>
      <c r="C70" s="2" t="s">
        <v>44</v>
      </c>
      <c r="D70" s="2">
        <v>332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s="2" t="s">
        <v>0</v>
      </c>
      <c r="AF70" s="2" t="s">
        <v>0</v>
      </c>
      <c r="AG70" s="2" t="s">
        <v>0</v>
      </c>
    </row>
    <row r="71" spans="1:33" customFormat="1" x14ac:dyDescent="0.3">
      <c r="A71" s="3" t="s">
        <v>41</v>
      </c>
      <c r="B71" s="3">
        <v>4</v>
      </c>
      <c r="C71" s="3" t="s">
        <v>41</v>
      </c>
      <c r="D71" s="3">
        <v>370</v>
      </c>
      <c r="E71" s="3">
        <v>0</v>
      </c>
      <c r="F71" s="3">
        <v>0</v>
      </c>
      <c r="G71" s="3">
        <v>0</v>
      </c>
      <c r="H71" s="3">
        <v>0</v>
      </c>
      <c r="I71" s="3">
        <v>0</v>
      </c>
      <c r="J71" s="3">
        <v>0</v>
      </c>
      <c r="K71" s="3">
        <v>0</v>
      </c>
      <c r="L71" s="3">
        <v>0</v>
      </c>
      <c r="M71" s="3">
        <v>0</v>
      </c>
      <c r="N71" s="3">
        <v>0</v>
      </c>
      <c r="O71" s="3">
        <v>0</v>
      </c>
      <c r="P71" s="3">
        <v>0</v>
      </c>
      <c r="Q71" s="3">
        <v>0</v>
      </c>
      <c r="R71" s="3">
        <v>0</v>
      </c>
      <c r="S71" s="3">
        <v>0</v>
      </c>
      <c r="T71" s="3">
        <v>0</v>
      </c>
      <c r="U71" s="3">
        <v>0</v>
      </c>
      <c r="V71" s="3">
        <v>0</v>
      </c>
      <c r="W71" s="3">
        <v>0</v>
      </c>
      <c r="X71" s="3">
        <v>0</v>
      </c>
      <c r="Y71" s="3">
        <v>0</v>
      </c>
      <c r="Z71" s="3">
        <v>0</v>
      </c>
      <c r="AA71" s="3">
        <v>0</v>
      </c>
      <c r="AB71" s="3">
        <v>0</v>
      </c>
      <c r="AC71" s="3">
        <v>0</v>
      </c>
      <c r="AD71" s="3">
        <v>0</v>
      </c>
      <c r="AE71" s="3" t="s">
        <v>0</v>
      </c>
      <c r="AF71" s="3" t="s">
        <v>0</v>
      </c>
      <c r="AG71" s="3" t="s">
        <v>0</v>
      </c>
    </row>
    <row r="72" spans="1:33" customFormat="1" x14ac:dyDescent="0.3">
      <c r="A72" s="2" t="s">
        <v>41</v>
      </c>
      <c r="B72" s="2">
        <v>5</v>
      </c>
      <c r="C72" s="2" t="s">
        <v>45</v>
      </c>
      <c r="D72" s="2">
        <v>500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s="2" t="s">
        <v>0</v>
      </c>
      <c r="AF72" s="2" t="s">
        <v>0</v>
      </c>
      <c r="AG72" s="2" t="s">
        <v>0</v>
      </c>
    </row>
    <row r="73" spans="1:33" customFormat="1" x14ac:dyDescent="0.3">
      <c r="A73" s="3" t="s">
        <v>41</v>
      </c>
      <c r="B73" s="3">
        <v>6</v>
      </c>
      <c r="C73" s="3" t="s">
        <v>46</v>
      </c>
      <c r="D73" s="3">
        <v>377</v>
      </c>
      <c r="E73" s="3">
        <v>0</v>
      </c>
      <c r="F73" s="3">
        <v>0</v>
      </c>
      <c r="G73" s="3">
        <v>0</v>
      </c>
      <c r="H73" s="3">
        <v>0</v>
      </c>
      <c r="I73" s="3">
        <v>0</v>
      </c>
      <c r="J73" s="3">
        <v>0</v>
      </c>
      <c r="K73" s="3">
        <v>0</v>
      </c>
      <c r="L73" s="3">
        <v>0</v>
      </c>
      <c r="M73" s="3">
        <v>0</v>
      </c>
      <c r="N73" s="3">
        <v>0</v>
      </c>
      <c r="O73" s="3">
        <v>0</v>
      </c>
      <c r="P73" s="3">
        <v>0</v>
      </c>
      <c r="Q73" s="3">
        <v>0</v>
      </c>
      <c r="R73" s="3">
        <v>0</v>
      </c>
      <c r="S73" s="3">
        <v>0</v>
      </c>
      <c r="T73" s="3">
        <v>0</v>
      </c>
      <c r="U73" s="3">
        <v>0</v>
      </c>
      <c r="V73" s="3">
        <v>0</v>
      </c>
      <c r="W73" s="3">
        <v>0</v>
      </c>
      <c r="X73" s="3">
        <v>0</v>
      </c>
      <c r="Y73" s="3">
        <v>0</v>
      </c>
      <c r="Z73" s="3">
        <v>0</v>
      </c>
      <c r="AA73" s="3">
        <v>0</v>
      </c>
      <c r="AB73" s="3">
        <v>0</v>
      </c>
      <c r="AC73" s="3">
        <v>0</v>
      </c>
      <c r="AD73" s="3">
        <v>0</v>
      </c>
      <c r="AE73" s="3" t="s">
        <v>0</v>
      </c>
      <c r="AF73" s="3" t="s">
        <v>0</v>
      </c>
      <c r="AG73" s="3" t="s">
        <v>0</v>
      </c>
    </row>
    <row r="74" spans="1:33" customFormat="1" x14ac:dyDescent="0.3">
      <c r="A74" s="2" t="s">
        <v>41</v>
      </c>
      <c r="B74" s="2">
        <v>7</v>
      </c>
      <c r="C74" s="2" t="s">
        <v>47</v>
      </c>
      <c r="D74" s="2">
        <v>320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s="2" t="s">
        <v>0</v>
      </c>
      <c r="AF74" s="2" t="s">
        <v>0</v>
      </c>
      <c r="AG74" s="2" t="s">
        <v>0</v>
      </c>
    </row>
    <row r="75" spans="1:33" customFormat="1" x14ac:dyDescent="0.3">
      <c r="A75" s="3" t="s">
        <v>41</v>
      </c>
      <c r="B75" s="3">
        <v>8</v>
      </c>
      <c r="C75" s="3" t="s">
        <v>48</v>
      </c>
      <c r="D75" s="3">
        <v>505</v>
      </c>
      <c r="E75" s="3">
        <v>26</v>
      </c>
      <c r="F75" s="3">
        <v>5.15</v>
      </c>
      <c r="G75" s="3">
        <v>2</v>
      </c>
      <c r="H75" s="3">
        <v>0</v>
      </c>
      <c r="I75" s="3">
        <v>0</v>
      </c>
      <c r="J75" s="3">
        <v>1</v>
      </c>
      <c r="K75" s="3">
        <v>0</v>
      </c>
      <c r="L75" s="3">
        <v>0</v>
      </c>
      <c r="M75" s="3">
        <v>1</v>
      </c>
      <c r="N75" s="3">
        <v>0</v>
      </c>
      <c r="O75" s="3">
        <v>1</v>
      </c>
      <c r="P75" s="3">
        <v>0</v>
      </c>
      <c r="Q75" s="3">
        <v>1</v>
      </c>
      <c r="R75" s="3">
        <v>0</v>
      </c>
      <c r="S75" s="3">
        <v>0</v>
      </c>
      <c r="T75" s="3">
        <v>2</v>
      </c>
      <c r="U75" s="3">
        <v>2</v>
      </c>
      <c r="V75" s="3">
        <v>0</v>
      </c>
      <c r="W75" s="3">
        <v>0</v>
      </c>
      <c r="X75" s="3">
        <v>0</v>
      </c>
      <c r="Y75" s="3">
        <v>0</v>
      </c>
      <c r="Z75" s="3">
        <v>2</v>
      </c>
      <c r="AA75" s="3">
        <v>0</v>
      </c>
      <c r="AB75" s="3">
        <v>2</v>
      </c>
      <c r="AC75" s="3">
        <v>0</v>
      </c>
      <c r="AD75" s="3" t="s">
        <v>0</v>
      </c>
      <c r="AE75" s="3" t="s">
        <v>0</v>
      </c>
      <c r="AF75" s="3" t="s">
        <v>0</v>
      </c>
      <c r="AG75" s="3" t="s">
        <v>0</v>
      </c>
    </row>
    <row r="76" spans="1:33" customFormat="1" x14ac:dyDescent="0.3">
      <c r="A76" s="2" t="s">
        <v>41</v>
      </c>
      <c r="B76" s="2">
        <v>9</v>
      </c>
      <c r="C76" s="2" t="s">
        <v>49</v>
      </c>
      <c r="D76" s="2">
        <v>448</v>
      </c>
      <c r="E76" s="2">
        <v>6</v>
      </c>
      <c r="F76" s="2">
        <v>1.34</v>
      </c>
      <c r="G76" s="2">
        <v>1</v>
      </c>
      <c r="H76" s="2">
        <v>0</v>
      </c>
      <c r="I76" s="2">
        <v>0</v>
      </c>
      <c r="J76" s="2">
        <v>1</v>
      </c>
      <c r="K76" s="2">
        <v>0</v>
      </c>
      <c r="L76" s="2">
        <v>0</v>
      </c>
      <c r="M76" s="2">
        <v>1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1</v>
      </c>
      <c r="V76" s="2">
        <v>0</v>
      </c>
      <c r="W76" s="2">
        <v>0</v>
      </c>
      <c r="X76" s="2">
        <v>0</v>
      </c>
      <c r="Y76" s="2">
        <v>0</v>
      </c>
      <c r="Z76" s="2">
        <v>1</v>
      </c>
      <c r="AA76" s="2">
        <v>0</v>
      </c>
      <c r="AB76" s="2">
        <v>1</v>
      </c>
      <c r="AC76" s="2">
        <v>0</v>
      </c>
      <c r="AD76" s="2" t="s">
        <v>0</v>
      </c>
      <c r="AE76" s="2" t="s">
        <v>0</v>
      </c>
      <c r="AF76" s="2" t="s">
        <v>0</v>
      </c>
      <c r="AG76" s="2" t="s">
        <v>0</v>
      </c>
    </row>
    <row r="77" spans="1:33" customFormat="1" x14ac:dyDescent="0.3">
      <c r="A77" s="3" t="s">
        <v>41</v>
      </c>
      <c r="B77" s="3">
        <v>10</v>
      </c>
      <c r="C77" s="3" t="s">
        <v>48</v>
      </c>
      <c r="D77" s="3">
        <v>550</v>
      </c>
      <c r="E77" s="3">
        <v>0</v>
      </c>
      <c r="F77" s="3">
        <v>0</v>
      </c>
      <c r="G77" s="3">
        <v>0</v>
      </c>
      <c r="H77" s="3">
        <v>0</v>
      </c>
      <c r="I77" s="3">
        <v>0</v>
      </c>
      <c r="J77" s="3">
        <v>0</v>
      </c>
      <c r="K77" s="3">
        <v>0</v>
      </c>
      <c r="L77" s="3">
        <v>0</v>
      </c>
      <c r="M77" s="3">
        <v>0</v>
      </c>
      <c r="N77" s="3">
        <v>0</v>
      </c>
      <c r="O77" s="3">
        <v>0</v>
      </c>
      <c r="P77" s="3">
        <v>0</v>
      </c>
      <c r="Q77" s="3">
        <v>0</v>
      </c>
      <c r="R77" s="3">
        <v>0</v>
      </c>
      <c r="S77" s="3">
        <v>0</v>
      </c>
      <c r="T77" s="3">
        <v>0</v>
      </c>
      <c r="U77" s="3">
        <v>0</v>
      </c>
      <c r="V77" s="3">
        <v>0</v>
      </c>
      <c r="W77" s="3">
        <v>0</v>
      </c>
      <c r="X77" s="3">
        <v>0</v>
      </c>
      <c r="Y77" s="3">
        <v>0</v>
      </c>
      <c r="Z77" s="3">
        <v>0</v>
      </c>
      <c r="AA77" s="3">
        <v>0</v>
      </c>
      <c r="AB77" s="3">
        <v>0</v>
      </c>
      <c r="AC77" s="3">
        <v>0</v>
      </c>
      <c r="AD77" s="3">
        <v>0</v>
      </c>
      <c r="AE77" s="3" t="s">
        <v>0</v>
      </c>
      <c r="AF77" s="3" t="s">
        <v>0</v>
      </c>
      <c r="AG77" s="3" t="s">
        <v>0</v>
      </c>
    </row>
    <row r="78" spans="1:33" customFormat="1" x14ac:dyDescent="0.3">
      <c r="A78" s="2" t="s">
        <v>41</v>
      </c>
      <c r="B78" s="2">
        <v>11</v>
      </c>
      <c r="C78" s="2" t="s">
        <v>50</v>
      </c>
      <c r="D78" s="2">
        <v>547</v>
      </c>
      <c r="E78" s="2">
        <v>27</v>
      </c>
      <c r="F78" s="2">
        <v>4.9400000000000004</v>
      </c>
      <c r="G78" s="2">
        <v>1</v>
      </c>
      <c r="H78" s="2">
        <v>0</v>
      </c>
      <c r="I78" s="2">
        <v>0</v>
      </c>
      <c r="J78" s="2">
        <v>1</v>
      </c>
      <c r="K78" s="2">
        <v>0</v>
      </c>
      <c r="L78" s="2">
        <v>0</v>
      </c>
      <c r="M78" s="2">
        <v>1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1</v>
      </c>
      <c r="V78" s="2">
        <v>0</v>
      </c>
      <c r="W78" s="2">
        <v>0</v>
      </c>
      <c r="X78" s="2">
        <v>0</v>
      </c>
      <c r="Y78" s="2">
        <v>0</v>
      </c>
      <c r="Z78" s="2">
        <v>1</v>
      </c>
      <c r="AA78" s="2">
        <v>0</v>
      </c>
      <c r="AB78" s="2">
        <v>1</v>
      </c>
      <c r="AC78" s="2">
        <v>0</v>
      </c>
      <c r="AD78" s="2" t="s">
        <v>0</v>
      </c>
      <c r="AE78" s="2" t="s">
        <v>0</v>
      </c>
      <c r="AF78" s="2" t="s">
        <v>0</v>
      </c>
      <c r="AG78" s="2" t="s">
        <v>0</v>
      </c>
    </row>
    <row r="79" spans="1:33" customFormat="1" x14ac:dyDescent="0.3">
      <c r="A79" s="3" t="s">
        <v>41</v>
      </c>
      <c r="B79" s="3">
        <v>12</v>
      </c>
      <c r="C79" s="3" t="s">
        <v>41</v>
      </c>
      <c r="D79" s="3">
        <v>395</v>
      </c>
      <c r="E79" s="3">
        <v>12</v>
      </c>
      <c r="F79" s="3">
        <v>3.04</v>
      </c>
      <c r="G79" s="3">
        <v>1</v>
      </c>
      <c r="H79" s="3">
        <v>1</v>
      </c>
      <c r="I79" s="3">
        <v>0</v>
      </c>
      <c r="J79" s="3">
        <v>0</v>
      </c>
      <c r="K79" s="3">
        <v>0</v>
      </c>
      <c r="L79" s="3">
        <v>0</v>
      </c>
      <c r="M79" s="3">
        <v>1</v>
      </c>
      <c r="N79" s="3">
        <v>0</v>
      </c>
      <c r="O79" s="3">
        <v>0</v>
      </c>
      <c r="P79" s="3">
        <v>0</v>
      </c>
      <c r="Q79" s="3">
        <v>0</v>
      </c>
      <c r="R79" s="3">
        <v>0</v>
      </c>
      <c r="S79" s="3">
        <v>0</v>
      </c>
      <c r="T79" s="3">
        <v>0</v>
      </c>
      <c r="U79" s="3">
        <v>1</v>
      </c>
      <c r="V79" s="3">
        <v>0</v>
      </c>
      <c r="W79" s="3">
        <v>0</v>
      </c>
      <c r="X79" s="3">
        <v>0</v>
      </c>
      <c r="Y79" s="3">
        <v>0</v>
      </c>
      <c r="Z79" s="3">
        <v>1</v>
      </c>
      <c r="AA79" s="3">
        <v>0</v>
      </c>
      <c r="AB79" s="3">
        <v>1</v>
      </c>
      <c r="AC79" s="3">
        <v>0</v>
      </c>
      <c r="AD79" s="3" t="s">
        <v>0</v>
      </c>
      <c r="AE79" s="3" t="s">
        <v>0</v>
      </c>
      <c r="AF79" s="3" t="s">
        <v>0</v>
      </c>
      <c r="AG79" s="3" t="s">
        <v>0</v>
      </c>
    </row>
    <row r="80" spans="1:33" customFormat="1" x14ac:dyDescent="0.3">
      <c r="A80" s="2" t="s">
        <v>41</v>
      </c>
      <c r="B80" s="2">
        <v>13</v>
      </c>
      <c r="C80" s="2" t="s">
        <v>51</v>
      </c>
      <c r="D80" s="2">
        <v>580</v>
      </c>
      <c r="E80" s="2">
        <v>20</v>
      </c>
      <c r="F80" s="2">
        <v>3.45</v>
      </c>
      <c r="G80" s="2">
        <v>1</v>
      </c>
      <c r="H80" s="2">
        <v>0</v>
      </c>
      <c r="I80" s="2">
        <v>0</v>
      </c>
      <c r="J80" s="2">
        <v>1</v>
      </c>
      <c r="K80" s="2">
        <v>0</v>
      </c>
      <c r="L80" s="2">
        <v>0</v>
      </c>
      <c r="M80" s="2">
        <v>1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1</v>
      </c>
      <c r="V80" s="2">
        <v>0</v>
      </c>
      <c r="W80" s="2">
        <v>0</v>
      </c>
      <c r="X80" s="2">
        <v>0</v>
      </c>
      <c r="Y80" s="2">
        <v>0</v>
      </c>
      <c r="Z80" s="2">
        <v>1</v>
      </c>
      <c r="AA80" s="2">
        <v>0</v>
      </c>
      <c r="AB80" s="2">
        <v>1</v>
      </c>
      <c r="AC80" s="2">
        <v>0</v>
      </c>
      <c r="AD80" s="2" t="s">
        <v>0</v>
      </c>
      <c r="AE80" s="2" t="s">
        <v>0</v>
      </c>
      <c r="AF80" s="2" t="s">
        <v>0</v>
      </c>
      <c r="AG80" s="2" t="s">
        <v>0</v>
      </c>
    </row>
    <row r="81" spans="1:33" customFormat="1" x14ac:dyDescent="0.3">
      <c r="A81" s="3" t="s">
        <v>41</v>
      </c>
      <c r="B81" s="3">
        <v>14</v>
      </c>
      <c r="C81" s="3" t="s">
        <v>52</v>
      </c>
      <c r="D81" s="3">
        <v>323</v>
      </c>
      <c r="E81" s="3">
        <v>0</v>
      </c>
      <c r="F81" s="3">
        <v>0</v>
      </c>
      <c r="G81" s="3">
        <v>0</v>
      </c>
      <c r="H81" s="3">
        <v>0</v>
      </c>
      <c r="I81" s="3">
        <v>0</v>
      </c>
      <c r="J81" s="3">
        <v>0</v>
      </c>
      <c r="K81" s="3">
        <v>0</v>
      </c>
      <c r="L81" s="3">
        <v>0</v>
      </c>
      <c r="M81" s="3">
        <v>0</v>
      </c>
      <c r="N81" s="3">
        <v>0</v>
      </c>
      <c r="O81" s="3">
        <v>0</v>
      </c>
      <c r="P81" s="3">
        <v>0</v>
      </c>
      <c r="Q81" s="3">
        <v>0</v>
      </c>
      <c r="R81" s="3">
        <v>0</v>
      </c>
      <c r="S81" s="3">
        <v>0</v>
      </c>
      <c r="T81" s="3">
        <v>0</v>
      </c>
      <c r="U81" s="3">
        <v>0</v>
      </c>
      <c r="V81" s="3">
        <v>0</v>
      </c>
      <c r="W81" s="3">
        <v>0</v>
      </c>
      <c r="X81" s="3">
        <v>0</v>
      </c>
      <c r="Y81" s="3">
        <v>0</v>
      </c>
      <c r="Z81" s="3">
        <v>0</v>
      </c>
      <c r="AA81" s="3">
        <v>0</v>
      </c>
      <c r="AB81" s="3">
        <v>0</v>
      </c>
      <c r="AC81" s="3">
        <v>0</v>
      </c>
      <c r="AD81" s="3">
        <v>0</v>
      </c>
      <c r="AE81" s="3" t="s">
        <v>0</v>
      </c>
      <c r="AF81" s="3" t="s">
        <v>0</v>
      </c>
      <c r="AG81" s="3" t="s">
        <v>0</v>
      </c>
    </row>
    <row r="82" spans="1:33" customFormat="1" x14ac:dyDescent="0.3">
      <c r="A82" s="2" t="s">
        <v>41</v>
      </c>
      <c r="B82" s="2">
        <v>15</v>
      </c>
      <c r="C82" s="2" t="s">
        <v>53</v>
      </c>
      <c r="D82" s="2">
        <v>469</v>
      </c>
      <c r="E82" s="2">
        <v>20</v>
      </c>
      <c r="F82" s="2">
        <v>4.26</v>
      </c>
      <c r="G82" s="2">
        <v>1</v>
      </c>
      <c r="H82" s="2">
        <v>0</v>
      </c>
      <c r="I82" s="2">
        <v>0</v>
      </c>
      <c r="J82" s="2">
        <v>1</v>
      </c>
      <c r="K82" s="2">
        <v>0</v>
      </c>
      <c r="L82" s="2">
        <v>0</v>
      </c>
      <c r="M82" s="2">
        <v>1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1</v>
      </c>
      <c r="V82" s="2">
        <v>0</v>
      </c>
      <c r="W82" s="2">
        <v>0</v>
      </c>
      <c r="X82" s="2">
        <v>0</v>
      </c>
      <c r="Y82" s="2">
        <v>0</v>
      </c>
      <c r="Z82" s="2">
        <v>1</v>
      </c>
      <c r="AA82" s="2">
        <v>0</v>
      </c>
      <c r="AB82" s="2">
        <v>1</v>
      </c>
      <c r="AC82" s="2">
        <v>0</v>
      </c>
      <c r="AD82" s="2" t="s">
        <v>0</v>
      </c>
      <c r="AE82" s="2" t="s">
        <v>0</v>
      </c>
      <c r="AF82" s="2" t="s">
        <v>0</v>
      </c>
      <c r="AG82" s="2" t="s">
        <v>0</v>
      </c>
    </row>
    <row r="83" spans="1:33" customFormat="1" x14ac:dyDescent="0.3">
      <c r="A83" s="3" t="s">
        <v>41</v>
      </c>
      <c r="B83" s="3">
        <v>16</v>
      </c>
      <c r="C83" s="3" t="s">
        <v>54</v>
      </c>
      <c r="D83" s="3">
        <v>469</v>
      </c>
      <c r="E83" s="3">
        <v>0</v>
      </c>
      <c r="F83" s="3">
        <v>0</v>
      </c>
      <c r="G83" s="3">
        <v>0</v>
      </c>
      <c r="H83" s="3">
        <v>0</v>
      </c>
      <c r="I83" s="3">
        <v>0</v>
      </c>
      <c r="J83" s="3">
        <v>0</v>
      </c>
      <c r="K83" s="3">
        <v>0</v>
      </c>
      <c r="L83" s="3">
        <v>0</v>
      </c>
      <c r="M83" s="3">
        <v>0</v>
      </c>
      <c r="N83" s="3">
        <v>0</v>
      </c>
      <c r="O83" s="3">
        <v>0</v>
      </c>
      <c r="P83" s="3">
        <v>0</v>
      </c>
      <c r="Q83" s="3">
        <v>0</v>
      </c>
      <c r="R83" s="3">
        <v>0</v>
      </c>
      <c r="S83" s="3">
        <v>0</v>
      </c>
      <c r="T83" s="3">
        <v>0</v>
      </c>
      <c r="U83" s="3">
        <v>0</v>
      </c>
      <c r="V83" s="3">
        <v>0</v>
      </c>
      <c r="W83" s="3">
        <v>0</v>
      </c>
      <c r="X83" s="3">
        <v>0</v>
      </c>
      <c r="Y83" s="3">
        <v>0</v>
      </c>
      <c r="Z83" s="3">
        <v>0</v>
      </c>
      <c r="AA83" s="3">
        <v>0</v>
      </c>
      <c r="AB83" s="3">
        <v>0</v>
      </c>
      <c r="AC83" s="3">
        <v>0</v>
      </c>
      <c r="AD83" s="3">
        <v>0</v>
      </c>
      <c r="AE83" s="3" t="s">
        <v>0</v>
      </c>
      <c r="AF83" s="3" t="s">
        <v>0</v>
      </c>
      <c r="AG83" s="3" t="s">
        <v>0</v>
      </c>
    </row>
    <row r="84" spans="1:33" customFormat="1" x14ac:dyDescent="0.3">
      <c r="A84" s="2" t="s">
        <v>41</v>
      </c>
      <c r="B84" s="2">
        <v>17</v>
      </c>
      <c r="C84" s="2" t="s">
        <v>55</v>
      </c>
      <c r="D84" s="2">
        <v>558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s="2" t="s">
        <v>0</v>
      </c>
      <c r="AF84" s="2" t="s">
        <v>0</v>
      </c>
      <c r="AG84" s="2" t="s">
        <v>0</v>
      </c>
    </row>
    <row r="85" spans="1:33" customFormat="1" x14ac:dyDescent="0.3">
      <c r="A85" s="3" t="s">
        <v>41</v>
      </c>
      <c r="B85" s="3">
        <v>18</v>
      </c>
      <c r="C85" s="3" t="s">
        <v>56</v>
      </c>
      <c r="D85" s="3">
        <v>464</v>
      </c>
      <c r="E85" s="3">
        <v>0</v>
      </c>
      <c r="F85" s="3">
        <v>0</v>
      </c>
      <c r="G85" s="3">
        <v>0</v>
      </c>
      <c r="H85" s="3">
        <v>0</v>
      </c>
      <c r="I85" s="3">
        <v>0</v>
      </c>
      <c r="J85" s="3">
        <v>0</v>
      </c>
      <c r="K85" s="3">
        <v>0</v>
      </c>
      <c r="L85" s="3">
        <v>0</v>
      </c>
      <c r="M85" s="3">
        <v>0</v>
      </c>
      <c r="N85" s="3">
        <v>0</v>
      </c>
      <c r="O85" s="3">
        <v>0</v>
      </c>
      <c r="P85" s="3">
        <v>0</v>
      </c>
      <c r="Q85" s="3">
        <v>0</v>
      </c>
      <c r="R85" s="3">
        <v>0</v>
      </c>
      <c r="S85" s="3">
        <v>0</v>
      </c>
      <c r="T85" s="3">
        <v>0</v>
      </c>
      <c r="U85" s="3">
        <v>0</v>
      </c>
      <c r="V85" s="3">
        <v>0</v>
      </c>
      <c r="W85" s="3">
        <v>0</v>
      </c>
      <c r="X85" s="3">
        <v>0</v>
      </c>
      <c r="Y85" s="3">
        <v>0</v>
      </c>
      <c r="Z85" s="3">
        <v>0</v>
      </c>
      <c r="AA85" s="3">
        <v>0</v>
      </c>
      <c r="AB85" s="3">
        <v>0</v>
      </c>
      <c r="AC85" s="3">
        <v>0</v>
      </c>
      <c r="AD85" s="3">
        <v>0</v>
      </c>
      <c r="AE85" s="3" t="s">
        <v>0</v>
      </c>
      <c r="AF85" s="3" t="s">
        <v>0</v>
      </c>
      <c r="AG85" s="3" t="s">
        <v>0</v>
      </c>
    </row>
    <row r="86" spans="1:33" customFormat="1" x14ac:dyDescent="0.3">
      <c r="A86" s="2" t="s">
        <v>41</v>
      </c>
      <c r="B86" s="2">
        <v>19</v>
      </c>
      <c r="C86" s="2" t="s">
        <v>57</v>
      </c>
      <c r="D86" s="2">
        <v>488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s="2" t="s">
        <v>0</v>
      </c>
      <c r="AF86" s="2" t="s">
        <v>0</v>
      </c>
      <c r="AG86" s="2" t="s">
        <v>0</v>
      </c>
    </row>
    <row r="87" spans="1:33" customFormat="1" x14ac:dyDescent="0.3">
      <c r="A87" s="3" t="s">
        <v>41</v>
      </c>
      <c r="B87" s="3">
        <v>20</v>
      </c>
      <c r="C87" s="3" t="s">
        <v>58</v>
      </c>
      <c r="D87" s="3">
        <v>385</v>
      </c>
      <c r="E87" s="3">
        <v>0</v>
      </c>
      <c r="F87" s="3">
        <v>0</v>
      </c>
      <c r="G87" s="3">
        <v>0</v>
      </c>
      <c r="H87" s="3">
        <v>0</v>
      </c>
      <c r="I87" s="3">
        <v>0</v>
      </c>
      <c r="J87" s="3">
        <v>0</v>
      </c>
      <c r="K87" s="3">
        <v>0</v>
      </c>
      <c r="L87" s="3">
        <v>0</v>
      </c>
      <c r="M87" s="3">
        <v>0</v>
      </c>
      <c r="N87" s="3">
        <v>0</v>
      </c>
      <c r="O87" s="3">
        <v>0</v>
      </c>
      <c r="P87" s="3">
        <v>0</v>
      </c>
      <c r="Q87" s="3">
        <v>0</v>
      </c>
      <c r="R87" s="3">
        <v>0</v>
      </c>
      <c r="S87" s="3">
        <v>0</v>
      </c>
      <c r="T87" s="3">
        <v>0</v>
      </c>
      <c r="U87" s="3">
        <v>0</v>
      </c>
      <c r="V87" s="3">
        <v>0</v>
      </c>
      <c r="W87" s="3">
        <v>0</v>
      </c>
      <c r="X87" s="3">
        <v>0</v>
      </c>
      <c r="Y87" s="3">
        <v>0</v>
      </c>
      <c r="Z87" s="3">
        <v>0</v>
      </c>
      <c r="AA87" s="3">
        <v>0</v>
      </c>
      <c r="AB87" s="3">
        <v>0</v>
      </c>
      <c r="AC87" s="3">
        <v>0</v>
      </c>
      <c r="AD87" s="3">
        <v>0</v>
      </c>
      <c r="AE87" s="3" t="s">
        <v>0</v>
      </c>
      <c r="AF87" s="3" t="s">
        <v>0</v>
      </c>
      <c r="AG87" s="3" t="s">
        <v>0</v>
      </c>
    </row>
    <row r="88" spans="1:33" customFormat="1" x14ac:dyDescent="0.3">
      <c r="A88" s="2" t="s">
        <v>41</v>
      </c>
      <c r="B88" s="2">
        <v>21</v>
      </c>
      <c r="C88" s="2" t="s">
        <v>59</v>
      </c>
      <c r="D88" s="2">
        <v>483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s="2" t="s">
        <v>0</v>
      </c>
      <c r="AF88" s="2" t="s">
        <v>0</v>
      </c>
      <c r="AG88" s="2" t="s">
        <v>0</v>
      </c>
    </row>
    <row r="89" spans="1:33" s="4" customFormat="1" ht="15.6" x14ac:dyDescent="0.3">
      <c r="C89" s="5" t="s">
        <v>41</v>
      </c>
      <c r="D89" s="4">
        <f>SUM(D68:D88)</f>
        <v>9618</v>
      </c>
      <c r="E89" s="4">
        <f t="shared" ref="E89:AG89" si="3">SUM(E68:E88)</f>
        <v>111</v>
      </c>
      <c r="F89" s="4">
        <f t="shared" si="3"/>
        <v>22.18</v>
      </c>
      <c r="G89" s="4">
        <f t="shared" si="3"/>
        <v>7</v>
      </c>
      <c r="H89" s="4">
        <f t="shared" si="3"/>
        <v>1</v>
      </c>
      <c r="I89" s="4">
        <f t="shared" si="3"/>
        <v>0</v>
      </c>
      <c r="J89" s="4">
        <f t="shared" si="3"/>
        <v>5</v>
      </c>
      <c r="K89" s="4">
        <f t="shared" si="3"/>
        <v>0</v>
      </c>
      <c r="L89" s="4">
        <f t="shared" si="3"/>
        <v>0</v>
      </c>
      <c r="M89" s="4">
        <f t="shared" si="3"/>
        <v>6</v>
      </c>
      <c r="N89" s="4">
        <f t="shared" si="3"/>
        <v>0</v>
      </c>
      <c r="O89" s="4">
        <f t="shared" si="3"/>
        <v>1</v>
      </c>
      <c r="P89" s="4">
        <f t="shared" si="3"/>
        <v>0</v>
      </c>
      <c r="Q89" s="4">
        <f t="shared" si="3"/>
        <v>1</v>
      </c>
      <c r="R89" s="4">
        <f t="shared" si="3"/>
        <v>0</v>
      </c>
      <c r="S89" s="4">
        <f t="shared" si="3"/>
        <v>0</v>
      </c>
      <c r="T89" s="4">
        <f t="shared" si="3"/>
        <v>2</v>
      </c>
      <c r="U89" s="4">
        <f t="shared" si="3"/>
        <v>7</v>
      </c>
      <c r="V89" s="4">
        <f t="shared" si="3"/>
        <v>0</v>
      </c>
      <c r="W89" s="4">
        <f t="shared" si="3"/>
        <v>0</v>
      </c>
      <c r="X89" s="4">
        <f t="shared" si="3"/>
        <v>0</v>
      </c>
      <c r="Y89" s="4">
        <f t="shared" si="3"/>
        <v>0</v>
      </c>
      <c r="Z89" s="4">
        <f t="shared" si="3"/>
        <v>7</v>
      </c>
      <c r="AA89" s="4">
        <f t="shared" si="3"/>
        <v>0</v>
      </c>
      <c r="AB89" s="4">
        <f t="shared" si="3"/>
        <v>7</v>
      </c>
      <c r="AC89" s="4">
        <f t="shared" si="3"/>
        <v>0</v>
      </c>
      <c r="AD89" s="4">
        <f t="shared" si="3"/>
        <v>0</v>
      </c>
      <c r="AE89" s="4">
        <f t="shared" si="3"/>
        <v>0</v>
      </c>
      <c r="AF89" s="4">
        <f t="shared" si="3"/>
        <v>0</v>
      </c>
      <c r="AG89" s="4">
        <f t="shared" si="3"/>
        <v>0</v>
      </c>
    </row>
  </sheetData>
  <mergeCells count="27">
    <mergeCell ref="A1:AG1"/>
    <mergeCell ref="A5:AG5"/>
    <mergeCell ref="A6:AG6"/>
    <mergeCell ref="A7:AG7"/>
    <mergeCell ref="A9:AG9"/>
    <mergeCell ref="A10:AG10"/>
    <mergeCell ref="A11:A14"/>
    <mergeCell ref="B11:B14"/>
    <mergeCell ref="C11:C14"/>
    <mergeCell ref="D11:D14"/>
    <mergeCell ref="E11:AC11"/>
    <mergeCell ref="AD11:AG11"/>
    <mergeCell ref="E12:E14"/>
    <mergeCell ref="F12:F14"/>
    <mergeCell ref="G12:G14"/>
    <mergeCell ref="AG12:AG14"/>
    <mergeCell ref="H13:M13"/>
    <mergeCell ref="N13:T13"/>
    <mergeCell ref="U13:W13"/>
    <mergeCell ref="X13:X14"/>
    <mergeCell ref="Y13:Z13"/>
    <mergeCell ref="AF12:AF14"/>
    <mergeCell ref="H12:T12"/>
    <mergeCell ref="U12:Z12"/>
    <mergeCell ref="AA12:AC13"/>
    <mergeCell ref="AD12:AD14"/>
    <mergeCell ref="AE12:AE14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INE</cp:lastModifiedBy>
  <dcterms:created xsi:type="dcterms:W3CDTF">2017-03-07T22:35:33Z</dcterms:created>
  <dcterms:modified xsi:type="dcterms:W3CDTF">2017-03-16T00:00:39Z</dcterms:modified>
</cp:coreProperties>
</file>