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NEXOS_distrital\"/>
    </mc:Choice>
  </mc:AlternateContent>
  <bookViews>
    <workbookView xWindow="0" yWindow="0" windowWidth="11496" windowHeight="8316"/>
  </bookViews>
  <sheets>
    <sheet name="Sheet0" sheetId="2" r:id="rId1"/>
  </sheets>
  <definedNames>
    <definedName name="_xlnm._FilterDatabase" localSheetId="0" hidden="1">Sheet0!$A$16:$CC$91</definedName>
  </definedNames>
  <calcPr calcId="152511"/>
</workbook>
</file>

<file path=xl/calcChain.xml><?xml version="1.0" encoding="utf-8"?>
<calcChain xmlns="http://schemas.openxmlformats.org/spreadsheetml/2006/main">
  <c r="CD92" i="2" l="1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DB92" i="2"/>
  <c r="DC92" i="2"/>
  <c r="DD92" i="2"/>
  <c r="DE92" i="2"/>
  <c r="DF92" i="2"/>
  <c r="DG92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Y92" i="2" s="1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D91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D69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B92" i="2" s="1"/>
  <c r="CC65" i="2"/>
  <c r="D65" i="2"/>
  <c r="E24" i="2"/>
  <c r="E92" i="2" s="1"/>
  <c r="F24" i="2"/>
  <c r="G24" i="2"/>
  <c r="H24" i="2"/>
  <c r="I24" i="2"/>
  <c r="J24" i="2"/>
  <c r="K24" i="2"/>
  <c r="L24" i="2"/>
  <c r="M24" i="2"/>
  <c r="M92" i="2" s="1"/>
  <c r="N24" i="2"/>
  <c r="O24" i="2"/>
  <c r="P24" i="2"/>
  <c r="Q24" i="2"/>
  <c r="Q92" i="2" s="1"/>
  <c r="R24" i="2"/>
  <c r="S24" i="2"/>
  <c r="T24" i="2"/>
  <c r="U24" i="2"/>
  <c r="U92" i="2" s="1"/>
  <c r="V24" i="2"/>
  <c r="W24" i="2"/>
  <c r="X24" i="2"/>
  <c r="Y24" i="2"/>
  <c r="Z24" i="2"/>
  <c r="AA24" i="2"/>
  <c r="AB24" i="2"/>
  <c r="AC24" i="2"/>
  <c r="AC92" i="2" s="1"/>
  <c r="AD24" i="2"/>
  <c r="AE24" i="2"/>
  <c r="AF24" i="2"/>
  <c r="AG24" i="2"/>
  <c r="AG92" i="2" s="1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D24" i="2"/>
  <c r="I92" i="2" l="1"/>
  <c r="BX92" i="2"/>
  <c r="BT92" i="2"/>
  <c r="BP92" i="2"/>
  <c r="BL92" i="2"/>
  <c r="BH92" i="2"/>
  <c r="BD92" i="2"/>
  <c r="AZ92" i="2"/>
  <c r="AV92" i="2"/>
  <c r="AR92" i="2"/>
  <c r="AN92" i="2"/>
  <c r="AJ92" i="2"/>
  <c r="AF92" i="2"/>
  <c r="AB92" i="2"/>
  <c r="X92" i="2"/>
  <c r="T92" i="2"/>
  <c r="P92" i="2"/>
  <c r="L92" i="2"/>
  <c r="H92" i="2"/>
  <c r="CA92" i="2"/>
  <c r="BW92" i="2"/>
  <c r="BS92" i="2"/>
  <c r="BO92" i="2"/>
  <c r="BK92" i="2"/>
  <c r="BG92" i="2"/>
  <c r="BC92" i="2"/>
  <c r="AY92" i="2"/>
  <c r="AU92" i="2"/>
  <c r="AQ92" i="2"/>
  <c r="AM92" i="2"/>
  <c r="AI92" i="2"/>
  <c r="AE92" i="2"/>
  <c r="AA92" i="2"/>
  <c r="W92" i="2"/>
  <c r="S92" i="2"/>
  <c r="O92" i="2"/>
  <c r="K92" i="2"/>
  <c r="G92" i="2"/>
  <c r="BV92" i="2"/>
  <c r="AX92" i="2"/>
  <c r="BR92" i="2"/>
  <c r="BJ92" i="2"/>
  <c r="BB92" i="2"/>
  <c r="AP92" i="2"/>
  <c r="AH92" i="2"/>
  <c r="V92" i="2"/>
  <c r="F92" i="2"/>
  <c r="AO92" i="2"/>
  <c r="D92" i="2"/>
  <c r="BZ92" i="2"/>
  <c r="BN92" i="2"/>
  <c r="BF92" i="2"/>
  <c r="AT92" i="2"/>
  <c r="AL92" i="2"/>
  <c r="AD92" i="2"/>
  <c r="Z92" i="2"/>
  <c r="R92" i="2"/>
  <c r="N92" i="2"/>
  <c r="J92" i="2"/>
  <c r="CC92" i="2"/>
  <c r="BY92" i="2"/>
  <c r="BU92" i="2"/>
  <c r="BQ92" i="2"/>
  <c r="BM92" i="2"/>
  <c r="BI92" i="2"/>
  <c r="BE92" i="2"/>
  <c r="BA92" i="2"/>
  <c r="AW92" i="2"/>
  <c r="AS92" i="2"/>
  <c r="AK92" i="2"/>
</calcChain>
</file>

<file path=xl/sharedStrings.xml><?xml version="1.0" encoding="utf-8"?>
<sst xmlns="http://schemas.openxmlformats.org/spreadsheetml/2006/main" count="1079" uniqueCount="98">
  <si>
    <t>N/A</t>
  </si>
  <si>
    <t>LA PAZ</t>
  </si>
  <si>
    <t>COAHUILA</t>
  </si>
  <si>
    <t>PIEDRAS NEGRAS</t>
  </si>
  <si>
    <t>SAN PEDRO</t>
  </si>
  <si>
    <t>MONCLOVA</t>
  </si>
  <si>
    <t>SALTILLO</t>
  </si>
  <si>
    <t>TORREON</t>
  </si>
  <si>
    <t>MEXICO</t>
  </si>
  <si>
    <t>JILOTEPEC</t>
  </si>
  <si>
    <t>TEOLOYUCAN</t>
  </si>
  <si>
    <t>ATLACOMULCO</t>
  </si>
  <si>
    <t>NICOLAS ROMERO</t>
  </si>
  <si>
    <t>TEOTIHUACAN</t>
  </si>
  <si>
    <t>COACALCO DE BERRIOZABAL</t>
  </si>
  <si>
    <t>CUAUTITLAN IZCALLI</t>
  </si>
  <si>
    <t>TULTITLAN</t>
  </si>
  <si>
    <t>IXTLAHUACA</t>
  </si>
  <si>
    <t>ECATEPEC DE MORELOS</t>
  </si>
  <si>
    <t>IXTAPALUCA</t>
  </si>
  <si>
    <t>ATIZAPAN DE ZARAGOZA</t>
  </si>
  <si>
    <t>TLALNEPANTLA DE BAZ</t>
  </si>
  <si>
    <t>HUIXQUILUCAN</t>
  </si>
  <si>
    <t>NEZAHUALCOYOTL</t>
  </si>
  <si>
    <t>NAUCALPAN DE JUAREZ</t>
  </si>
  <si>
    <t>VALLE DE BRAVO</t>
  </si>
  <si>
    <t>CHIMALHUACAN</t>
  </si>
  <si>
    <t>TOLUCA</t>
  </si>
  <si>
    <t>METEPEC</t>
  </si>
  <si>
    <t>ZUMPANGO</t>
  </si>
  <si>
    <t>VALLE DE CHALCO SOLIDARIDAD</t>
  </si>
  <si>
    <t>CHALCO</t>
  </si>
  <si>
    <t>TENANCINGO</t>
  </si>
  <si>
    <t>TEJUPILCO</t>
  </si>
  <si>
    <t>CUAUTITLAN</t>
  </si>
  <si>
    <t>TEXCOCO</t>
  </si>
  <si>
    <t>ZINACANTEPEC</t>
  </si>
  <si>
    <t>NAYARIT</t>
  </si>
  <si>
    <t>SANTIAGO IXCUINTLA</t>
  </si>
  <si>
    <t>TEPIC</t>
  </si>
  <si>
    <t>COMPOSTELA</t>
  </si>
  <si>
    <t>VERACRUZ</t>
  </si>
  <si>
    <t>PANUCO</t>
  </si>
  <si>
    <t>TANTOYUCA</t>
  </si>
  <si>
    <t>TUXPAN</t>
  </si>
  <si>
    <t>POZA RICA DE HIDALGO</t>
  </si>
  <si>
    <t>PAPANTLA</t>
  </si>
  <si>
    <t>MARTINEZ DE LA TORRE</t>
  </si>
  <si>
    <t>XALAPA</t>
  </si>
  <si>
    <t>COATEPEC</t>
  </si>
  <si>
    <t>COATZACOALCOS</t>
  </si>
  <si>
    <t>HUATUSCO</t>
  </si>
  <si>
    <t>MINATITLAN</t>
  </si>
  <si>
    <t>ORIZABA</t>
  </si>
  <si>
    <t>CORDOBA</t>
  </si>
  <si>
    <t>COSAMALOAPAN</t>
  </si>
  <si>
    <t>ZONGOLICA</t>
  </si>
  <si>
    <t>SAN ANDRES TUXTLA</t>
  </si>
  <si>
    <t>ACAYUCAN</t>
  </si>
  <si>
    <t>COSOLEACAQUE</t>
  </si>
  <si>
    <t>Dirección Ejecutiva de Capacitación Electoral y Educación Cívica</t>
  </si>
  <si>
    <t>Proceso Electoral Local 2016-2017</t>
  </si>
  <si>
    <t>OFICINAS CENTRALES</t>
  </si>
  <si>
    <t>07/marzo/2017 16:15</t>
  </si>
  <si>
    <t>V.7 Verificación en campo al taller de capacitación para SE y CAE</t>
  </si>
  <si>
    <t>Desglose nacional por distrito, sin totales por entidad, Entidad: Todas, Distrito: Todos, Verificación: Distrital</t>
  </si>
  <si>
    <t>Entidad</t>
  </si>
  <si>
    <t>Distrito</t>
  </si>
  <si>
    <t>Cabecera Distrital</t>
  </si>
  <si>
    <t>Información de la verificación</t>
  </si>
  <si>
    <t>Atención de los casos en la verificación</t>
  </si>
  <si>
    <t>Verificaciones realizadas</t>
  </si>
  <si>
    <t>Sesiones programadas</t>
  </si>
  <si>
    <t>Consejeros Distritales</t>
  </si>
  <si>
    <t>Asistencia al taller</t>
  </si>
  <si>
    <t>Aspectos a verificar en la capacitación a SE y CAE</t>
  </si>
  <si>
    <t>¿Se requiere que la Junta Distrital Ejecutiva ponga atención especial en algún aspecto de la actividad verificada?</t>
  </si>
  <si>
    <t>Verificaciones atendidas</t>
  </si>
  <si>
    <t>Verificaciones atendidas / ¿Se requiere que la Junta Distrital Ejecutiva ponga atención especial en algún aspecto de la actividad verificada?</t>
  </si>
  <si>
    <t>Verificaciones pendientes por atender</t>
  </si>
  <si>
    <t>Verificaciones pendientes por atender / ¿Se requiere que la Junta Distrital Ejecutiva ponga atención especial en algún aspecto de la actividad verificada?</t>
  </si>
  <si>
    <t>¿El programa del taller cumple con los requisitos establecidos en el manual de contratación de SE y CAE?</t>
  </si>
  <si>
    <t>¿En el taller de capacitación  participaron los vocales distritales en el tema que les correspondía?</t>
  </si>
  <si>
    <t>¿Se impartieron todos los temas conforme a los contenidos como lo indica el manual de contratación de SE y CAE?</t>
  </si>
  <si>
    <t>¿Se ajustaron los temas a los tiempos estipulados en el manual de contratación de SE y CAE?</t>
  </si>
  <si>
    <t>Matutino</t>
  </si>
  <si>
    <t>Vespertino</t>
  </si>
  <si>
    <t>Total</t>
  </si>
  <si>
    <t>CE1</t>
  </si>
  <si>
    <t>CE2</t>
  </si>
  <si>
    <t>CE3</t>
  </si>
  <si>
    <t>CE4</t>
  </si>
  <si>
    <t>CE5</t>
  </si>
  <si>
    <t>CE6</t>
  </si>
  <si>
    <t>Si</t>
  </si>
  <si>
    <t>No</t>
  </si>
  <si>
    <t>SE</t>
  </si>
  <si>
    <t>CAE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</si>
</sst>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0"/>
      <name val="Calibri"/>
      <family val="2"/>
    </font>
    <font>
      <sz val="9"/>
      <color theme="1"/>
      <name val="Calibri Light"/>
      <family val="2"/>
    </font>
    <font>
      <b/>
      <sz val="12"/>
      <color indexed="8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hair">
        <color rgb="FFFF0066"/>
      </left>
      <right style="hair">
        <color rgb="FFFF0066"/>
      </right>
      <top style="hair">
        <color rgb="FFFF0066"/>
      </top>
      <bottom style="hair">
        <color rgb="FFFF0066"/>
      </bottom>
      <diagonal/>
    </border>
    <border>
      <left style="hair">
        <color rgb="FFFF0066"/>
      </left>
      <right style="hair">
        <color rgb="FFFF0066"/>
      </right>
      <top/>
      <bottom style="hair">
        <color rgb="FFFF0066"/>
      </bottom>
      <diagonal/>
    </border>
    <border>
      <left/>
      <right/>
      <top style="thick">
        <color rgb="FFFF0066"/>
      </top>
      <bottom/>
      <diagonal/>
    </border>
    <border>
      <left/>
      <right/>
      <top/>
      <bottom style="thick">
        <color rgb="FFFF0066"/>
      </bottom>
      <diagonal/>
    </border>
  </borders>
  <cellStyleXfs count="1">
    <xf numFmtId="0" fontId="0" fillId="0" borderId="0"/>
  </cellStyleXfs>
  <cellXfs count="22">
    <xf numFmtId="0" fontId="0" fillId="0" borderId="0" xfId="0"/>
    <xf numFmtId="3" fontId="0" fillId="0" borderId="0" xfId="0" applyNumberFormat="1"/>
    <xf numFmtId="3" fontId="0" fillId="0" borderId="0" xfId="0" applyNumberFormat="1" applyFill="1"/>
    <xf numFmtId="3" fontId="1" fillId="0" borderId="0" xfId="0" applyNumberFormat="1" applyFont="1" applyFill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3" fillId="0" borderId="0" xfId="0" applyNumberFormat="1" applyFont="1" applyFill="1"/>
    <xf numFmtId="3" fontId="3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/>
    </xf>
    <xf numFmtId="3" fontId="0" fillId="0" borderId="4" xfId="0" applyNumberFormat="1" applyFill="1" applyBorder="1"/>
    <xf numFmtId="3" fontId="1" fillId="0" borderId="0" xfId="0" applyNumberFormat="1" applyFont="1" applyFill="1" applyBorder="1" applyAlignment="1">
      <alignment horizontal="center"/>
    </xf>
    <xf numFmtId="3" fontId="0" fillId="0" borderId="0" xfId="0" applyNumberFormat="1" applyFill="1" applyBorder="1"/>
    <xf numFmtId="3" fontId="1" fillId="0" borderId="3" xfId="0" applyNumberFormat="1" applyFont="1" applyFill="1" applyBorder="1" applyAlignment="1">
      <alignment horizontal="center"/>
    </xf>
    <xf numFmtId="3" fontId="0" fillId="0" borderId="4" xfId="0" applyNumberFormat="1" applyFill="1" applyBorder="1"/>
    <xf numFmtId="3" fontId="0" fillId="0" borderId="3" xfId="0" applyNumberFormat="1" applyFill="1" applyBorder="1"/>
    <xf numFmtId="3" fontId="1" fillId="0" borderId="0" xfId="0" applyNumberFormat="1" applyFont="1" applyFill="1" applyAlignment="1">
      <alignment horizontal="left" vertical="center"/>
    </xf>
    <xf numFmtId="3" fontId="0" fillId="0" borderId="0" xfId="0" applyNumberFormat="1" applyFill="1" applyAlignment="1">
      <alignment horizontal="left" vertical="center"/>
    </xf>
    <xf numFmtId="3" fontId="1" fillId="0" borderId="0" xfId="0" applyNumberFormat="1" applyFont="1" applyFill="1" applyAlignment="1">
      <alignment horizontal="center"/>
    </xf>
    <xf numFmtId="3" fontId="0" fillId="0" borderId="0" xfId="0" applyNumberFormat="1" applyFill="1" applyAlignment="1">
      <alignment horizontal="center"/>
    </xf>
    <xf numFmtId="3" fontId="1" fillId="0" borderId="0" xfId="0" applyNumberFormat="1" applyFont="1" applyFill="1"/>
    <xf numFmtId="3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76200</xdr:rowOff>
    </xdr:from>
    <xdr:to>
      <xdr:col>2</xdr:col>
      <xdr:colOff>220980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76200"/>
          <a:ext cx="12192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92"/>
  <sheetViews>
    <sheetView tabSelected="1" workbookViewId="0">
      <selection sqref="A1:CC1"/>
    </sheetView>
  </sheetViews>
  <sheetFormatPr baseColWidth="10" defaultRowHeight="14.4" x14ac:dyDescent="0.3"/>
  <cols>
    <col min="1" max="1" width="7.88671875" style="2" bestFit="1" customWidth="1"/>
    <col min="2" max="2" width="6.88671875" style="2" bestFit="1" customWidth="1"/>
    <col min="3" max="3" width="22.21875" style="2" bestFit="1" customWidth="1"/>
    <col min="4" max="5" width="4.6640625" style="2" bestFit="1" customWidth="1"/>
    <col min="6" max="6" width="4.88671875" style="2" bestFit="1" customWidth="1"/>
    <col min="7" max="7" width="4" style="2" bestFit="1" customWidth="1"/>
    <col min="8" max="8" width="4.6640625" style="2" bestFit="1" customWidth="1"/>
    <col min="9" max="9" width="4.88671875" style="2" bestFit="1" customWidth="1"/>
    <col min="10" max="10" width="3.44140625" style="2" bestFit="1" customWidth="1"/>
    <col min="11" max="11" width="4" style="2" bestFit="1" customWidth="1"/>
    <col min="12" max="12" width="4.88671875" style="2" bestFit="1" customWidth="1"/>
    <col min="13" max="14" width="4.6640625" style="2" bestFit="1" customWidth="1"/>
    <col min="15" max="15" width="4.88671875" style="2" bestFit="1" customWidth="1"/>
    <col min="16" max="16" width="3.44140625" style="2" bestFit="1" customWidth="1"/>
    <col min="17" max="17" width="4" style="2" bestFit="1" customWidth="1"/>
    <col min="18" max="18" width="4.88671875" style="2" bestFit="1" customWidth="1"/>
    <col min="19" max="19" width="3.44140625" style="2" bestFit="1" customWidth="1"/>
    <col min="20" max="20" width="4" style="2" bestFit="1" customWidth="1"/>
    <col min="21" max="21" width="4.88671875" style="2" bestFit="1" customWidth="1"/>
    <col min="22" max="22" width="3.44140625" style="2" bestFit="1" customWidth="1"/>
    <col min="23" max="23" width="4" style="2" bestFit="1" customWidth="1"/>
    <col min="24" max="24" width="4.88671875" style="2" bestFit="1" customWidth="1"/>
    <col min="25" max="25" width="3.44140625" style="2" bestFit="1" customWidth="1"/>
    <col min="26" max="26" width="4" style="2" bestFit="1" customWidth="1"/>
    <col min="27" max="27" width="4.88671875" style="2" bestFit="1" customWidth="1"/>
    <col min="28" max="28" width="3.44140625" style="2" bestFit="1" customWidth="1"/>
    <col min="29" max="29" width="4" style="2" bestFit="1" customWidth="1"/>
    <col min="30" max="30" width="4.88671875" style="2" bestFit="1" customWidth="1"/>
    <col min="31" max="31" width="3.44140625" style="2" bestFit="1" customWidth="1"/>
    <col min="32" max="32" width="4" style="2" bestFit="1" customWidth="1"/>
    <col min="33" max="33" width="4.88671875" style="2" bestFit="1" customWidth="1"/>
    <col min="34" max="35" width="4.6640625" style="2" bestFit="1" customWidth="1"/>
    <col min="36" max="36" width="4.88671875" style="2" bestFit="1" customWidth="1"/>
    <col min="37" max="38" width="6.5546875" style="2" bestFit="1" customWidth="1"/>
    <col min="39" max="39" width="7.77734375" style="2" bestFit="1" customWidth="1"/>
    <col min="40" max="41" width="4.6640625" style="2" bestFit="1" customWidth="1"/>
    <col min="42" max="42" width="4.88671875" style="2" bestFit="1" customWidth="1"/>
    <col min="43" max="43" width="2.77734375" style="2" bestFit="1" customWidth="1"/>
    <col min="44" max="44" width="4" style="2" bestFit="1" customWidth="1"/>
    <col min="45" max="45" width="4.88671875" style="2" bestFit="1" customWidth="1"/>
    <col min="46" max="47" width="4.6640625" style="2" bestFit="1" customWidth="1"/>
    <col min="48" max="48" width="4.88671875" style="2" bestFit="1" customWidth="1"/>
    <col min="49" max="49" width="2.77734375" style="2" bestFit="1" customWidth="1"/>
    <col min="50" max="50" width="4" style="2" bestFit="1" customWidth="1"/>
    <col min="51" max="51" width="4.88671875" style="2" bestFit="1" customWidth="1"/>
    <col min="52" max="53" width="4.6640625" style="2" bestFit="1" customWidth="1"/>
    <col min="54" max="54" width="4.88671875" style="2" bestFit="1" customWidth="1"/>
    <col min="55" max="55" width="2.77734375" style="2" bestFit="1" customWidth="1"/>
    <col min="56" max="56" width="4" style="2" bestFit="1" customWidth="1"/>
    <col min="57" max="57" width="4.88671875" style="2" bestFit="1" customWidth="1"/>
    <col min="58" max="59" width="4.6640625" style="2" bestFit="1" customWidth="1"/>
    <col min="60" max="60" width="4.88671875" style="2" bestFit="1" customWidth="1"/>
    <col min="61" max="61" width="2.77734375" style="2" bestFit="1" customWidth="1"/>
    <col min="62" max="62" width="4" style="2" bestFit="1" customWidth="1"/>
    <col min="63" max="63" width="4.88671875" style="2" bestFit="1" customWidth="1"/>
    <col min="64" max="64" width="2.77734375" style="2" bestFit="1" customWidth="1"/>
    <col min="65" max="65" width="4" style="2" bestFit="1" customWidth="1"/>
    <col min="66" max="66" width="4.88671875" style="2" bestFit="1" customWidth="1"/>
    <col min="67" max="68" width="4.6640625" style="2" bestFit="1" customWidth="1"/>
    <col min="69" max="69" width="4.88671875" style="2" bestFit="1" customWidth="1"/>
    <col min="70" max="70" width="3.33203125" style="2" bestFit="1" customWidth="1"/>
    <col min="71" max="71" width="4" style="2" bestFit="1" customWidth="1"/>
    <col min="72" max="72" width="4.88671875" style="2" bestFit="1" customWidth="1"/>
    <col min="73" max="74" width="4.6640625" style="2" bestFit="1" customWidth="1"/>
    <col min="75" max="75" width="4.88671875" style="2" bestFit="1" customWidth="1"/>
    <col min="76" max="76" width="3.33203125" style="2" bestFit="1" customWidth="1"/>
    <col min="77" max="77" width="4" style="2" bestFit="1" customWidth="1"/>
    <col min="78" max="78" width="4.88671875" style="2" bestFit="1" customWidth="1"/>
    <col min="79" max="79" width="3.33203125" style="2" bestFit="1" customWidth="1"/>
    <col min="80" max="81" width="4.6640625" style="2" bestFit="1" customWidth="1"/>
    <col min="82" max="111" width="2" style="2" bestFit="1" customWidth="1"/>
    <col min="112" max="16384" width="11.5546875" style="2"/>
  </cols>
  <sheetData>
    <row r="1" spans="1:81" x14ac:dyDescent="0.3">
      <c r="A1" s="18" t="s">
        <v>60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</row>
    <row r="2" spans="1:81" x14ac:dyDescent="0.3">
      <c r="A2" s="3"/>
    </row>
    <row r="3" spans="1:81" x14ac:dyDescent="0.3">
      <c r="A3" s="3"/>
    </row>
    <row r="4" spans="1:81" x14ac:dyDescent="0.3">
      <c r="A4" s="3"/>
    </row>
    <row r="5" spans="1:81" x14ac:dyDescent="0.3">
      <c r="A5" s="3"/>
    </row>
    <row r="6" spans="1:81" x14ac:dyDescent="0.3">
      <c r="A6" s="3"/>
    </row>
    <row r="7" spans="1:81" x14ac:dyDescent="0.3">
      <c r="A7" s="20" t="s">
        <v>61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</row>
    <row r="8" spans="1:81" x14ac:dyDescent="0.3">
      <c r="A8" s="20" t="s">
        <v>62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</row>
    <row r="9" spans="1:81" x14ac:dyDescent="0.3">
      <c r="A9" s="20" t="s">
        <v>63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</row>
    <row r="10" spans="1:81" x14ac:dyDescent="0.3">
      <c r="A10" s="16" t="s">
        <v>64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</row>
    <row r="11" spans="1:81" ht="15" thickBot="1" x14ac:dyDescent="0.35">
      <c r="A11" s="16" t="s">
        <v>65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</row>
    <row r="12" spans="1:81" ht="15" thickTop="1" x14ac:dyDescent="0.3">
      <c r="A12" s="13" t="s">
        <v>66</v>
      </c>
      <c r="B12" s="13" t="s">
        <v>67</v>
      </c>
      <c r="C12" s="13" t="s">
        <v>68</v>
      </c>
      <c r="D12" s="13" t="s">
        <v>69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3" t="s">
        <v>70</v>
      </c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</row>
    <row r="13" spans="1:81" x14ac:dyDescent="0.3">
      <c r="A13" s="12"/>
      <c r="B13" s="12"/>
      <c r="C13" s="12"/>
      <c r="D13" s="11" t="s">
        <v>71</v>
      </c>
      <c r="E13" s="12"/>
      <c r="F13" s="12"/>
      <c r="G13" s="11" t="s">
        <v>72</v>
      </c>
      <c r="H13" s="12"/>
      <c r="I13" s="12"/>
      <c r="J13" s="12"/>
      <c r="K13" s="12"/>
      <c r="L13" s="12"/>
      <c r="M13" s="12"/>
      <c r="N13" s="12"/>
      <c r="O13" s="12"/>
      <c r="P13" s="11" t="s">
        <v>73</v>
      </c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1" t="s">
        <v>74</v>
      </c>
      <c r="AL13" s="12"/>
      <c r="AM13" s="12"/>
      <c r="AN13" s="11" t="s">
        <v>75</v>
      </c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1" t="s">
        <v>76</v>
      </c>
      <c r="BM13" s="12"/>
      <c r="BN13" s="12"/>
      <c r="BO13" s="12"/>
      <c r="BP13" s="12"/>
      <c r="BQ13" s="12"/>
      <c r="BR13" s="11" t="s">
        <v>77</v>
      </c>
      <c r="BS13" s="12"/>
      <c r="BT13" s="12"/>
      <c r="BU13" s="11" t="s">
        <v>78</v>
      </c>
      <c r="BV13" s="12"/>
      <c r="BW13" s="12"/>
      <c r="BX13" s="11" t="s">
        <v>79</v>
      </c>
      <c r="BY13" s="12"/>
      <c r="BZ13" s="12"/>
      <c r="CA13" s="11" t="s">
        <v>80</v>
      </c>
      <c r="CB13" s="12"/>
      <c r="CC13" s="12"/>
    </row>
    <row r="14" spans="1:81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1" t="s">
        <v>81</v>
      </c>
      <c r="AO14" s="12"/>
      <c r="AP14" s="12"/>
      <c r="AQ14" s="12"/>
      <c r="AR14" s="12"/>
      <c r="AS14" s="12"/>
      <c r="AT14" s="11" t="s">
        <v>82</v>
      </c>
      <c r="AU14" s="12"/>
      <c r="AV14" s="12"/>
      <c r="AW14" s="12"/>
      <c r="AX14" s="12"/>
      <c r="AY14" s="12"/>
      <c r="AZ14" s="11" t="s">
        <v>83</v>
      </c>
      <c r="BA14" s="12"/>
      <c r="BB14" s="12"/>
      <c r="BC14" s="12"/>
      <c r="BD14" s="12"/>
      <c r="BE14" s="12"/>
      <c r="BF14" s="11" t="s">
        <v>84</v>
      </c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</row>
    <row r="15" spans="1:81" x14ac:dyDescent="0.3">
      <c r="A15" s="12"/>
      <c r="B15" s="12"/>
      <c r="C15" s="12"/>
      <c r="D15" s="12"/>
      <c r="E15" s="12"/>
      <c r="F15" s="12"/>
      <c r="G15" s="11" t="s">
        <v>85</v>
      </c>
      <c r="H15" s="12"/>
      <c r="I15" s="12"/>
      <c r="J15" s="11" t="s">
        <v>86</v>
      </c>
      <c r="K15" s="12"/>
      <c r="L15" s="12"/>
      <c r="M15" s="11" t="s">
        <v>87</v>
      </c>
      <c r="N15" s="12"/>
      <c r="O15" s="12"/>
      <c r="P15" s="11" t="s">
        <v>88</v>
      </c>
      <c r="Q15" s="12"/>
      <c r="R15" s="12"/>
      <c r="S15" s="11" t="s">
        <v>89</v>
      </c>
      <c r="T15" s="12"/>
      <c r="U15" s="12"/>
      <c r="V15" s="11" t="s">
        <v>90</v>
      </c>
      <c r="W15" s="12"/>
      <c r="X15" s="12"/>
      <c r="Y15" s="11" t="s">
        <v>91</v>
      </c>
      <c r="Z15" s="12"/>
      <c r="AA15" s="12"/>
      <c r="AB15" s="11" t="s">
        <v>92</v>
      </c>
      <c r="AC15" s="12"/>
      <c r="AD15" s="12"/>
      <c r="AE15" s="11" t="s">
        <v>93</v>
      </c>
      <c r="AF15" s="12"/>
      <c r="AG15" s="12"/>
      <c r="AH15" s="11" t="s">
        <v>87</v>
      </c>
      <c r="AI15" s="12"/>
      <c r="AJ15" s="12"/>
      <c r="AK15" s="12"/>
      <c r="AL15" s="12"/>
      <c r="AM15" s="12"/>
      <c r="AN15" s="11" t="s">
        <v>94</v>
      </c>
      <c r="AO15" s="12"/>
      <c r="AP15" s="12"/>
      <c r="AQ15" s="11" t="s">
        <v>95</v>
      </c>
      <c r="AR15" s="12"/>
      <c r="AS15" s="12"/>
      <c r="AT15" s="11" t="s">
        <v>94</v>
      </c>
      <c r="AU15" s="12"/>
      <c r="AV15" s="12"/>
      <c r="AW15" s="11" t="s">
        <v>95</v>
      </c>
      <c r="AX15" s="12"/>
      <c r="AY15" s="12"/>
      <c r="AZ15" s="11" t="s">
        <v>94</v>
      </c>
      <c r="BA15" s="12"/>
      <c r="BB15" s="12"/>
      <c r="BC15" s="11" t="s">
        <v>95</v>
      </c>
      <c r="BD15" s="12"/>
      <c r="BE15" s="12"/>
      <c r="BF15" s="11" t="s">
        <v>94</v>
      </c>
      <c r="BG15" s="12"/>
      <c r="BH15" s="12"/>
      <c r="BI15" s="11" t="s">
        <v>95</v>
      </c>
      <c r="BJ15" s="12"/>
      <c r="BK15" s="12"/>
      <c r="BL15" s="11" t="s">
        <v>94</v>
      </c>
      <c r="BM15" s="12"/>
      <c r="BN15" s="12"/>
      <c r="BO15" s="11" t="s">
        <v>95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</row>
    <row r="16" spans="1:81" ht="15" thickBot="1" x14ac:dyDescent="0.35">
      <c r="A16" s="14"/>
      <c r="B16" s="14"/>
      <c r="C16" s="14"/>
      <c r="D16" s="9" t="s">
        <v>96</v>
      </c>
      <c r="E16" s="9" t="s">
        <v>97</v>
      </c>
      <c r="F16" s="9" t="s">
        <v>87</v>
      </c>
      <c r="G16" s="9" t="s">
        <v>96</v>
      </c>
      <c r="H16" s="9" t="s">
        <v>97</v>
      </c>
      <c r="I16" s="9" t="s">
        <v>87</v>
      </c>
      <c r="J16" s="9" t="s">
        <v>96</v>
      </c>
      <c r="K16" s="9" t="s">
        <v>97</v>
      </c>
      <c r="L16" s="9" t="s">
        <v>87</v>
      </c>
      <c r="M16" s="9" t="s">
        <v>96</v>
      </c>
      <c r="N16" s="9" t="s">
        <v>97</v>
      </c>
      <c r="O16" s="9" t="s">
        <v>87</v>
      </c>
      <c r="P16" s="9" t="s">
        <v>96</v>
      </c>
      <c r="Q16" s="9" t="s">
        <v>97</v>
      </c>
      <c r="R16" s="9" t="s">
        <v>87</v>
      </c>
      <c r="S16" s="9" t="s">
        <v>96</v>
      </c>
      <c r="T16" s="9" t="s">
        <v>97</v>
      </c>
      <c r="U16" s="9" t="s">
        <v>87</v>
      </c>
      <c r="V16" s="9" t="s">
        <v>96</v>
      </c>
      <c r="W16" s="9" t="s">
        <v>97</v>
      </c>
      <c r="X16" s="9" t="s">
        <v>87</v>
      </c>
      <c r="Y16" s="9" t="s">
        <v>96</v>
      </c>
      <c r="Z16" s="9" t="s">
        <v>97</v>
      </c>
      <c r="AA16" s="9" t="s">
        <v>87</v>
      </c>
      <c r="AB16" s="9" t="s">
        <v>96</v>
      </c>
      <c r="AC16" s="9" t="s">
        <v>97</v>
      </c>
      <c r="AD16" s="9" t="s">
        <v>87</v>
      </c>
      <c r="AE16" s="9" t="s">
        <v>96</v>
      </c>
      <c r="AF16" s="9" t="s">
        <v>97</v>
      </c>
      <c r="AG16" s="9" t="s">
        <v>87</v>
      </c>
      <c r="AH16" s="9" t="s">
        <v>96</v>
      </c>
      <c r="AI16" s="9" t="s">
        <v>97</v>
      </c>
      <c r="AJ16" s="9" t="s">
        <v>87</v>
      </c>
      <c r="AK16" s="9" t="s">
        <v>96</v>
      </c>
      <c r="AL16" s="9" t="s">
        <v>97</v>
      </c>
      <c r="AM16" s="9" t="s">
        <v>87</v>
      </c>
      <c r="AN16" s="9" t="s">
        <v>96</v>
      </c>
      <c r="AO16" s="9" t="s">
        <v>97</v>
      </c>
      <c r="AP16" s="9" t="s">
        <v>87</v>
      </c>
      <c r="AQ16" s="9" t="s">
        <v>96</v>
      </c>
      <c r="AR16" s="9" t="s">
        <v>97</v>
      </c>
      <c r="AS16" s="9" t="s">
        <v>87</v>
      </c>
      <c r="AT16" s="9" t="s">
        <v>96</v>
      </c>
      <c r="AU16" s="9" t="s">
        <v>97</v>
      </c>
      <c r="AV16" s="9" t="s">
        <v>87</v>
      </c>
      <c r="AW16" s="9" t="s">
        <v>96</v>
      </c>
      <c r="AX16" s="9" t="s">
        <v>97</v>
      </c>
      <c r="AY16" s="9" t="s">
        <v>87</v>
      </c>
      <c r="AZ16" s="9" t="s">
        <v>96</v>
      </c>
      <c r="BA16" s="9" t="s">
        <v>97</v>
      </c>
      <c r="BB16" s="9" t="s">
        <v>87</v>
      </c>
      <c r="BC16" s="9" t="s">
        <v>96</v>
      </c>
      <c r="BD16" s="9" t="s">
        <v>97</v>
      </c>
      <c r="BE16" s="9" t="s">
        <v>87</v>
      </c>
      <c r="BF16" s="9" t="s">
        <v>96</v>
      </c>
      <c r="BG16" s="9" t="s">
        <v>97</v>
      </c>
      <c r="BH16" s="9" t="s">
        <v>87</v>
      </c>
      <c r="BI16" s="9" t="s">
        <v>96</v>
      </c>
      <c r="BJ16" s="9" t="s">
        <v>97</v>
      </c>
      <c r="BK16" s="9" t="s">
        <v>87</v>
      </c>
      <c r="BL16" s="9" t="s">
        <v>96</v>
      </c>
      <c r="BM16" s="9" t="s">
        <v>97</v>
      </c>
      <c r="BN16" s="9" t="s">
        <v>87</v>
      </c>
      <c r="BO16" s="9" t="s">
        <v>96</v>
      </c>
      <c r="BP16" s="9" t="s">
        <v>97</v>
      </c>
      <c r="BQ16" s="9" t="s">
        <v>87</v>
      </c>
      <c r="BR16" s="9" t="s">
        <v>96</v>
      </c>
      <c r="BS16" s="9" t="s">
        <v>97</v>
      </c>
      <c r="BT16" s="9" t="s">
        <v>87</v>
      </c>
      <c r="BU16" s="9" t="s">
        <v>96</v>
      </c>
      <c r="BV16" s="9" t="s">
        <v>97</v>
      </c>
      <c r="BW16" s="9" t="s">
        <v>87</v>
      </c>
      <c r="BX16" s="9" t="s">
        <v>96</v>
      </c>
      <c r="BY16" s="9" t="s">
        <v>97</v>
      </c>
      <c r="BZ16" s="9" t="s">
        <v>87</v>
      </c>
      <c r="CA16" s="10"/>
      <c r="CB16" s="9" t="s">
        <v>97</v>
      </c>
      <c r="CC16" s="10"/>
    </row>
    <row r="17" spans="1:81" s="1" customFormat="1" ht="15" thickTop="1" x14ac:dyDescent="0.3">
      <c r="A17" s="8" t="s">
        <v>2</v>
      </c>
      <c r="B17" s="8">
        <v>1</v>
      </c>
      <c r="C17" s="8" t="s">
        <v>3</v>
      </c>
      <c r="D17" s="8">
        <v>2</v>
      </c>
      <c r="E17" s="8">
        <v>0</v>
      </c>
      <c r="F17" s="8">
        <v>2</v>
      </c>
      <c r="G17" s="8">
        <v>2</v>
      </c>
      <c r="H17" s="8">
        <v>0</v>
      </c>
      <c r="I17" s="8">
        <v>2</v>
      </c>
      <c r="J17" s="8">
        <v>0</v>
      </c>
      <c r="K17" s="8">
        <v>0</v>
      </c>
      <c r="L17" s="8">
        <v>0</v>
      </c>
      <c r="M17" s="8">
        <v>2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1</v>
      </c>
      <c r="T17" s="8">
        <v>0</v>
      </c>
      <c r="U17" s="8">
        <v>1</v>
      </c>
      <c r="V17" s="8">
        <v>0</v>
      </c>
      <c r="W17" s="8">
        <v>0</v>
      </c>
      <c r="X17" s="8">
        <v>0</v>
      </c>
      <c r="Y17" s="8">
        <v>1</v>
      </c>
      <c r="Z17" s="8">
        <v>0</v>
      </c>
      <c r="AA17" s="8">
        <v>1</v>
      </c>
      <c r="AB17" s="8">
        <v>0</v>
      </c>
      <c r="AC17" s="8">
        <v>0</v>
      </c>
      <c r="AD17" s="8">
        <v>0</v>
      </c>
      <c r="AE17" s="8">
        <v>0</v>
      </c>
      <c r="AF17" s="8">
        <v>0</v>
      </c>
      <c r="AG17" s="8">
        <v>0</v>
      </c>
      <c r="AH17" s="8">
        <v>2</v>
      </c>
      <c r="AI17" s="8">
        <v>0</v>
      </c>
      <c r="AJ17" s="8">
        <v>2</v>
      </c>
      <c r="AK17" s="8">
        <v>32</v>
      </c>
      <c r="AL17" s="8">
        <v>0</v>
      </c>
      <c r="AM17" s="8">
        <v>32</v>
      </c>
      <c r="AN17" s="8">
        <v>2</v>
      </c>
      <c r="AO17" s="8">
        <v>0</v>
      </c>
      <c r="AP17" s="8">
        <v>2</v>
      </c>
      <c r="AQ17" s="8">
        <v>0</v>
      </c>
      <c r="AR17" s="8">
        <v>0</v>
      </c>
      <c r="AS17" s="8">
        <v>0</v>
      </c>
      <c r="AT17" s="8">
        <v>2</v>
      </c>
      <c r="AU17" s="8">
        <v>0</v>
      </c>
      <c r="AV17" s="8">
        <v>2</v>
      </c>
      <c r="AW17" s="8">
        <v>0</v>
      </c>
      <c r="AX17" s="8">
        <v>0</v>
      </c>
      <c r="AY17" s="8">
        <v>0</v>
      </c>
      <c r="AZ17" s="8">
        <v>2</v>
      </c>
      <c r="BA17" s="8">
        <v>0</v>
      </c>
      <c r="BB17" s="8">
        <v>2</v>
      </c>
      <c r="BC17" s="8">
        <v>0</v>
      </c>
      <c r="BD17" s="8">
        <v>0</v>
      </c>
      <c r="BE17" s="8">
        <v>0</v>
      </c>
      <c r="BF17" s="8">
        <v>2</v>
      </c>
      <c r="BG17" s="8">
        <v>0</v>
      </c>
      <c r="BH17" s="8">
        <v>2</v>
      </c>
      <c r="BI17" s="8">
        <v>0</v>
      </c>
      <c r="BJ17" s="8">
        <v>0</v>
      </c>
      <c r="BK17" s="8">
        <v>0</v>
      </c>
      <c r="BL17" s="8">
        <v>0</v>
      </c>
      <c r="BM17" s="8">
        <v>0</v>
      </c>
      <c r="BN17" s="8">
        <v>0</v>
      </c>
      <c r="BO17" s="8">
        <v>2</v>
      </c>
      <c r="BP17" s="8">
        <v>0</v>
      </c>
      <c r="BQ17" s="8">
        <v>2</v>
      </c>
      <c r="BR17" s="8" t="s">
        <v>0</v>
      </c>
      <c r="BS17" s="8" t="s">
        <v>0</v>
      </c>
      <c r="BT17" s="8" t="s">
        <v>0</v>
      </c>
      <c r="BU17" s="8" t="s">
        <v>0</v>
      </c>
      <c r="BV17" s="8" t="s">
        <v>0</v>
      </c>
      <c r="BW17" s="8" t="s">
        <v>0</v>
      </c>
      <c r="BX17" s="8" t="s">
        <v>0</v>
      </c>
      <c r="BY17" s="8" t="s">
        <v>0</v>
      </c>
      <c r="BZ17" s="8" t="s">
        <v>0</v>
      </c>
      <c r="CA17" s="8" t="s">
        <v>0</v>
      </c>
      <c r="CB17" s="8" t="s">
        <v>0</v>
      </c>
      <c r="CC17" s="8" t="s">
        <v>0</v>
      </c>
    </row>
    <row r="18" spans="1:81" s="1" customFormat="1" x14ac:dyDescent="0.3">
      <c r="A18" s="5" t="s">
        <v>2</v>
      </c>
      <c r="B18" s="5">
        <v>2</v>
      </c>
      <c r="C18" s="5" t="s">
        <v>4</v>
      </c>
      <c r="D18" s="5">
        <v>5</v>
      </c>
      <c r="E18" s="5">
        <v>5</v>
      </c>
      <c r="F18" s="5">
        <v>10</v>
      </c>
      <c r="G18" s="5">
        <v>0</v>
      </c>
      <c r="H18" s="5">
        <v>4</v>
      </c>
      <c r="I18" s="5">
        <v>4</v>
      </c>
      <c r="J18" s="5">
        <v>5</v>
      </c>
      <c r="K18" s="5">
        <v>1</v>
      </c>
      <c r="L18" s="5">
        <v>6</v>
      </c>
      <c r="M18" s="5">
        <v>5</v>
      </c>
      <c r="N18" s="5">
        <v>5</v>
      </c>
      <c r="O18" s="5">
        <v>0</v>
      </c>
      <c r="P18" s="5">
        <v>2</v>
      </c>
      <c r="Q18" s="5">
        <v>2</v>
      </c>
      <c r="R18" s="5">
        <v>4</v>
      </c>
      <c r="S18" s="5">
        <v>1</v>
      </c>
      <c r="T18" s="5">
        <v>1</v>
      </c>
      <c r="U18" s="5">
        <v>2</v>
      </c>
      <c r="V18" s="5">
        <v>0</v>
      </c>
      <c r="W18" s="5">
        <v>1</v>
      </c>
      <c r="X18" s="5">
        <v>1</v>
      </c>
      <c r="Y18" s="5">
        <v>1</v>
      </c>
      <c r="Z18" s="5">
        <v>1</v>
      </c>
      <c r="AA18" s="5">
        <v>2</v>
      </c>
      <c r="AB18" s="5">
        <v>1</v>
      </c>
      <c r="AC18" s="5">
        <v>0</v>
      </c>
      <c r="AD18" s="5">
        <v>1</v>
      </c>
      <c r="AE18" s="5">
        <v>0</v>
      </c>
      <c r="AF18" s="5">
        <v>0</v>
      </c>
      <c r="AG18" s="5">
        <v>0</v>
      </c>
      <c r="AH18" s="5">
        <v>5</v>
      </c>
      <c r="AI18" s="5">
        <v>5</v>
      </c>
      <c r="AJ18" s="5">
        <v>10</v>
      </c>
      <c r="AK18" s="5">
        <v>95</v>
      </c>
      <c r="AL18" s="5">
        <v>141</v>
      </c>
      <c r="AM18" s="5">
        <v>236</v>
      </c>
      <c r="AN18" s="5">
        <v>5</v>
      </c>
      <c r="AO18" s="5">
        <v>5</v>
      </c>
      <c r="AP18" s="5">
        <v>10</v>
      </c>
      <c r="AQ18" s="5">
        <v>0</v>
      </c>
      <c r="AR18" s="5">
        <v>0</v>
      </c>
      <c r="AS18" s="5">
        <v>0</v>
      </c>
      <c r="AT18" s="5">
        <v>5</v>
      </c>
      <c r="AU18" s="5">
        <v>5</v>
      </c>
      <c r="AV18" s="5">
        <v>10</v>
      </c>
      <c r="AW18" s="5">
        <v>0</v>
      </c>
      <c r="AX18" s="5">
        <v>0</v>
      </c>
      <c r="AY18" s="5">
        <v>0</v>
      </c>
      <c r="AZ18" s="5">
        <v>5</v>
      </c>
      <c r="BA18" s="5">
        <v>5</v>
      </c>
      <c r="BB18" s="5">
        <v>10</v>
      </c>
      <c r="BC18" s="5">
        <v>0</v>
      </c>
      <c r="BD18" s="5">
        <v>0</v>
      </c>
      <c r="BE18" s="5">
        <v>0</v>
      </c>
      <c r="BF18" s="5">
        <v>5</v>
      </c>
      <c r="BG18" s="5">
        <v>5</v>
      </c>
      <c r="BH18" s="5">
        <v>10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5</v>
      </c>
      <c r="BP18" s="5">
        <v>5</v>
      </c>
      <c r="BQ18" s="5">
        <v>10</v>
      </c>
      <c r="BR18" s="5" t="s">
        <v>0</v>
      </c>
      <c r="BS18" s="5" t="s">
        <v>0</v>
      </c>
      <c r="BT18" s="5" t="s">
        <v>0</v>
      </c>
      <c r="BU18" s="5" t="s">
        <v>0</v>
      </c>
      <c r="BV18" s="5" t="s">
        <v>0</v>
      </c>
      <c r="BW18" s="5" t="s">
        <v>0</v>
      </c>
      <c r="BX18" s="5" t="s">
        <v>0</v>
      </c>
      <c r="BY18" s="5" t="s">
        <v>0</v>
      </c>
      <c r="BZ18" s="5" t="s">
        <v>0</v>
      </c>
      <c r="CA18" s="5" t="s">
        <v>0</v>
      </c>
      <c r="CB18" s="5" t="s">
        <v>0</v>
      </c>
      <c r="CC18" s="5" t="s">
        <v>0</v>
      </c>
    </row>
    <row r="19" spans="1:81" s="1" customFormat="1" x14ac:dyDescent="0.3">
      <c r="A19" s="4" t="s">
        <v>2</v>
      </c>
      <c r="B19" s="4">
        <v>3</v>
      </c>
      <c r="C19" s="4" t="s">
        <v>5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 t="s">
        <v>0</v>
      </c>
      <c r="BS19" s="4" t="s">
        <v>0</v>
      </c>
      <c r="BT19" s="4" t="s">
        <v>0</v>
      </c>
      <c r="BU19" s="4" t="s">
        <v>0</v>
      </c>
      <c r="BV19" s="4" t="s">
        <v>0</v>
      </c>
      <c r="BW19" s="4" t="s">
        <v>0</v>
      </c>
      <c r="BX19" s="4" t="s">
        <v>0</v>
      </c>
      <c r="BY19" s="4" t="s">
        <v>0</v>
      </c>
      <c r="BZ19" s="4" t="s">
        <v>0</v>
      </c>
      <c r="CA19" s="4" t="s">
        <v>0</v>
      </c>
      <c r="CB19" s="4" t="s">
        <v>0</v>
      </c>
      <c r="CC19" s="4" t="s">
        <v>0</v>
      </c>
    </row>
    <row r="20" spans="1:81" s="1" customFormat="1" x14ac:dyDescent="0.3">
      <c r="A20" s="5" t="s">
        <v>2</v>
      </c>
      <c r="B20" s="5">
        <v>4</v>
      </c>
      <c r="C20" s="5" t="s">
        <v>6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 t="s">
        <v>0</v>
      </c>
      <c r="BS20" s="5" t="s">
        <v>0</v>
      </c>
      <c r="BT20" s="5" t="s">
        <v>0</v>
      </c>
      <c r="BU20" s="5" t="s">
        <v>0</v>
      </c>
      <c r="BV20" s="5" t="s">
        <v>0</v>
      </c>
      <c r="BW20" s="5" t="s">
        <v>0</v>
      </c>
      <c r="BX20" s="5" t="s">
        <v>0</v>
      </c>
      <c r="BY20" s="5" t="s">
        <v>0</v>
      </c>
      <c r="BZ20" s="5" t="s">
        <v>0</v>
      </c>
      <c r="CA20" s="5" t="s">
        <v>0</v>
      </c>
      <c r="CB20" s="5" t="s">
        <v>0</v>
      </c>
      <c r="CC20" s="5" t="s">
        <v>0</v>
      </c>
    </row>
    <row r="21" spans="1:81" s="1" customFormat="1" x14ac:dyDescent="0.3">
      <c r="A21" s="4" t="s">
        <v>2</v>
      </c>
      <c r="B21" s="4">
        <v>5</v>
      </c>
      <c r="C21" s="4" t="s">
        <v>7</v>
      </c>
      <c r="D21" s="4">
        <v>5</v>
      </c>
      <c r="E21" s="4">
        <v>4</v>
      </c>
      <c r="F21" s="4">
        <v>9</v>
      </c>
      <c r="G21" s="4">
        <v>5</v>
      </c>
      <c r="H21" s="4">
        <v>4</v>
      </c>
      <c r="I21" s="4">
        <v>9</v>
      </c>
      <c r="J21" s="4">
        <v>0</v>
      </c>
      <c r="K21" s="4">
        <v>0</v>
      </c>
      <c r="L21" s="4">
        <v>0</v>
      </c>
      <c r="M21" s="4">
        <v>5</v>
      </c>
      <c r="N21" s="4">
        <v>4</v>
      </c>
      <c r="O21" s="4">
        <v>0</v>
      </c>
      <c r="P21" s="4">
        <v>1</v>
      </c>
      <c r="Q21" s="4">
        <v>0</v>
      </c>
      <c r="R21" s="4">
        <v>1</v>
      </c>
      <c r="S21" s="4">
        <v>1</v>
      </c>
      <c r="T21" s="4">
        <v>1</v>
      </c>
      <c r="U21" s="4">
        <v>2</v>
      </c>
      <c r="V21" s="4">
        <v>1</v>
      </c>
      <c r="W21" s="4">
        <v>1</v>
      </c>
      <c r="X21" s="4">
        <v>2</v>
      </c>
      <c r="Y21" s="4">
        <v>0</v>
      </c>
      <c r="Z21" s="4">
        <v>0</v>
      </c>
      <c r="AA21" s="4">
        <v>0</v>
      </c>
      <c r="AB21" s="4">
        <v>1</v>
      </c>
      <c r="AC21" s="4">
        <v>1</v>
      </c>
      <c r="AD21" s="4">
        <v>2</v>
      </c>
      <c r="AE21" s="4">
        <v>1</v>
      </c>
      <c r="AF21" s="4">
        <v>1</v>
      </c>
      <c r="AG21" s="4">
        <v>2</v>
      </c>
      <c r="AH21" s="4">
        <v>5</v>
      </c>
      <c r="AI21" s="4">
        <v>4</v>
      </c>
      <c r="AJ21" s="4">
        <v>9</v>
      </c>
      <c r="AK21" s="4">
        <v>83</v>
      </c>
      <c r="AL21" s="4">
        <v>388</v>
      </c>
      <c r="AM21" s="4">
        <v>471</v>
      </c>
      <c r="AN21" s="4">
        <v>5</v>
      </c>
      <c r="AO21" s="4">
        <v>4</v>
      </c>
      <c r="AP21" s="4">
        <v>9</v>
      </c>
      <c r="AQ21" s="4">
        <v>0</v>
      </c>
      <c r="AR21" s="4">
        <v>0</v>
      </c>
      <c r="AS21" s="4">
        <v>0</v>
      </c>
      <c r="AT21" s="4">
        <v>5</v>
      </c>
      <c r="AU21" s="4">
        <v>4</v>
      </c>
      <c r="AV21" s="4">
        <v>9</v>
      </c>
      <c r="AW21" s="4">
        <v>0</v>
      </c>
      <c r="AX21" s="4">
        <v>0</v>
      </c>
      <c r="AY21" s="4">
        <v>0</v>
      </c>
      <c r="AZ21" s="4">
        <v>5</v>
      </c>
      <c r="BA21" s="4">
        <v>4</v>
      </c>
      <c r="BB21" s="4">
        <v>9</v>
      </c>
      <c r="BC21" s="4">
        <v>0</v>
      </c>
      <c r="BD21" s="4">
        <v>0</v>
      </c>
      <c r="BE21" s="4">
        <v>0</v>
      </c>
      <c r="BF21" s="4">
        <v>5</v>
      </c>
      <c r="BG21" s="4">
        <v>4</v>
      </c>
      <c r="BH21" s="4">
        <v>9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5</v>
      </c>
      <c r="BP21" s="4">
        <v>4</v>
      </c>
      <c r="BQ21" s="4">
        <v>9</v>
      </c>
      <c r="BR21" s="4" t="s">
        <v>0</v>
      </c>
      <c r="BS21" s="4" t="s">
        <v>0</v>
      </c>
      <c r="BT21" s="4" t="s">
        <v>0</v>
      </c>
      <c r="BU21" s="4" t="s">
        <v>0</v>
      </c>
      <c r="BV21" s="4" t="s">
        <v>0</v>
      </c>
      <c r="BW21" s="4" t="s">
        <v>0</v>
      </c>
      <c r="BX21" s="4" t="s">
        <v>0</v>
      </c>
      <c r="BY21" s="4" t="s">
        <v>0</v>
      </c>
      <c r="BZ21" s="4" t="s">
        <v>0</v>
      </c>
      <c r="CA21" s="4" t="s">
        <v>0</v>
      </c>
      <c r="CB21" s="4" t="s">
        <v>0</v>
      </c>
      <c r="CC21" s="4" t="s">
        <v>0</v>
      </c>
    </row>
    <row r="22" spans="1:81" s="1" customFormat="1" x14ac:dyDescent="0.3">
      <c r="A22" s="5" t="s">
        <v>2</v>
      </c>
      <c r="B22" s="5">
        <v>6</v>
      </c>
      <c r="C22" s="5" t="s">
        <v>7</v>
      </c>
      <c r="D22" s="5">
        <v>8</v>
      </c>
      <c r="E22" s="5">
        <v>0</v>
      </c>
      <c r="F22" s="5">
        <v>8</v>
      </c>
      <c r="G22" s="5">
        <v>4</v>
      </c>
      <c r="H22" s="5">
        <v>0</v>
      </c>
      <c r="I22" s="5">
        <v>4</v>
      </c>
      <c r="J22" s="5">
        <v>4</v>
      </c>
      <c r="K22" s="5">
        <v>0</v>
      </c>
      <c r="L22" s="5">
        <v>4</v>
      </c>
      <c r="M22" s="5">
        <v>8</v>
      </c>
      <c r="N22" s="5">
        <v>0</v>
      </c>
      <c r="O22" s="5">
        <v>0</v>
      </c>
      <c r="P22" s="5">
        <v>1</v>
      </c>
      <c r="Q22" s="5">
        <v>0</v>
      </c>
      <c r="R22" s="5">
        <v>1</v>
      </c>
      <c r="S22" s="5">
        <v>1</v>
      </c>
      <c r="T22" s="5">
        <v>0</v>
      </c>
      <c r="U22" s="5">
        <v>1</v>
      </c>
      <c r="V22" s="5">
        <v>2</v>
      </c>
      <c r="W22" s="5">
        <v>0</v>
      </c>
      <c r="X22" s="5">
        <v>2</v>
      </c>
      <c r="Y22" s="5">
        <v>0</v>
      </c>
      <c r="Z22" s="5">
        <v>0</v>
      </c>
      <c r="AA22" s="5">
        <v>0</v>
      </c>
      <c r="AB22" s="5">
        <v>1</v>
      </c>
      <c r="AC22" s="5">
        <v>0</v>
      </c>
      <c r="AD22" s="5">
        <v>1</v>
      </c>
      <c r="AE22" s="5">
        <v>3</v>
      </c>
      <c r="AF22" s="5">
        <v>0</v>
      </c>
      <c r="AG22" s="5">
        <v>3</v>
      </c>
      <c r="AH22" s="5">
        <v>8</v>
      </c>
      <c r="AI22" s="5">
        <v>0</v>
      </c>
      <c r="AJ22" s="5">
        <v>8</v>
      </c>
      <c r="AK22" s="5">
        <v>501</v>
      </c>
      <c r="AL22" s="5">
        <v>0</v>
      </c>
      <c r="AM22" s="5">
        <v>501</v>
      </c>
      <c r="AN22" s="5">
        <v>8</v>
      </c>
      <c r="AO22" s="5">
        <v>0</v>
      </c>
      <c r="AP22" s="5">
        <v>8</v>
      </c>
      <c r="AQ22" s="5">
        <v>0</v>
      </c>
      <c r="AR22" s="5">
        <v>0</v>
      </c>
      <c r="AS22" s="5">
        <v>0</v>
      </c>
      <c r="AT22" s="5">
        <v>8</v>
      </c>
      <c r="AU22" s="5">
        <v>0</v>
      </c>
      <c r="AV22" s="5">
        <v>8</v>
      </c>
      <c r="AW22" s="5">
        <v>0</v>
      </c>
      <c r="AX22" s="5">
        <v>0</v>
      </c>
      <c r="AY22" s="5">
        <v>0</v>
      </c>
      <c r="AZ22" s="5">
        <v>8</v>
      </c>
      <c r="BA22" s="5">
        <v>0</v>
      </c>
      <c r="BB22" s="5">
        <v>8</v>
      </c>
      <c r="BC22" s="5">
        <v>0</v>
      </c>
      <c r="BD22" s="5">
        <v>0</v>
      </c>
      <c r="BE22" s="5">
        <v>0</v>
      </c>
      <c r="BF22" s="5">
        <v>8</v>
      </c>
      <c r="BG22" s="5">
        <v>0</v>
      </c>
      <c r="BH22" s="5">
        <v>8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8</v>
      </c>
      <c r="BP22" s="5">
        <v>0</v>
      </c>
      <c r="BQ22" s="5">
        <v>8</v>
      </c>
      <c r="BR22" s="5" t="s">
        <v>0</v>
      </c>
      <c r="BS22" s="5" t="s">
        <v>0</v>
      </c>
      <c r="BT22" s="5" t="s">
        <v>0</v>
      </c>
      <c r="BU22" s="5" t="s">
        <v>0</v>
      </c>
      <c r="BV22" s="5" t="s">
        <v>0</v>
      </c>
      <c r="BW22" s="5" t="s">
        <v>0</v>
      </c>
      <c r="BX22" s="5" t="s">
        <v>0</v>
      </c>
      <c r="BY22" s="5" t="s">
        <v>0</v>
      </c>
      <c r="BZ22" s="5" t="s">
        <v>0</v>
      </c>
      <c r="CA22" s="5" t="s">
        <v>0</v>
      </c>
      <c r="CB22" s="5" t="s">
        <v>0</v>
      </c>
      <c r="CC22" s="5" t="s">
        <v>0</v>
      </c>
    </row>
    <row r="23" spans="1:81" s="1" customFormat="1" x14ac:dyDescent="0.3">
      <c r="A23" s="4" t="s">
        <v>2</v>
      </c>
      <c r="B23" s="4">
        <v>7</v>
      </c>
      <c r="C23" s="4" t="s">
        <v>6</v>
      </c>
      <c r="D23" s="4">
        <v>5</v>
      </c>
      <c r="E23" s="4">
        <v>5</v>
      </c>
      <c r="F23" s="4">
        <v>10</v>
      </c>
      <c r="G23" s="4">
        <v>5</v>
      </c>
      <c r="H23" s="4">
        <v>5</v>
      </c>
      <c r="I23" s="4">
        <v>10</v>
      </c>
      <c r="J23" s="4">
        <v>0</v>
      </c>
      <c r="K23" s="4">
        <v>0</v>
      </c>
      <c r="L23" s="4">
        <v>0</v>
      </c>
      <c r="M23" s="4">
        <v>5</v>
      </c>
      <c r="N23" s="4">
        <v>5</v>
      </c>
      <c r="O23" s="4">
        <v>0</v>
      </c>
      <c r="P23" s="4">
        <v>0</v>
      </c>
      <c r="Q23" s="4">
        <v>0</v>
      </c>
      <c r="R23" s="4">
        <v>0</v>
      </c>
      <c r="S23" s="4">
        <v>2</v>
      </c>
      <c r="T23" s="4">
        <v>2</v>
      </c>
      <c r="U23" s="4">
        <v>4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3</v>
      </c>
      <c r="AC23" s="4">
        <v>3</v>
      </c>
      <c r="AD23" s="4">
        <v>6</v>
      </c>
      <c r="AE23" s="4">
        <v>0</v>
      </c>
      <c r="AF23" s="4">
        <v>0</v>
      </c>
      <c r="AG23" s="4">
        <v>0</v>
      </c>
      <c r="AH23" s="4">
        <v>5</v>
      </c>
      <c r="AI23" s="4">
        <v>5</v>
      </c>
      <c r="AJ23" s="4">
        <v>10</v>
      </c>
      <c r="AK23" s="4">
        <v>60</v>
      </c>
      <c r="AL23" s="4">
        <v>385</v>
      </c>
      <c r="AM23" s="4">
        <v>445</v>
      </c>
      <c r="AN23" s="4">
        <v>5</v>
      </c>
      <c r="AO23" s="4">
        <v>5</v>
      </c>
      <c r="AP23" s="4">
        <v>10</v>
      </c>
      <c r="AQ23" s="4">
        <v>0</v>
      </c>
      <c r="AR23" s="4">
        <v>0</v>
      </c>
      <c r="AS23" s="4">
        <v>0</v>
      </c>
      <c r="AT23" s="4">
        <v>5</v>
      </c>
      <c r="AU23" s="4">
        <v>5</v>
      </c>
      <c r="AV23" s="4">
        <v>10</v>
      </c>
      <c r="AW23" s="4">
        <v>0</v>
      </c>
      <c r="AX23" s="4">
        <v>0</v>
      </c>
      <c r="AY23" s="4">
        <v>0</v>
      </c>
      <c r="AZ23" s="4">
        <v>5</v>
      </c>
      <c r="BA23" s="4">
        <v>5</v>
      </c>
      <c r="BB23" s="4">
        <v>10</v>
      </c>
      <c r="BC23" s="4">
        <v>0</v>
      </c>
      <c r="BD23" s="4">
        <v>0</v>
      </c>
      <c r="BE23" s="4">
        <v>0</v>
      </c>
      <c r="BF23" s="4">
        <v>5</v>
      </c>
      <c r="BG23" s="4">
        <v>5</v>
      </c>
      <c r="BH23" s="4">
        <v>10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5</v>
      </c>
      <c r="BP23" s="4">
        <v>5</v>
      </c>
      <c r="BQ23" s="4">
        <v>10</v>
      </c>
      <c r="BR23" s="4" t="s">
        <v>0</v>
      </c>
      <c r="BS23" s="4" t="s">
        <v>0</v>
      </c>
      <c r="BT23" s="4" t="s">
        <v>0</v>
      </c>
      <c r="BU23" s="4" t="s">
        <v>0</v>
      </c>
      <c r="BV23" s="4" t="s">
        <v>0</v>
      </c>
      <c r="BW23" s="4" t="s">
        <v>0</v>
      </c>
      <c r="BX23" s="4" t="s">
        <v>0</v>
      </c>
      <c r="BY23" s="4" t="s">
        <v>0</v>
      </c>
      <c r="BZ23" s="4" t="s">
        <v>0</v>
      </c>
      <c r="CA23" s="4" t="s">
        <v>0</v>
      </c>
      <c r="CB23" s="4" t="s">
        <v>0</v>
      </c>
      <c r="CC23" s="4" t="s">
        <v>0</v>
      </c>
    </row>
    <row r="24" spans="1:81" s="6" customFormat="1" ht="15.6" x14ac:dyDescent="0.3">
      <c r="C24" s="7" t="s">
        <v>2</v>
      </c>
      <c r="D24" s="6">
        <f>SUM(D17:D23)</f>
        <v>25</v>
      </c>
      <c r="E24" s="6">
        <f t="shared" ref="E24:BP24" si="0">SUM(E17:E23)</f>
        <v>14</v>
      </c>
      <c r="F24" s="6">
        <f t="shared" si="0"/>
        <v>39</v>
      </c>
      <c r="G24" s="6">
        <f t="shared" si="0"/>
        <v>16</v>
      </c>
      <c r="H24" s="6">
        <f t="shared" si="0"/>
        <v>13</v>
      </c>
      <c r="I24" s="6">
        <f t="shared" si="0"/>
        <v>29</v>
      </c>
      <c r="J24" s="6">
        <f t="shared" si="0"/>
        <v>9</v>
      </c>
      <c r="K24" s="6">
        <f t="shared" si="0"/>
        <v>1</v>
      </c>
      <c r="L24" s="6">
        <f t="shared" si="0"/>
        <v>10</v>
      </c>
      <c r="M24" s="6">
        <f t="shared" si="0"/>
        <v>25</v>
      </c>
      <c r="N24" s="6">
        <f t="shared" si="0"/>
        <v>14</v>
      </c>
      <c r="O24" s="6">
        <f t="shared" si="0"/>
        <v>0</v>
      </c>
      <c r="P24" s="6">
        <f t="shared" si="0"/>
        <v>4</v>
      </c>
      <c r="Q24" s="6">
        <f t="shared" si="0"/>
        <v>2</v>
      </c>
      <c r="R24" s="6">
        <f t="shared" si="0"/>
        <v>6</v>
      </c>
      <c r="S24" s="6">
        <f t="shared" si="0"/>
        <v>6</v>
      </c>
      <c r="T24" s="6">
        <f t="shared" si="0"/>
        <v>4</v>
      </c>
      <c r="U24" s="6">
        <f t="shared" si="0"/>
        <v>10</v>
      </c>
      <c r="V24" s="6">
        <f t="shared" si="0"/>
        <v>3</v>
      </c>
      <c r="W24" s="6">
        <f t="shared" si="0"/>
        <v>2</v>
      </c>
      <c r="X24" s="6">
        <f t="shared" si="0"/>
        <v>5</v>
      </c>
      <c r="Y24" s="6">
        <f t="shared" si="0"/>
        <v>2</v>
      </c>
      <c r="Z24" s="6">
        <f t="shared" si="0"/>
        <v>1</v>
      </c>
      <c r="AA24" s="6">
        <f t="shared" si="0"/>
        <v>3</v>
      </c>
      <c r="AB24" s="6">
        <f t="shared" si="0"/>
        <v>6</v>
      </c>
      <c r="AC24" s="6">
        <f t="shared" si="0"/>
        <v>4</v>
      </c>
      <c r="AD24" s="6">
        <f t="shared" si="0"/>
        <v>10</v>
      </c>
      <c r="AE24" s="6">
        <f t="shared" si="0"/>
        <v>4</v>
      </c>
      <c r="AF24" s="6">
        <f t="shared" si="0"/>
        <v>1</v>
      </c>
      <c r="AG24" s="6">
        <f t="shared" si="0"/>
        <v>5</v>
      </c>
      <c r="AH24" s="6">
        <f t="shared" si="0"/>
        <v>25</v>
      </c>
      <c r="AI24" s="6">
        <f t="shared" si="0"/>
        <v>14</v>
      </c>
      <c r="AJ24" s="6">
        <f t="shared" si="0"/>
        <v>39</v>
      </c>
      <c r="AK24" s="6">
        <f t="shared" si="0"/>
        <v>771</v>
      </c>
      <c r="AL24" s="6">
        <f t="shared" si="0"/>
        <v>914</v>
      </c>
      <c r="AM24" s="6">
        <f t="shared" si="0"/>
        <v>1685</v>
      </c>
      <c r="AN24" s="6">
        <f t="shared" si="0"/>
        <v>25</v>
      </c>
      <c r="AO24" s="6">
        <f t="shared" si="0"/>
        <v>14</v>
      </c>
      <c r="AP24" s="6">
        <f t="shared" si="0"/>
        <v>39</v>
      </c>
      <c r="AQ24" s="6">
        <f t="shared" si="0"/>
        <v>0</v>
      </c>
      <c r="AR24" s="6">
        <f t="shared" si="0"/>
        <v>0</v>
      </c>
      <c r="AS24" s="6">
        <f t="shared" si="0"/>
        <v>0</v>
      </c>
      <c r="AT24" s="6">
        <f t="shared" si="0"/>
        <v>25</v>
      </c>
      <c r="AU24" s="6">
        <f t="shared" si="0"/>
        <v>14</v>
      </c>
      <c r="AV24" s="6">
        <f t="shared" si="0"/>
        <v>39</v>
      </c>
      <c r="AW24" s="6">
        <f t="shared" si="0"/>
        <v>0</v>
      </c>
      <c r="AX24" s="6">
        <f t="shared" si="0"/>
        <v>0</v>
      </c>
      <c r="AY24" s="6">
        <f t="shared" si="0"/>
        <v>0</v>
      </c>
      <c r="AZ24" s="6">
        <f t="shared" si="0"/>
        <v>25</v>
      </c>
      <c r="BA24" s="6">
        <f t="shared" si="0"/>
        <v>14</v>
      </c>
      <c r="BB24" s="6">
        <f t="shared" si="0"/>
        <v>39</v>
      </c>
      <c r="BC24" s="6">
        <f t="shared" si="0"/>
        <v>0</v>
      </c>
      <c r="BD24" s="6">
        <f t="shared" si="0"/>
        <v>0</v>
      </c>
      <c r="BE24" s="6">
        <f t="shared" si="0"/>
        <v>0</v>
      </c>
      <c r="BF24" s="6">
        <f t="shared" si="0"/>
        <v>25</v>
      </c>
      <c r="BG24" s="6">
        <f t="shared" si="0"/>
        <v>14</v>
      </c>
      <c r="BH24" s="6">
        <f t="shared" si="0"/>
        <v>39</v>
      </c>
      <c r="BI24" s="6">
        <f t="shared" si="0"/>
        <v>0</v>
      </c>
      <c r="BJ24" s="6">
        <f t="shared" si="0"/>
        <v>0</v>
      </c>
      <c r="BK24" s="6">
        <f t="shared" si="0"/>
        <v>0</v>
      </c>
      <c r="BL24" s="6">
        <f t="shared" si="0"/>
        <v>0</v>
      </c>
      <c r="BM24" s="6">
        <f t="shared" si="0"/>
        <v>0</v>
      </c>
      <c r="BN24" s="6">
        <f t="shared" si="0"/>
        <v>0</v>
      </c>
      <c r="BO24" s="6">
        <f t="shared" si="0"/>
        <v>25</v>
      </c>
      <c r="BP24" s="6">
        <f t="shared" si="0"/>
        <v>14</v>
      </c>
      <c r="BQ24" s="6">
        <f t="shared" ref="BQ24:CC24" si="1">SUM(BQ17:BQ23)</f>
        <v>39</v>
      </c>
      <c r="BR24" s="6">
        <f t="shared" si="1"/>
        <v>0</v>
      </c>
      <c r="BS24" s="6">
        <f t="shared" si="1"/>
        <v>0</v>
      </c>
      <c r="BT24" s="6">
        <f t="shared" si="1"/>
        <v>0</v>
      </c>
      <c r="BU24" s="6">
        <f t="shared" si="1"/>
        <v>0</v>
      </c>
      <c r="BV24" s="6">
        <f t="shared" si="1"/>
        <v>0</v>
      </c>
      <c r="BW24" s="6">
        <f t="shared" si="1"/>
        <v>0</v>
      </c>
      <c r="BX24" s="6">
        <f t="shared" si="1"/>
        <v>0</v>
      </c>
      <c r="BY24" s="6">
        <f t="shared" si="1"/>
        <v>0</v>
      </c>
      <c r="BZ24" s="6">
        <f t="shared" si="1"/>
        <v>0</v>
      </c>
      <c r="CA24" s="6">
        <f t="shared" si="1"/>
        <v>0</v>
      </c>
      <c r="CB24" s="6">
        <f t="shared" si="1"/>
        <v>0</v>
      </c>
      <c r="CC24" s="6">
        <f t="shared" si="1"/>
        <v>0</v>
      </c>
    </row>
    <row r="25" spans="1:81" s="1" customFormat="1" x14ac:dyDescent="0.3">
      <c r="A25" s="5" t="s">
        <v>8</v>
      </c>
      <c r="B25" s="5">
        <v>1</v>
      </c>
      <c r="C25" s="5" t="s">
        <v>9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 t="s">
        <v>0</v>
      </c>
      <c r="BS25" s="5" t="s">
        <v>0</v>
      </c>
      <c r="BT25" s="5" t="s">
        <v>0</v>
      </c>
      <c r="BU25" s="5" t="s">
        <v>0</v>
      </c>
      <c r="BV25" s="5" t="s">
        <v>0</v>
      </c>
      <c r="BW25" s="5" t="s">
        <v>0</v>
      </c>
      <c r="BX25" s="5" t="s">
        <v>0</v>
      </c>
      <c r="BY25" s="5" t="s">
        <v>0</v>
      </c>
      <c r="BZ25" s="5" t="s">
        <v>0</v>
      </c>
      <c r="CA25" s="5" t="s">
        <v>0</v>
      </c>
      <c r="CB25" s="5" t="s">
        <v>0</v>
      </c>
      <c r="CC25" s="5" t="s">
        <v>0</v>
      </c>
    </row>
    <row r="26" spans="1:81" s="1" customFormat="1" x14ac:dyDescent="0.3">
      <c r="A26" s="4" t="s">
        <v>8</v>
      </c>
      <c r="B26" s="4">
        <v>2</v>
      </c>
      <c r="C26" s="4" t="s">
        <v>10</v>
      </c>
      <c r="D26" s="4">
        <v>7</v>
      </c>
      <c r="E26" s="4">
        <v>10</v>
      </c>
      <c r="F26" s="4">
        <v>17</v>
      </c>
      <c r="G26" s="4">
        <v>3</v>
      </c>
      <c r="H26" s="4">
        <v>0</v>
      </c>
      <c r="I26" s="4">
        <v>3</v>
      </c>
      <c r="J26" s="4">
        <v>4</v>
      </c>
      <c r="K26" s="4">
        <v>10</v>
      </c>
      <c r="L26" s="4">
        <v>14</v>
      </c>
      <c r="M26" s="4">
        <v>7</v>
      </c>
      <c r="N26" s="4">
        <v>10</v>
      </c>
      <c r="O26" s="4">
        <v>0</v>
      </c>
      <c r="P26" s="4">
        <v>1</v>
      </c>
      <c r="Q26" s="4">
        <v>3</v>
      </c>
      <c r="R26" s="4">
        <v>4</v>
      </c>
      <c r="S26" s="4">
        <v>0</v>
      </c>
      <c r="T26" s="4">
        <v>1</v>
      </c>
      <c r="U26" s="4">
        <v>1</v>
      </c>
      <c r="V26" s="4">
        <v>2</v>
      </c>
      <c r="W26" s="4">
        <v>3</v>
      </c>
      <c r="X26" s="4">
        <v>5</v>
      </c>
      <c r="Y26" s="4">
        <v>1</v>
      </c>
      <c r="Z26" s="4">
        <v>3</v>
      </c>
      <c r="AA26" s="4">
        <v>4</v>
      </c>
      <c r="AB26" s="4">
        <v>3</v>
      </c>
      <c r="AC26" s="4">
        <v>4</v>
      </c>
      <c r="AD26" s="4">
        <v>7</v>
      </c>
      <c r="AE26" s="4">
        <v>0</v>
      </c>
      <c r="AF26" s="4">
        <v>1</v>
      </c>
      <c r="AG26" s="4">
        <v>1</v>
      </c>
      <c r="AH26" s="4">
        <v>7</v>
      </c>
      <c r="AI26" s="4">
        <v>15</v>
      </c>
      <c r="AJ26" s="4">
        <v>22</v>
      </c>
      <c r="AK26" s="4">
        <v>98</v>
      </c>
      <c r="AL26" s="4">
        <v>436</v>
      </c>
      <c r="AM26" s="4">
        <v>534</v>
      </c>
      <c r="AN26" s="4">
        <v>7</v>
      </c>
      <c r="AO26" s="4">
        <v>10</v>
      </c>
      <c r="AP26" s="4">
        <v>17</v>
      </c>
      <c r="AQ26" s="4">
        <v>0</v>
      </c>
      <c r="AR26" s="4">
        <v>0</v>
      </c>
      <c r="AS26" s="4">
        <v>0</v>
      </c>
      <c r="AT26" s="4">
        <v>7</v>
      </c>
      <c r="AU26" s="4">
        <v>10</v>
      </c>
      <c r="AV26" s="4">
        <v>17</v>
      </c>
      <c r="AW26" s="4">
        <v>0</v>
      </c>
      <c r="AX26" s="4">
        <v>0</v>
      </c>
      <c r="AY26" s="4">
        <v>0</v>
      </c>
      <c r="AZ26" s="4">
        <v>7</v>
      </c>
      <c r="BA26" s="4">
        <v>10</v>
      </c>
      <c r="BB26" s="4">
        <v>17</v>
      </c>
      <c r="BC26" s="4">
        <v>0</v>
      </c>
      <c r="BD26" s="4">
        <v>0</v>
      </c>
      <c r="BE26" s="4">
        <v>0</v>
      </c>
      <c r="BF26" s="4">
        <v>7</v>
      </c>
      <c r="BG26" s="4">
        <v>10</v>
      </c>
      <c r="BH26" s="4">
        <v>17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7</v>
      </c>
      <c r="BP26" s="4">
        <v>10</v>
      </c>
      <c r="BQ26" s="4">
        <v>17</v>
      </c>
      <c r="BR26" s="4" t="s">
        <v>0</v>
      </c>
      <c r="BS26" s="4" t="s">
        <v>0</v>
      </c>
      <c r="BT26" s="4" t="s">
        <v>0</v>
      </c>
      <c r="BU26" s="4" t="s">
        <v>0</v>
      </c>
      <c r="BV26" s="4" t="s">
        <v>0</v>
      </c>
      <c r="BW26" s="4" t="s">
        <v>0</v>
      </c>
      <c r="BX26" s="4" t="s">
        <v>0</v>
      </c>
      <c r="BY26" s="4" t="s">
        <v>0</v>
      </c>
      <c r="BZ26" s="4" t="s">
        <v>0</v>
      </c>
      <c r="CA26" s="4" t="s">
        <v>0</v>
      </c>
      <c r="CB26" s="4" t="s">
        <v>0</v>
      </c>
      <c r="CC26" s="4" t="s">
        <v>0</v>
      </c>
    </row>
    <row r="27" spans="1:81" s="1" customFormat="1" x14ac:dyDescent="0.3">
      <c r="A27" s="5" t="s">
        <v>8</v>
      </c>
      <c r="B27" s="5">
        <v>3</v>
      </c>
      <c r="C27" s="5" t="s">
        <v>11</v>
      </c>
      <c r="D27" s="5">
        <v>2</v>
      </c>
      <c r="E27" s="5">
        <v>2</v>
      </c>
      <c r="F27" s="5">
        <v>4</v>
      </c>
      <c r="G27" s="5">
        <v>2</v>
      </c>
      <c r="H27" s="5">
        <v>2</v>
      </c>
      <c r="I27" s="5">
        <v>4</v>
      </c>
      <c r="J27" s="5">
        <v>0</v>
      </c>
      <c r="K27" s="5">
        <v>0</v>
      </c>
      <c r="L27" s="5">
        <v>0</v>
      </c>
      <c r="M27" s="5">
        <v>2</v>
      </c>
      <c r="N27" s="5">
        <v>2</v>
      </c>
      <c r="O27" s="5">
        <v>0</v>
      </c>
      <c r="P27" s="5">
        <v>2</v>
      </c>
      <c r="Q27" s="5">
        <v>2</v>
      </c>
      <c r="R27" s="5">
        <v>4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2</v>
      </c>
      <c r="AI27" s="5">
        <v>2</v>
      </c>
      <c r="AJ27" s="5">
        <v>4</v>
      </c>
      <c r="AK27" s="5">
        <v>34</v>
      </c>
      <c r="AL27" s="5">
        <v>34</v>
      </c>
      <c r="AM27" s="5">
        <v>68</v>
      </c>
      <c r="AN27" s="5">
        <v>2</v>
      </c>
      <c r="AO27" s="5">
        <v>2</v>
      </c>
      <c r="AP27" s="5">
        <v>4</v>
      </c>
      <c r="AQ27" s="5">
        <v>0</v>
      </c>
      <c r="AR27" s="5">
        <v>0</v>
      </c>
      <c r="AS27" s="5">
        <v>0</v>
      </c>
      <c r="AT27" s="5">
        <v>2</v>
      </c>
      <c r="AU27" s="5">
        <v>2</v>
      </c>
      <c r="AV27" s="5">
        <v>4</v>
      </c>
      <c r="AW27" s="5">
        <v>0</v>
      </c>
      <c r="AX27" s="5">
        <v>0</v>
      </c>
      <c r="AY27" s="5">
        <v>0</v>
      </c>
      <c r="AZ27" s="5">
        <v>2</v>
      </c>
      <c r="BA27" s="5">
        <v>2</v>
      </c>
      <c r="BB27" s="5">
        <v>4</v>
      </c>
      <c r="BC27" s="5">
        <v>0</v>
      </c>
      <c r="BD27" s="5">
        <v>0</v>
      </c>
      <c r="BE27" s="5">
        <v>0</v>
      </c>
      <c r="BF27" s="5">
        <v>2</v>
      </c>
      <c r="BG27" s="5">
        <v>2</v>
      </c>
      <c r="BH27" s="5">
        <v>4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2</v>
      </c>
      <c r="BP27" s="5">
        <v>2</v>
      </c>
      <c r="BQ27" s="5">
        <v>4</v>
      </c>
      <c r="BR27" s="5" t="s">
        <v>0</v>
      </c>
      <c r="BS27" s="5" t="s">
        <v>0</v>
      </c>
      <c r="BT27" s="5" t="s">
        <v>0</v>
      </c>
      <c r="BU27" s="5" t="s">
        <v>0</v>
      </c>
      <c r="BV27" s="5" t="s">
        <v>0</v>
      </c>
      <c r="BW27" s="5" t="s">
        <v>0</v>
      </c>
      <c r="BX27" s="5" t="s">
        <v>0</v>
      </c>
      <c r="BY27" s="5" t="s">
        <v>0</v>
      </c>
      <c r="BZ27" s="5" t="s">
        <v>0</v>
      </c>
      <c r="CA27" s="5" t="s">
        <v>0</v>
      </c>
      <c r="CB27" s="5" t="s">
        <v>0</v>
      </c>
      <c r="CC27" s="5" t="s">
        <v>0</v>
      </c>
    </row>
    <row r="28" spans="1:81" s="1" customFormat="1" x14ac:dyDescent="0.3">
      <c r="A28" s="4" t="s">
        <v>8</v>
      </c>
      <c r="B28" s="4">
        <v>4</v>
      </c>
      <c r="C28" s="4" t="s">
        <v>12</v>
      </c>
      <c r="D28" s="4">
        <v>3</v>
      </c>
      <c r="E28" s="4">
        <v>2</v>
      </c>
      <c r="F28" s="4">
        <v>5</v>
      </c>
      <c r="G28" s="4">
        <v>3</v>
      </c>
      <c r="H28" s="4">
        <v>2</v>
      </c>
      <c r="I28" s="4">
        <v>5</v>
      </c>
      <c r="J28" s="4">
        <v>0</v>
      </c>
      <c r="K28" s="4">
        <v>0</v>
      </c>
      <c r="L28" s="4">
        <v>0</v>
      </c>
      <c r="M28" s="4">
        <v>3</v>
      </c>
      <c r="N28" s="4">
        <v>2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3</v>
      </c>
      <c r="Z28" s="4">
        <v>2</v>
      </c>
      <c r="AA28" s="4">
        <v>5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3</v>
      </c>
      <c r="AI28" s="4">
        <v>2</v>
      </c>
      <c r="AJ28" s="4">
        <v>5</v>
      </c>
      <c r="AK28" s="4">
        <v>42</v>
      </c>
      <c r="AL28" s="4">
        <v>196</v>
      </c>
      <c r="AM28" s="4">
        <v>238</v>
      </c>
      <c r="AN28" s="4">
        <v>3</v>
      </c>
      <c r="AO28" s="4">
        <v>2</v>
      </c>
      <c r="AP28" s="4">
        <v>5</v>
      </c>
      <c r="AQ28" s="4">
        <v>0</v>
      </c>
      <c r="AR28" s="4">
        <v>0</v>
      </c>
      <c r="AS28" s="4">
        <v>0</v>
      </c>
      <c r="AT28" s="4">
        <v>3</v>
      </c>
      <c r="AU28" s="4">
        <v>2</v>
      </c>
      <c r="AV28" s="4">
        <v>5</v>
      </c>
      <c r="AW28" s="4">
        <v>0</v>
      </c>
      <c r="AX28" s="4">
        <v>0</v>
      </c>
      <c r="AY28" s="4">
        <v>0</v>
      </c>
      <c r="AZ28" s="4">
        <v>3</v>
      </c>
      <c r="BA28" s="4">
        <v>2</v>
      </c>
      <c r="BB28" s="4">
        <v>5</v>
      </c>
      <c r="BC28" s="4">
        <v>0</v>
      </c>
      <c r="BD28" s="4">
        <v>0</v>
      </c>
      <c r="BE28" s="4">
        <v>0</v>
      </c>
      <c r="BF28" s="4">
        <v>3</v>
      </c>
      <c r="BG28" s="4">
        <v>2</v>
      </c>
      <c r="BH28" s="4">
        <v>5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3</v>
      </c>
      <c r="BP28" s="4">
        <v>2</v>
      </c>
      <c r="BQ28" s="4">
        <v>5</v>
      </c>
      <c r="BR28" s="4" t="s">
        <v>0</v>
      </c>
      <c r="BS28" s="4" t="s">
        <v>0</v>
      </c>
      <c r="BT28" s="4" t="s">
        <v>0</v>
      </c>
      <c r="BU28" s="4" t="s">
        <v>0</v>
      </c>
      <c r="BV28" s="4" t="s">
        <v>0</v>
      </c>
      <c r="BW28" s="4" t="s">
        <v>0</v>
      </c>
      <c r="BX28" s="4" t="s">
        <v>0</v>
      </c>
      <c r="BY28" s="4" t="s">
        <v>0</v>
      </c>
      <c r="BZ28" s="4" t="s">
        <v>0</v>
      </c>
      <c r="CA28" s="4" t="s">
        <v>0</v>
      </c>
      <c r="CB28" s="4" t="s">
        <v>0</v>
      </c>
      <c r="CC28" s="4" t="s">
        <v>0</v>
      </c>
    </row>
    <row r="29" spans="1:81" s="1" customFormat="1" x14ac:dyDescent="0.3">
      <c r="A29" s="5" t="s">
        <v>8</v>
      </c>
      <c r="B29" s="5">
        <v>5</v>
      </c>
      <c r="C29" s="5" t="s">
        <v>13</v>
      </c>
      <c r="D29" s="5">
        <v>15</v>
      </c>
      <c r="E29" s="5">
        <v>5</v>
      </c>
      <c r="F29" s="5">
        <v>20</v>
      </c>
      <c r="G29" s="5">
        <v>8</v>
      </c>
      <c r="H29" s="5">
        <v>5</v>
      </c>
      <c r="I29" s="5">
        <v>13</v>
      </c>
      <c r="J29" s="5">
        <v>7</v>
      </c>
      <c r="K29" s="5">
        <v>0</v>
      </c>
      <c r="L29" s="5">
        <v>7</v>
      </c>
      <c r="M29" s="5">
        <v>15</v>
      </c>
      <c r="N29" s="5">
        <v>5</v>
      </c>
      <c r="O29" s="5">
        <v>0</v>
      </c>
      <c r="P29" s="5">
        <v>0</v>
      </c>
      <c r="Q29" s="5">
        <v>1</v>
      </c>
      <c r="R29" s="5">
        <v>1</v>
      </c>
      <c r="S29" s="5">
        <v>4</v>
      </c>
      <c r="T29" s="5">
        <v>0</v>
      </c>
      <c r="U29" s="5">
        <v>4</v>
      </c>
      <c r="V29" s="5">
        <v>6</v>
      </c>
      <c r="W29" s="5">
        <v>2</v>
      </c>
      <c r="X29" s="5">
        <v>8</v>
      </c>
      <c r="Y29" s="5">
        <v>2</v>
      </c>
      <c r="Z29" s="5">
        <v>0</v>
      </c>
      <c r="AA29" s="5">
        <v>2</v>
      </c>
      <c r="AB29" s="5">
        <v>1</v>
      </c>
      <c r="AC29" s="5">
        <v>1</v>
      </c>
      <c r="AD29" s="5">
        <v>2</v>
      </c>
      <c r="AE29" s="5">
        <v>2</v>
      </c>
      <c r="AF29" s="5">
        <v>1</v>
      </c>
      <c r="AG29" s="5">
        <v>3</v>
      </c>
      <c r="AH29" s="5">
        <v>15</v>
      </c>
      <c r="AI29" s="5">
        <v>5</v>
      </c>
      <c r="AJ29" s="5">
        <v>20</v>
      </c>
      <c r="AK29" s="5">
        <v>240</v>
      </c>
      <c r="AL29" s="5">
        <v>293</v>
      </c>
      <c r="AM29" s="5">
        <v>533</v>
      </c>
      <c r="AN29" s="5">
        <v>15</v>
      </c>
      <c r="AO29" s="5">
        <v>5</v>
      </c>
      <c r="AP29" s="5">
        <v>20</v>
      </c>
      <c r="AQ29" s="5">
        <v>0</v>
      </c>
      <c r="AR29" s="5">
        <v>0</v>
      </c>
      <c r="AS29" s="5">
        <v>0</v>
      </c>
      <c r="AT29" s="5">
        <v>15</v>
      </c>
      <c r="AU29" s="5">
        <v>5</v>
      </c>
      <c r="AV29" s="5">
        <v>20</v>
      </c>
      <c r="AW29" s="5">
        <v>0</v>
      </c>
      <c r="AX29" s="5">
        <v>0</v>
      </c>
      <c r="AY29" s="5">
        <v>0</v>
      </c>
      <c r="AZ29" s="5">
        <v>15</v>
      </c>
      <c r="BA29" s="5">
        <v>5</v>
      </c>
      <c r="BB29" s="5">
        <v>20</v>
      </c>
      <c r="BC29" s="5">
        <v>0</v>
      </c>
      <c r="BD29" s="5">
        <v>0</v>
      </c>
      <c r="BE29" s="5">
        <v>0</v>
      </c>
      <c r="BF29" s="5">
        <v>15</v>
      </c>
      <c r="BG29" s="5">
        <v>5</v>
      </c>
      <c r="BH29" s="5">
        <v>20</v>
      </c>
      <c r="BI29" s="5">
        <v>0</v>
      </c>
      <c r="BJ29" s="5">
        <v>0</v>
      </c>
      <c r="BK29" s="5">
        <v>0</v>
      </c>
      <c r="BL29" s="5">
        <v>0</v>
      </c>
      <c r="BM29" s="5">
        <v>0</v>
      </c>
      <c r="BN29" s="5">
        <v>0</v>
      </c>
      <c r="BO29" s="5">
        <v>15</v>
      </c>
      <c r="BP29" s="5">
        <v>5</v>
      </c>
      <c r="BQ29" s="5">
        <v>20</v>
      </c>
      <c r="BR29" s="5" t="s">
        <v>0</v>
      </c>
      <c r="BS29" s="5" t="s">
        <v>0</v>
      </c>
      <c r="BT29" s="5" t="s">
        <v>0</v>
      </c>
      <c r="BU29" s="5" t="s">
        <v>0</v>
      </c>
      <c r="BV29" s="5" t="s">
        <v>0</v>
      </c>
      <c r="BW29" s="5" t="s">
        <v>0</v>
      </c>
      <c r="BX29" s="5" t="s">
        <v>0</v>
      </c>
      <c r="BY29" s="5" t="s">
        <v>0</v>
      </c>
      <c r="BZ29" s="5" t="s">
        <v>0</v>
      </c>
      <c r="CA29" s="5" t="s">
        <v>0</v>
      </c>
      <c r="CB29" s="5" t="s">
        <v>0</v>
      </c>
      <c r="CC29" s="5" t="s">
        <v>0</v>
      </c>
    </row>
    <row r="30" spans="1:81" s="1" customFormat="1" x14ac:dyDescent="0.3">
      <c r="A30" s="4" t="s">
        <v>8</v>
      </c>
      <c r="B30" s="4">
        <v>6</v>
      </c>
      <c r="C30" s="4" t="s">
        <v>14</v>
      </c>
      <c r="D30" s="4">
        <v>6</v>
      </c>
      <c r="E30" s="4">
        <v>6</v>
      </c>
      <c r="F30" s="4">
        <v>12</v>
      </c>
      <c r="G30" s="4">
        <v>6</v>
      </c>
      <c r="H30" s="4">
        <v>4</v>
      </c>
      <c r="I30" s="4">
        <v>10</v>
      </c>
      <c r="J30" s="4">
        <v>0</v>
      </c>
      <c r="K30" s="4">
        <v>2</v>
      </c>
      <c r="L30" s="4">
        <v>2</v>
      </c>
      <c r="M30" s="4">
        <v>6</v>
      </c>
      <c r="N30" s="4">
        <v>6</v>
      </c>
      <c r="O30" s="4">
        <v>0</v>
      </c>
      <c r="P30" s="4">
        <v>1</v>
      </c>
      <c r="Q30" s="4">
        <v>1</v>
      </c>
      <c r="R30" s="4">
        <v>2</v>
      </c>
      <c r="S30" s="4">
        <v>1</v>
      </c>
      <c r="T30" s="4">
        <v>1</v>
      </c>
      <c r="U30" s="4">
        <v>2</v>
      </c>
      <c r="V30" s="4">
        <v>1</v>
      </c>
      <c r="W30" s="4">
        <v>1</v>
      </c>
      <c r="X30" s="4">
        <v>2</v>
      </c>
      <c r="Y30" s="4">
        <v>1</v>
      </c>
      <c r="Z30" s="4">
        <v>1</v>
      </c>
      <c r="AA30" s="4">
        <v>2</v>
      </c>
      <c r="AB30" s="4">
        <v>1</v>
      </c>
      <c r="AC30" s="4">
        <v>1</v>
      </c>
      <c r="AD30" s="4">
        <v>2</v>
      </c>
      <c r="AE30" s="4">
        <v>1</v>
      </c>
      <c r="AF30" s="4">
        <v>1</v>
      </c>
      <c r="AG30" s="4">
        <v>2</v>
      </c>
      <c r="AH30" s="4">
        <v>6</v>
      </c>
      <c r="AI30" s="4">
        <v>6</v>
      </c>
      <c r="AJ30" s="4">
        <v>12</v>
      </c>
      <c r="AK30" s="4">
        <v>68</v>
      </c>
      <c r="AL30" s="4">
        <v>293</v>
      </c>
      <c r="AM30" s="4">
        <v>361</v>
      </c>
      <c r="AN30" s="4">
        <v>6</v>
      </c>
      <c r="AO30" s="4">
        <v>6</v>
      </c>
      <c r="AP30" s="4">
        <v>12</v>
      </c>
      <c r="AQ30" s="4">
        <v>0</v>
      </c>
      <c r="AR30" s="4">
        <v>0</v>
      </c>
      <c r="AS30" s="4">
        <v>0</v>
      </c>
      <c r="AT30" s="4">
        <v>6</v>
      </c>
      <c r="AU30" s="4">
        <v>6</v>
      </c>
      <c r="AV30" s="4">
        <v>12</v>
      </c>
      <c r="AW30" s="4">
        <v>0</v>
      </c>
      <c r="AX30" s="4">
        <v>0</v>
      </c>
      <c r="AY30" s="4">
        <v>0</v>
      </c>
      <c r="AZ30" s="4">
        <v>6</v>
      </c>
      <c r="BA30" s="4">
        <v>6</v>
      </c>
      <c r="BB30" s="4">
        <v>12</v>
      </c>
      <c r="BC30" s="4">
        <v>0</v>
      </c>
      <c r="BD30" s="4">
        <v>0</v>
      </c>
      <c r="BE30" s="4">
        <v>0</v>
      </c>
      <c r="BF30" s="4">
        <v>6</v>
      </c>
      <c r="BG30" s="4">
        <v>6</v>
      </c>
      <c r="BH30" s="4">
        <v>12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6</v>
      </c>
      <c r="BP30" s="4">
        <v>6</v>
      </c>
      <c r="BQ30" s="4">
        <v>12</v>
      </c>
      <c r="BR30" s="4" t="s">
        <v>0</v>
      </c>
      <c r="BS30" s="4" t="s">
        <v>0</v>
      </c>
      <c r="BT30" s="4" t="s">
        <v>0</v>
      </c>
      <c r="BU30" s="4" t="s">
        <v>0</v>
      </c>
      <c r="BV30" s="4" t="s">
        <v>0</v>
      </c>
      <c r="BW30" s="4" t="s">
        <v>0</v>
      </c>
      <c r="BX30" s="4" t="s">
        <v>0</v>
      </c>
      <c r="BY30" s="4" t="s">
        <v>0</v>
      </c>
      <c r="BZ30" s="4" t="s">
        <v>0</v>
      </c>
      <c r="CA30" s="4" t="s">
        <v>0</v>
      </c>
      <c r="CB30" s="4" t="s">
        <v>0</v>
      </c>
      <c r="CC30" s="4" t="s">
        <v>0</v>
      </c>
    </row>
    <row r="31" spans="1:81" s="1" customFormat="1" x14ac:dyDescent="0.3">
      <c r="A31" s="5" t="s">
        <v>8</v>
      </c>
      <c r="B31" s="5">
        <v>7</v>
      </c>
      <c r="C31" s="5" t="s">
        <v>15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 t="s">
        <v>0</v>
      </c>
      <c r="BS31" s="5" t="s">
        <v>0</v>
      </c>
      <c r="BT31" s="5" t="s">
        <v>0</v>
      </c>
      <c r="BU31" s="5" t="s">
        <v>0</v>
      </c>
      <c r="BV31" s="5" t="s">
        <v>0</v>
      </c>
      <c r="BW31" s="5" t="s">
        <v>0</v>
      </c>
      <c r="BX31" s="5" t="s">
        <v>0</v>
      </c>
      <c r="BY31" s="5" t="s">
        <v>0</v>
      </c>
      <c r="BZ31" s="5" t="s">
        <v>0</v>
      </c>
      <c r="CA31" s="5" t="s">
        <v>0</v>
      </c>
      <c r="CB31" s="5" t="s">
        <v>0</v>
      </c>
      <c r="CC31" s="5" t="s">
        <v>0</v>
      </c>
    </row>
    <row r="32" spans="1:81" s="1" customFormat="1" x14ac:dyDescent="0.3">
      <c r="A32" s="4" t="s">
        <v>8</v>
      </c>
      <c r="B32" s="4">
        <v>8</v>
      </c>
      <c r="C32" s="4" t="s">
        <v>16</v>
      </c>
      <c r="D32" s="4">
        <v>3</v>
      </c>
      <c r="E32" s="4">
        <v>7</v>
      </c>
      <c r="F32" s="4">
        <v>10</v>
      </c>
      <c r="G32" s="4">
        <v>3</v>
      </c>
      <c r="H32" s="4">
        <v>7</v>
      </c>
      <c r="I32" s="4">
        <v>10</v>
      </c>
      <c r="J32" s="4">
        <v>0</v>
      </c>
      <c r="K32" s="4">
        <v>0</v>
      </c>
      <c r="L32" s="4">
        <v>0</v>
      </c>
      <c r="M32" s="4">
        <v>3</v>
      </c>
      <c r="N32" s="4">
        <v>7</v>
      </c>
      <c r="O32" s="4">
        <v>0</v>
      </c>
      <c r="P32" s="4">
        <v>0</v>
      </c>
      <c r="Q32" s="4">
        <v>0</v>
      </c>
      <c r="R32" s="4">
        <v>0</v>
      </c>
      <c r="S32" s="4">
        <v>1</v>
      </c>
      <c r="T32" s="4">
        <v>0</v>
      </c>
      <c r="U32" s="4">
        <v>1</v>
      </c>
      <c r="V32" s="4">
        <v>3</v>
      </c>
      <c r="W32" s="4">
        <v>6</v>
      </c>
      <c r="X32" s="4">
        <v>9</v>
      </c>
      <c r="Y32" s="4">
        <v>0</v>
      </c>
      <c r="Z32" s="4">
        <v>1</v>
      </c>
      <c r="AA32" s="4">
        <v>1</v>
      </c>
      <c r="AB32" s="4">
        <v>1</v>
      </c>
      <c r="AC32" s="4">
        <v>4</v>
      </c>
      <c r="AD32" s="4">
        <v>5</v>
      </c>
      <c r="AE32" s="4">
        <v>1</v>
      </c>
      <c r="AF32" s="4">
        <v>2</v>
      </c>
      <c r="AG32" s="4">
        <v>3</v>
      </c>
      <c r="AH32" s="4">
        <v>6</v>
      </c>
      <c r="AI32" s="4">
        <v>13</v>
      </c>
      <c r="AJ32" s="4">
        <v>19</v>
      </c>
      <c r="AK32" s="4">
        <v>24</v>
      </c>
      <c r="AL32" s="4">
        <v>240</v>
      </c>
      <c r="AM32" s="4">
        <v>264</v>
      </c>
      <c r="AN32" s="4">
        <v>3</v>
      </c>
      <c r="AO32" s="4">
        <v>7</v>
      </c>
      <c r="AP32" s="4">
        <v>10</v>
      </c>
      <c r="AQ32" s="4">
        <v>0</v>
      </c>
      <c r="AR32" s="4">
        <v>0</v>
      </c>
      <c r="AS32" s="4">
        <v>0</v>
      </c>
      <c r="AT32" s="4">
        <v>3</v>
      </c>
      <c r="AU32" s="4">
        <v>7</v>
      </c>
      <c r="AV32" s="4">
        <v>10</v>
      </c>
      <c r="AW32" s="4">
        <v>0</v>
      </c>
      <c r="AX32" s="4">
        <v>0</v>
      </c>
      <c r="AY32" s="4">
        <v>0</v>
      </c>
      <c r="AZ32" s="4">
        <v>3</v>
      </c>
      <c r="BA32" s="4">
        <v>7</v>
      </c>
      <c r="BB32" s="4">
        <v>10</v>
      </c>
      <c r="BC32" s="4">
        <v>0</v>
      </c>
      <c r="BD32" s="4">
        <v>0</v>
      </c>
      <c r="BE32" s="4">
        <v>0</v>
      </c>
      <c r="BF32" s="4">
        <v>3</v>
      </c>
      <c r="BG32" s="4">
        <v>7</v>
      </c>
      <c r="BH32" s="4">
        <v>10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3</v>
      </c>
      <c r="BP32" s="4">
        <v>7</v>
      </c>
      <c r="BQ32" s="4">
        <v>10</v>
      </c>
      <c r="BR32" s="4" t="s">
        <v>0</v>
      </c>
      <c r="BS32" s="4" t="s">
        <v>0</v>
      </c>
      <c r="BT32" s="4" t="s">
        <v>0</v>
      </c>
      <c r="BU32" s="4" t="s">
        <v>0</v>
      </c>
      <c r="BV32" s="4" t="s">
        <v>0</v>
      </c>
      <c r="BW32" s="4" t="s">
        <v>0</v>
      </c>
      <c r="BX32" s="4" t="s">
        <v>0</v>
      </c>
      <c r="BY32" s="4" t="s">
        <v>0</v>
      </c>
      <c r="BZ32" s="4" t="s">
        <v>0</v>
      </c>
      <c r="CA32" s="4" t="s">
        <v>0</v>
      </c>
      <c r="CB32" s="4" t="s">
        <v>0</v>
      </c>
      <c r="CC32" s="4" t="s">
        <v>0</v>
      </c>
    </row>
    <row r="33" spans="1:81" s="1" customFormat="1" x14ac:dyDescent="0.3">
      <c r="A33" s="5" t="s">
        <v>8</v>
      </c>
      <c r="B33" s="5">
        <v>9</v>
      </c>
      <c r="C33" s="5" t="s">
        <v>17</v>
      </c>
      <c r="D33" s="5">
        <v>3</v>
      </c>
      <c r="E33" s="5">
        <v>4</v>
      </c>
      <c r="F33" s="5">
        <v>7</v>
      </c>
      <c r="G33" s="5">
        <v>3</v>
      </c>
      <c r="H33" s="5">
        <v>4</v>
      </c>
      <c r="I33" s="5">
        <v>7</v>
      </c>
      <c r="J33" s="5">
        <v>0</v>
      </c>
      <c r="K33" s="5">
        <v>0</v>
      </c>
      <c r="L33" s="5">
        <v>0</v>
      </c>
      <c r="M33" s="5">
        <v>3</v>
      </c>
      <c r="N33" s="5">
        <v>4</v>
      </c>
      <c r="O33" s="5">
        <v>0</v>
      </c>
      <c r="P33" s="5">
        <v>1</v>
      </c>
      <c r="Q33" s="5">
        <v>0</v>
      </c>
      <c r="R33" s="5">
        <v>1</v>
      </c>
      <c r="S33" s="5">
        <v>0</v>
      </c>
      <c r="T33" s="5">
        <v>0</v>
      </c>
      <c r="U33" s="5">
        <v>0</v>
      </c>
      <c r="V33" s="5">
        <v>1</v>
      </c>
      <c r="W33" s="5">
        <v>0</v>
      </c>
      <c r="X33" s="5">
        <v>1</v>
      </c>
      <c r="Y33" s="5">
        <v>0</v>
      </c>
      <c r="Z33" s="5">
        <v>0</v>
      </c>
      <c r="AA33" s="5">
        <v>0</v>
      </c>
      <c r="AB33" s="5">
        <v>0</v>
      </c>
      <c r="AC33" s="5">
        <v>3</v>
      </c>
      <c r="AD33" s="5">
        <v>3</v>
      </c>
      <c r="AE33" s="5">
        <v>1</v>
      </c>
      <c r="AF33" s="5">
        <v>1</v>
      </c>
      <c r="AG33" s="5">
        <v>2</v>
      </c>
      <c r="AH33" s="5">
        <v>3</v>
      </c>
      <c r="AI33" s="5">
        <v>4</v>
      </c>
      <c r="AJ33" s="5">
        <v>7</v>
      </c>
      <c r="AK33" s="5">
        <v>54</v>
      </c>
      <c r="AL33" s="5">
        <v>210</v>
      </c>
      <c r="AM33" s="5">
        <v>264</v>
      </c>
      <c r="AN33" s="5">
        <v>3</v>
      </c>
      <c r="AO33" s="5">
        <v>4</v>
      </c>
      <c r="AP33" s="5">
        <v>7</v>
      </c>
      <c r="AQ33" s="5">
        <v>0</v>
      </c>
      <c r="AR33" s="5">
        <v>0</v>
      </c>
      <c r="AS33" s="5">
        <v>0</v>
      </c>
      <c r="AT33" s="5">
        <v>3</v>
      </c>
      <c r="AU33" s="5">
        <v>4</v>
      </c>
      <c r="AV33" s="5">
        <v>7</v>
      </c>
      <c r="AW33" s="5">
        <v>0</v>
      </c>
      <c r="AX33" s="5">
        <v>0</v>
      </c>
      <c r="AY33" s="5">
        <v>0</v>
      </c>
      <c r="AZ33" s="5">
        <v>3</v>
      </c>
      <c r="BA33" s="5">
        <v>4</v>
      </c>
      <c r="BB33" s="5">
        <v>7</v>
      </c>
      <c r="BC33" s="5">
        <v>0</v>
      </c>
      <c r="BD33" s="5">
        <v>0</v>
      </c>
      <c r="BE33" s="5">
        <v>0</v>
      </c>
      <c r="BF33" s="5">
        <v>3</v>
      </c>
      <c r="BG33" s="5">
        <v>4</v>
      </c>
      <c r="BH33" s="5">
        <v>7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3</v>
      </c>
      <c r="BP33" s="5">
        <v>4</v>
      </c>
      <c r="BQ33" s="5">
        <v>7</v>
      </c>
      <c r="BR33" s="5" t="s">
        <v>0</v>
      </c>
      <c r="BS33" s="5" t="s">
        <v>0</v>
      </c>
      <c r="BT33" s="5" t="s">
        <v>0</v>
      </c>
      <c r="BU33" s="5" t="s">
        <v>0</v>
      </c>
      <c r="BV33" s="5" t="s">
        <v>0</v>
      </c>
      <c r="BW33" s="5" t="s">
        <v>0</v>
      </c>
      <c r="BX33" s="5" t="s">
        <v>0</v>
      </c>
      <c r="BY33" s="5" t="s">
        <v>0</v>
      </c>
      <c r="BZ33" s="5" t="s">
        <v>0</v>
      </c>
      <c r="CA33" s="5" t="s">
        <v>0</v>
      </c>
      <c r="CB33" s="5" t="s">
        <v>0</v>
      </c>
      <c r="CC33" s="5" t="s">
        <v>0</v>
      </c>
    </row>
    <row r="34" spans="1:81" s="1" customFormat="1" x14ac:dyDescent="0.3">
      <c r="A34" s="4" t="s">
        <v>8</v>
      </c>
      <c r="B34" s="4">
        <v>10</v>
      </c>
      <c r="C34" s="4" t="s">
        <v>18</v>
      </c>
      <c r="D34" s="4">
        <v>7</v>
      </c>
      <c r="E34" s="4">
        <v>1</v>
      </c>
      <c r="F34" s="4">
        <v>8</v>
      </c>
      <c r="G34" s="4">
        <v>4</v>
      </c>
      <c r="H34" s="4">
        <v>0</v>
      </c>
      <c r="I34" s="4">
        <v>4</v>
      </c>
      <c r="J34" s="4">
        <v>3</v>
      </c>
      <c r="K34" s="4">
        <v>1</v>
      </c>
      <c r="L34" s="4">
        <v>4</v>
      </c>
      <c r="M34" s="4">
        <v>7</v>
      </c>
      <c r="N34" s="4">
        <v>1</v>
      </c>
      <c r="O34" s="4">
        <v>0</v>
      </c>
      <c r="P34" s="4">
        <v>7</v>
      </c>
      <c r="Q34" s="4">
        <v>0</v>
      </c>
      <c r="R34" s="4">
        <v>7</v>
      </c>
      <c r="S34" s="4">
        <v>7</v>
      </c>
      <c r="T34" s="4">
        <v>0</v>
      </c>
      <c r="U34" s="4">
        <v>7</v>
      </c>
      <c r="V34" s="4">
        <v>7</v>
      </c>
      <c r="W34" s="4">
        <v>1</v>
      </c>
      <c r="X34" s="4">
        <v>8</v>
      </c>
      <c r="Y34" s="4">
        <v>7</v>
      </c>
      <c r="Z34" s="4">
        <v>1</v>
      </c>
      <c r="AA34" s="4">
        <v>8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28</v>
      </c>
      <c r="AI34" s="4">
        <v>2</v>
      </c>
      <c r="AJ34" s="4">
        <v>30</v>
      </c>
      <c r="AK34" s="4">
        <v>84</v>
      </c>
      <c r="AL34" s="4">
        <v>47</v>
      </c>
      <c r="AM34" s="4">
        <v>131</v>
      </c>
      <c r="AN34" s="4">
        <v>7</v>
      </c>
      <c r="AO34" s="4">
        <v>1</v>
      </c>
      <c r="AP34" s="4">
        <v>8</v>
      </c>
      <c r="AQ34" s="4">
        <v>0</v>
      </c>
      <c r="AR34" s="4">
        <v>0</v>
      </c>
      <c r="AS34" s="4">
        <v>0</v>
      </c>
      <c r="AT34" s="4">
        <v>7</v>
      </c>
      <c r="AU34" s="4">
        <v>1</v>
      </c>
      <c r="AV34" s="4">
        <v>8</v>
      </c>
      <c r="AW34" s="4">
        <v>0</v>
      </c>
      <c r="AX34" s="4">
        <v>0</v>
      </c>
      <c r="AY34" s="4">
        <v>0</v>
      </c>
      <c r="AZ34" s="4">
        <v>7</v>
      </c>
      <c r="BA34" s="4">
        <v>1</v>
      </c>
      <c r="BB34" s="4">
        <v>8</v>
      </c>
      <c r="BC34" s="4">
        <v>0</v>
      </c>
      <c r="BD34" s="4">
        <v>0</v>
      </c>
      <c r="BE34" s="4">
        <v>0</v>
      </c>
      <c r="BF34" s="4">
        <v>7</v>
      </c>
      <c r="BG34" s="4">
        <v>1</v>
      </c>
      <c r="BH34" s="4">
        <v>8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7</v>
      </c>
      <c r="BP34" s="4">
        <v>1</v>
      </c>
      <c r="BQ34" s="4">
        <v>8</v>
      </c>
      <c r="BR34" s="4" t="s">
        <v>0</v>
      </c>
      <c r="BS34" s="4" t="s">
        <v>0</v>
      </c>
      <c r="BT34" s="4" t="s">
        <v>0</v>
      </c>
      <c r="BU34" s="4" t="s">
        <v>0</v>
      </c>
      <c r="BV34" s="4" t="s">
        <v>0</v>
      </c>
      <c r="BW34" s="4" t="s">
        <v>0</v>
      </c>
      <c r="BX34" s="4" t="s">
        <v>0</v>
      </c>
      <c r="BY34" s="4" t="s">
        <v>0</v>
      </c>
      <c r="BZ34" s="4" t="s">
        <v>0</v>
      </c>
      <c r="CA34" s="4" t="s">
        <v>0</v>
      </c>
      <c r="CB34" s="4" t="s">
        <v>0</v>
      </c>
      <c r="CC34" s="4" t="s">
        <v>0</v>
      </c>
    </row>
    <row r="35" spans="1:81" s="1" customFormat="1" x14ac:dyDescent="0.3">
      <c r="A35" s="5" t="s">
        <v>8</v>
      </c>
      <c r="B35" s="5">
        <v>11</v>
      </c>
      <c r="C35" s="5" t="s">
        <v>18</v>
      </c>
      <c r="D35" s="5">
        <v>5</v>
      </c>
      <c r="E35" s="5">
        <v>2</v>
      </c>
      <c r="F35" s="5">
        <v>7</v>
      </c>
      <c r="G35" s="5">
        <v>3</v>
      </c>
      <c r="H35" s="5">
        <v>0</v>
      </c>
      <c r="I35" s="5">
        <v>3</v>
      </c>
      <c r="J35" s="5">
        <v>2</v>
      </c>
      <c r="K35" s="5">
        <v>2</v>
      </c>
      <c r="L35" s="5">
        <v>4</v>
      </c>
      <c r="M35" s="5">
        <v>5</v>
      </c>
      <c r="N35" s="5">
        <v>2</v>
      </c>
      <c r="O35" s="5">
        <v>0</v>
      </c>
      <c r="P35" s="5">
        <v>1</v>
      </c>
      <c r="Q35" s="5">
        <v>1</v>
      </c>
      <c r="R35" s="5">
        <v>2</v>
      </c>
      <c r="S35" s="5">
        <v>3</v>
      </c>
      <c r="T35" s="5">
        <v>1</v>
      </c>
      <c r="U35" s="5">
        <v>4</v>
      </c>
      <c r="V35" s="5">
        <v>1</v>
      </c>
      <c r="W35" s="5">
        <v>0</v>
      </c>
      <c r="X35" s="5">
        <v>1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1</v>
      </c>
      <c r="AF35" s="5">
        <v>2</v>
      </c>
      <c r="AG35" s="5">
        <v>3</v>
      </c>
      <c r="AH35" s="5">
        <v>6</v>
      </c>
      <c r="AI35" s="5">
        <v>4</v>
      </c>
      <c r="AJ35" s="5">
        <v>10</v>
      </c>
      <c r="AK35" s="5">
        <v>45</v>
      </c>
      <c r="AL35" s="5">
        <v>82</v>
      </c>
      <c r="AM35" s="5">
        <v>127</v>
      </c>
      <c r="AN35" s="5">
        <v>5</v>
      </c>
      <c r="AO35" s="5">
        <v>2</v>
      </c>
      <c r="AP35" s="5">
        <v>7</v>
      </c>
      <c r="AQ35" s="5">
        <v>0</v>
      </c>
      <c r="AR35" s="5">
        <v>0</v>
      </c>
      <c r="AS35" s="5">
        <v>0</v>
      </c>
      <c r="AT35" s="5">
        <v>5</v>
      </c>
      <c r="AU35" s="5">
        <v>2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2</v>
      </c>
      <c r="BB35" s="5">
        <v>7</v>
      </c>
      <c r="BC35" s="5">
        <v>0</v>
      </c>
      <c r="BD35" s="5">
        <v>0</v>
      </c>
      <c r="BE35" s="5">
        <v>0</v>
      </c>
      <c r="BF35" s="5">
        <v>5</v>
      </c>
      <c r="BG35" s="5">
        <v>2</v>
      </c>
      <c r="BH35" s="5">
        <v>7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5</v>
      </c>
      <c r="BP35" s="5">
        <v>2</v>
      </c>
      <c r="BQ35" s="5">
        <v>7</v>
      </c>
      <c r="BR35" s="5" t="s">
        <v>0</v>
      </c>
      <c r="BS35" s="5" t="s">
        <v>0</v>
      </c>
      <c r="BT35" s="5" t="s">
        <v>0</v>
      </c>
      <c r="BU35" s="5" t="s">
        <v>0</v>
      </c>
      <c r="BV35" s="5" t="s">
        <v>0</v>
      </c>
      <c r="BW35" s="5" t="s">
        <v>0</v>
      </c>
      <c r="BX35" s="5" t="s">
        <v>0</v>
      </c>
      <c r="BY35" s="5" t="s">
        <v>0</v>
      </c>
      <c r="BZ35" s="5" t="s">
        <v>0</v>
      </c>
      <c r="CA35" s="5" t="s">
        <v>0</v>
      </c>
      <c r="CB35" s="5" t="s">
        <v>0</v>
      </c>
      <c r="CC35" s="5" t="s">
        <v>0</v>
      </c>
    </row>
    <row r="36" spans="1:81" s="1" customFormat="1" x14ac:dyDescent="0.3">
      <c r="A36" s="4" t="s">
        <v>8</v>
      </c>
      <c r="B36" s="4">
        <v>12</v>
      </c>
      <c r="C36" s="4" t="s">
        <v>19</v>
      </c>
      <c r="D36" s="4">
        <v>3</v>
      </c>
      <c r="E36" s="4">
        <v>3</v>
      </c>
      <c r="F36" s="4">
        <v>6</v>
      </c>
      <c r="G36" s="4">
        <v>3</v>
      </c>
      <c r="H36" s="4">
        <v>1</v>
      </c>
      <c r="I36" s="4">
        <v>4</v>
      </c>
      <c r="J36" s="4">
        <v>0</v>
      </c>
      <c r="K36" s="4">
        <v>2</v>
      </c>
      <c r="L36" s="4">
        <v>2</v>
      </c>
      <c r="M36" s="4">
        <v>3</v>
      </c>
      <c r="N36" s="4">
        <v>3</v>
      </c>
      <c r="O36" s="4">
        <v>0</v>
      </c>
      <c r="P36" s="4">
        <v>3</v>
      </c>
      <c r="Q36" s="4">
        <v>3</v>
      </c>
      <c r="R36" s="4">
        <v>6</v>
      </c>
      <c r="S36" s="4">
        <v>3</v>
      </c>
      <c r="T36" s="4">
        <v>3</v>
      </c>
      <c r="U36" s="4">
        <v>6</v>
      </c>
      <c r="V36" s="4">
        <v>3</v>
      </c>
      <c r="W36" s="4">
        <v>3</v>
      </c>
      <c r="X36" s="4">
        <v>6</v>
      </c>
      <c r="Y36" s="4">
        <v>3</v>
      </c>
      <c r="Z36" s="4">
        <v>3</v>
      </c>
      <c r="AA36" s="4">
        <v>6</v>
      </c>
      <c r="AB36" s="4">
        <v>3</v>
      </c>
      <c r="AC36" s="4">
        <v>3</v>
      </c>
      <c r="AD36" s="4">
        <v>6</v>
      </c>
      <c r="AE36" s="4">
        <v>3</v>
      </c>
      <c r="AF36" s="4">
        <v>3</v>
      </c>
      <c r="AG36" s="4">
        <v>6</v>
      </c>
      <c r="AH36" s="4">
        <v>18</v>
      </c>
      <c r="AI36" s="4">
        <v>18</v>
      </c>
      <c r="AJ36" s="4">
        <v>36</v>
      </c>
      <c r="AK36" s="4">
        <v>48</v>
      </c>
      <c r="AL36" s="4">
        <v>171</v>
      </c>
      <c r="AM36" s="4">
        <v>219</v>
      </c>
      <c r="AN36" s="4">
        <v>3</v>
      </c>
      <c r="AO36" s="4">
        <v>3</v>
      </c>
      <c r="AP36" s="4">
        <v>6</v>
      </c>
      <c r="AQ36" s="4">
        <v>0</v>
      </c>
      <c r="AR36" s="4">
        <v>0</v>
      </c>
      <c r="AS36" s="4">
        <v>0</v>
      </c>
      <c r="AT36" s="4">
        <v>3</v>
      </c>
      <c r="AU36" s="4">
        <v>3</v>
      </c>
      <c r="AV36" s="4">
        <v>6</v>
      </c>
      <c r="AW36" s="4">
        <v>0</v>
      </c>
      <c r="AX36" s="4">
        <v>0</v>
      </c>
      <c r="AY36" s="4">
        <v>0</v>
      </c>
      <c r="AZ36" s="4">
        <v>3</v>
      </c>
      <c r="BA36" s="4">
        <v>3</v>
      </c>
      <c r="BB36" s="4">
        <v>6</v>
      </c>
      <c r="BC36" s="4">
        <v>0</v>
      </c>
      <c r="BD36" s="4">
        <v>0</v>
      </c>
      <c r="BE36" s="4">
        <v>0</v>
      </c>
      <c r="BF36" s="4">
        <v>3</v>
      </c>
      <c r="BG36" s="4">
        <v>3</v>
      </c>
      <c r="BH36" s="4">
        <v>6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3</v>
      </c>
      <c r="BP36" s="4">
        <v>3</v>
      </c>
      <c r="BQ36" s="4">
        <v>6</v>
      </c>
      <c r="BR36" s="4" t="s">
        <v>0</v>
      </c>
      <c r="BS36" s="4" t="s">
        <v>0</v>
      </c>
      <c r="BT36" s="4" t="s">
        <v>0</v>
      </c>
      <c r="BU36" s="4" t="s">
        <v>0</v>
      </c>
      <c r="BV36" s="4" t="s">
        <v>0</v>
      </c>
      <c r="BW36" s="4" t="s">
        <v>0</v>
      </c>
      <c r="BX36" s="4" t="s">
        <v>0</v>
      </c>
      <c r="BY36" s="4" t="s">
        <v>0</v>
      </c>
      <c r="BZ36" s="4" t="s">
        <v>0</v>
      </c>
      <c r="CA36" s="4" t="s">
        <v>0</v>
      </c>
      <c r="CB36" s="4" t="s">
        <v>0</v>
      </c>
      <c r="CC36" s="4" t="s">
        <v>0</v>
      </c>
    </row>
    <row r="37" spans="1:81" s="1" customFormat="1" x14ac:dyDescent="0.3">
      <c r="A37" s="5" t="s">
        <v>8</v>
      </c>
      <c r="B37" s="5">
        <v>13</v>
      </c>
      <c r="C37" s="5" t="s">
        <v>18</v>
      </c>
      <c r="D37" s="5">
        <v>0</v>
      </c>
      <c r="E37" s="5">
        <v>5</v>
      </c>
      <c r="F37" s="5">
        <v>5</v>
      </c>
      <c r="G37" s="5">
        <v>0</v>
      </c>
      <c r="H37" s="5">
        <v>2</v>
      </c>
      <c r="I37" s="5">
        <v>2</v>
      </c>
      <c r="J37" s="5">
        <v>0</v>
      </c>
      <c r="K37" s="5">
        <v>3</v>
      </c>
      <c r="L37" s="5">
        <v>3</v>
      </c>
      <c r="M37" s="5">
        <v>0</v>
      </c>
      <c r="N37" s="5">
        <v>5</v>
      </c>
      <c r="O37" s="5">
        <v>0</v>
      </c>
      <c r="P37" s="5">
        <v>0</v>
      </c>
      <c r="Q37" s="5">
        <v>2</v>
      </c>
      <c r="R37" s="5">
        <v>2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3</v>
      </c>
      <c r="AD37" s="5">
        <v>3</v>
      </c>
      <c r="AE37" s="5">
        <v>0</v>
      </c>
      <c r="AF37" s="5">
        <v>1</v>
      </c>
      <c r="AG37" s="5">
        <v>1</v>
      </c>
      <c r="AH37" s="5">
        <v>0</v>
      </c>
      <c r="AI37" s="5">
        <v>6</v>
      </c>
      <c r="AJ37" s="5">
        <v>6</v>
      </c>
      <c r="AK37" s="5">
        <v>0</v>
      </c>
      <c r="AL37" s="5">
        <v>190</v>
      </c>
      <c r="AM37" s="5">
        <v>190</v>
      </c>
      <c r="AN37" s="5">
        <v>0</v>
      </c>
      <c r="AO37" s="5">
        <v>5</v>
      </c>
      <c r="AP37" s="5">
        <v>5</v>
      </c>
      <c r="AQ37" s="5">
        <v>0</v>
      </c>
      <c r="AR37" s="5">
        <v>0</v>
      </c>
      <c r="AS37" s="5">
        <v>0</v>
      </c>
      <c r="AT37" s="5">
        <v>0</v>
      </c>
      <c r="AU37" s="5">
        <v>5</v>
      </c>
      <c r="AV37" s="5">
        <v>5</v>
      </c>
      <c r="AW37" s="5">
        <v>0</v>
      </c>
      <c r="AX37" s="5">
        <v>0</v>
      </c>
      <c r="AY37" s="5">
        <v>0</v>
      </c>
      <c r="AZ37" s="5">
        <v>0</v>
      </c>
      <c r="BA37" s="5">
        <v>5</v>
      </c>
      <c r="BB37" s="5">
        <v>5</v>
      </c>
      <c r="BC37" s="5">
        <v>0</v>
      </c>
      <c r="BD37" s="5">
        <v>0</v>
      </c>
      <c r="BE37" s="5">
        <v>0</v>
      </c>
      <c r="BF37" s="5">
        <v>0</v>
      </c>
      <c r="BG37" s="5">
        <v>5</v>
      </c>
      <c r="BH37" s="5">
        <v>5</v>
      </c>
      <c r="BI37" s="5">
        <v>0</v>
      </c>
      <c r="BJ37" s="5">
        <v>0</v>
      </c>
      <c r="BK37" s="5">
        <v>0</v>
      </c>
      <c r="BL37" s="5">
        <v>0</v>
      </c>
      <c r="BM37" s="5">
        <v>1</v>
      </c>
      <c r="BN37" s="5">
        <v>1</v>
      </c>
      <c r="BO37" s="5">
        <v>0</v>
      </c>
      <c r="BP37" s="5">
        <v>4</v>
      </c>
      <c r="BQ37" s="5">
        <v>4</v>
      </c>
      <c r="BR37" s="5" t="s">
        <v>0</v>
      </c>
      <c r="BS37" s="5">
        <v>1</v>
      </c>
      <c r="BT37" s="5">
        <v>1</v>
      </c>
      <c r="BU37" s="5" t="s">
        <v>0</v>
      </c>
      <c r="BV37" s="5">
        <v>100</v>
      </c>
      <c r="BW37" s="5">
        <v>100</v>
      </c>
      <c r="BX37" s="5" t="s">
        <v>0</v>
      </c>
      <c r="BY37" s="5">
        <v>0</v>
      </c>
      <c r="BZ37" s="5">
        <v>0</v>
      </c>
      <c r="CA37" s="5" t="s">
        <v>0</v>
      </c>
      <c r="CB37" s="5">
        <v>0</v>
      </c>
      <c r="CC37" s="5">
        <v>0</v>
      </c>
    </row>
    <row r="38" spans="1:81" s="1" customFormat="1" x14ac:dyDescent="0.3">
      <c r="A38" s="4" t="s">
        <v>8</v>
      </c>
      <c r="B38" s="4">
        <v>14</v>
      </c>
      <c r="C38" s="4" t="s">
        <v>20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 t="s">
        <v>0</v>
      </c>
      <c r="BS38" s="4" t="s">
        <v>0</v>
      </c>
      <c r="BT38" s="4" t="s">
        <v>0</v>
      </c>
      <c r="BU38" s="4" t="s">
        <v>0</v>
      </c>
      <c r="BV38" s="4" t="s">
        <v>0</v>
      </c>
      <c r="BW38" s="4" t="s">
        <v>0</v>
      </c>
      <c r="BX38" s="4" t="s">
        <v>0</v>
      </c>
      <c r="BY38" s="4" t="s">
        <v>0</v>
      </c>
      <c r="BZ38" s="4" t="s">
        <v>0</v>
      </c>
      <c r="CA38" s="4" t="s">
        <v>0</v>
      </c>
      <c r="CB38" s="4" t="s">
        <v>0</v>
      </c>
      <c r="CC38" s="4" t="s">
        <v>0</v>
      </c>
    </row>
    <row r="39" spans="1:81" s="1" customFormat="1" x14ac:dyDescent="0.3">
      <c r="A39" s="5" t="s">
        <v>8</v>
      </c>
      <c r="B39" s="5">
        <v>15</v>
      </c>
      <c r="C39" s="5" t="s">
        <v>21</v>
      </c>
      <c r="D39" s="5">
        <v>2</v>
      </c>
      <c r="E39" s="5">
        <v>8</v>
      </c>
      <c r="F39" s="5">
        <v>10</v>
      </c>
      <c r="G39" s="5">
        <v>2</v>
      </c>
      <c r="H39" s="5">
        <v>8</v>
      </c>
      <c r="I39" s="5">
        <v>10</v>
      </c>
      <c r="J39" s="5">
        <v>0</v>
      </c>
      <c r="K39" s="5">
        <v>0</v>
      </c>
      <c r="L39" s="5">
        <v>0</v>
      </c>
      <c r="M39" s="5">
        <v>2</v>
      </c>
      <c r="N39" s="5">
        <v>8</v>
      </c>
      <c r="O39" s="5">
        <v>0</v>
      </c>
      <c r="P39" s="5">
        <v>1</v>
      </c>
      <c r="Q39" s="5">
        <v>2</v>
      </c>
      <c r="R39" s="5">
        <v>3</v>
      </c>
      <c r="S39" s="5">
        <v>1</v>
      </c>
      <c r="T39" s="5">
        <v>1</v>
      </c>
      <c r="U39" s="5">
        <v>2</v>
      </c>
      <c r="V39" s="5">
        <v>0</v>
      </c>
      <c r="W39" s="5">
        <v>1</v>
      </c>
      <c r="X39" s="5">
        <v>1</v>
      </c>
      <c r="Y39" s="5">
        <v>0</v>
      </c>
      <c r="Z39" s="5">
        <v>1</v>
      </c>
      <c r="AA39" s="5">
        <v>1</v>
      </c>
      <c r="AB39" s="5">
        <v>0</v>
      </c>
      <c r="AC39" s="5">
        <v>2</v>
      </c>
      <c r="AD39" s="5">
        <v>2</v>
      </c>
      <c r="AE39" s="5">
        <v>0</v>
      </c>
      <c r="AF39" s="5">
        <v>2</v>
      </c>
      <c r="AG39" s="5">
        <v>2</v>
      </c>
      <c r="AH39" s="5">
        <v>2</v>
      </c>
      <c r="AI39" s="5">
        <v>9</v>
      </c>
      <c r="AJ39" s="5">
        <v>11</v>
      </c>
      <c r="AK39" s="5">
        <v>20</v>
      </c>
      <c r="AL39" s="5">
        <v>649</v>
      </c>
      <c r="AM39" s="5">
        <v>669</v>
      </c>
      <c r="AN39" s="5">
        <v>2</v>
      </c>
      <c r="AO39" s="5">
        <v>8</v>
      </c>
      <c r="AP39" s="5">
        <v>10</v>
      </c>
      <c r="AQ39" s="5">
        <v>0</v>
      </c>
      <c r="AR39" s="5">
        <v>0</v>
      </c>
      <c r="AS39" s="5">
        <v>0</v>
      </c>
      <c r="AT39" s="5">
        <v>2</v>
      </c>
      <c r="AU39" s="5">
        <v>8</v>
      </c>
      <c r="AV39" s="5">
        <v>10</v>
      </c>
      <c r="AW39" s="5">
        <v>0</v>
      </c>
      <c r="AX39" s="5">
        <v>0</v>
      </c>
      <c r="AY39" s="5">
        <v>0</v>
      </c>
      <c r="AZ39" s="5">
        <v>2</v>
      </c>
      <c r="BA39" s="5">
        <v>8</v>
      </c>
      <c r="BB39" s="5">
        <v>10</v>
      </c>
      <c r="BC39" s="5">
        <v>0</v>
      </c>
      <c r="BD39" s="5">
        <v>0</v>
      </c>
      <c r="BE39" s="5">
        <v>0</v>
      </c>
      <c r="BF39" s="5">
        <v>2</v>
      </c>
      <c r="BG39" s="5">
        <v>8</v>
      </c>
      <c r="BH39" s="5">
        <v>10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2</v>
      </c>
      <c r="BP39" s="5">
        <v>8</v>
      </c>
      <c r="BQ39" s="5">
        <v>10</v>
      </c>
      <c r="BR39" s="5" t="s">
        <v>0</v>
      </c>
      <c r="BS39" s="5" t="s">
        <v>0</v>
      </c>
      <c r="BT39" s="5" t="s">
        <v>0</v>
      </c>
      <c r="BU39" s="5" t="s">
        <v>0</v>
      </c>
      <c r="BV39" s="5" t="s">
        <v>0</v>
      </c>
      <c r="BW39" s="5" t="s">
        <v>0</v>
      </c>
      <c r="BX39" s="5" t="s">
        <v>0</v>
      </c>
      <c r="BY39" s="5" t="s">
        <v>0</v>
      </c>
      <c r="BZ39" s="5" t="s">
        <v>0</v>
      </c>
      <c r="CA39" s="5" t="s">
        <v>0</v>
      </c>
      <c r="CB39" s="5" t="s">
        <v>0</v>
      </c>
      <c r="CC39" s="5" t="s">
        <v>0</v>
      </c>
    </row>
    <row r="40" spans="1:81" s="1" customFormat="1" x14ac:dyDescent="0.3">
      <c r="A40" s="4" t="s">
        <v>8</v>
      </c>
      <c r="B40" s="4">
        <v>16</v>
      </c>
      <c r="C40" s="4" t="s">
        <v>18</v>
      </c>
      <c r="D40" s="4">
        <v>4</v>
      </c>
      <c r="E40" s="4">
        <v>5</v>
      </c>
      <c r="F40" s="4">
        <v>9</v>
      </c>
      <c r="G40" s="4">
        <v>0</v>
      </c>
      <c r="H40" s="4">
        <v>4</v>
      </c>
      <c r="I40" s="4">
        <v>4</v>
      </c>
      <c r="J40" s="4">
        <v>4</v>
      </c>
      <c r="K40" s="4">
        <v>1</v>
      </c>
      <c r="L40" s="4">
        <v>5</v>
      </c>
      <c r="M40" s="4">
        <v>4</v>
      </c>
      <c r="N40" s="4">
        <v>5</v>
      </c>
      <c r="O40" s="4">
        <v>0</v>
      </c>
      <c r="P40" s="4">
        <v>2</v>
      </c>
      <c r="Q40" s="4">
        <v>3</v>
      </c>
      <c r="R40" s="4">
        <v>5</v>
      </c>
      <c r="S40" s="4">
        <v>2</v>
      </c>
      <c r="T40" s="4">
        <v>3</v>
      </c>
      <c r="U40" s="4">
        <v>5</v>
      </c>
      <c r="V40" s="4">
        <v>2</v>
      </c>
      <c r="W40" s="4">
        <v>3</v>
      </c>
      <c r="X40" s="4">
        <v>5</v>
      </c>
      <c r="Y40" s="4">
        <v>2</v>
      </c>
      <c r="Z40" s="4">
        <v>2</v>
      </c>
      <c r="AA40" s="4">
        <v>4</v>
      </c>
      <c r="AB40" s="4">
        <v>2</v>
      </c>
      <c r="AC40" s="4">
        <v>2</v>
      </c>
      <c r="AD40" s="4">
        <v>4</v>
      </c>
      <c r="AE40" s="4">
        <v>2</v>
      </c>
      <c r="AF40" s="4">
        <v>2</v>
      </c>
      <c r="AG40" s="4">
        <v>4</v>
      </c>
      <c r="AH40" s="4">
        <v>12</v>
      </c>
      <c r="AI40" s="4">
        <v>15</v>
      </c>
      <c r="AJ40" s="4">
        <v>27</v>
      </c>
      <c r="AK40" s="4">
        <v>44</v>
      </c>
      <c r="AL40" s="4">
        <v>357</v>
      </c>
      <c r="AM40" s="4">
        <v>401</v>
      </c>
      <c r="AN40" s="4">
        <v>4</v>
      </c>
      <c r="AO40" s="4">
        <v>5</v>
      </c>
      <c r="AP40" s="4">
        <v>9</v>
      </c>
      <c r="AQ40" s="4">
        <v>0</v>
      </c>
      <c r="AR40" s="4">
        <v>0</v>
      </c>
      <c r="AS40" s="4">
        <v>0</v>
      </c>
      <c r="AT40" s="4">
        <v>4</v>
      </c>
      <c r="AU40" s="4">
        <v>5</v>
      </c>
      <c r="AV40" s="4">
        <v>9</v>
      </c>
      <c r="AW40" s="4">
        <v>0</v>
      </c>
      <c r="AX40" s="4">
        <v>0</v>
      </c>
      <c r="AY40" s="4">
        <v>0</v>
      </c>
      <c r="AZ40" s="4">
        <v>4</v>
      </c>
      <c r="BA40" s="4">
        <v>5</v>
      </c>
      <c r="BB40" s="4">
        <v>9</v>
      </c>
      <c r="BC40" s="4">
        <v>0</v>
      </c>
      <c r="BD40" s="4">
        <v>0</v>
      </c>
      <c r="BE40" s="4">
        <v>0</v>
      </c>
      <c r="BF40" s="4">
        <v>4</v>
      </c>
      <c r="BG40" s="4">
        <v>5</v>
      </c>
      <c r="BH40" s="4">
        <v>9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4</v>
      </c>
      <c r="BP40" s="4">
        <v>5</v>
      </c>
      <c r="BQ40" s="4">
        <v>9</v>
      </c>
      <c r="BR40" s="4" t="s">
        <v>0</v>
      </c>
      <c r="BS40" s="4" t="s">
        <v>0</v>
      </c>
      <c r="BT40" s="4" t="s">
        <v>0</v>
      </c>
      <c r="BU40" s="4" t="s">
        <v>0</v>
      </c>
      <c r="BV40" s="4" t="s">
        <v>0</v>
      </c>
      <c r="BW40" s="4" t="s">
        <v>0</v>
      </c>
      <c r="BX40" s="4" t="s">
        <v>0</v>
      </c>
      <c r="BY40" s="4" t="s">
        <v>0</v>
      </c>
      <c r="BZ40" s="4" t="s">
        <v>0</v>
      </c>
      <c r="CA40" s="4" t="s">
        <v>0</v>
      </c>
      <c r="CB40" s="4" t="s">
        <v>0</v>
      </c>
      <c r="CC40" s="4" t="s">
        <v>0</v>
      </c>
    </row>
    <row r="41" spans="1:81" s="1" customFormat="1" x14ac:dyDescent="0.3">
      <c r="A41" s="5" t="s">
        <v>8</v>
      </c>
      <c r="B41" s="5">
        <v>17</v>
      </c>
      <c r="C41" s="5" t="s">
        <v>18</v>
      </c>
      <c r="D41" s="5">
        <v>7</v>
      </c>
      <c r="E41" s="5">
        <v>9</v>
      </c>
      <c r="F41" s="5">
        <v>16</v>
      </c>
      <c r="G41" s="5">
        <v>7</v>
      </c>
      <c r="H41" s="5">
        <v>9</v>
      </c>
      <c r="I41" s="5">
        <v>16</v>
      </c>
      <c r="J41" s="5">
        <v>0</v>
      </c>
      <c r="K41" s="5">
        <v>0</v>
      </c>
      <c r="L41" s="5">
        <v>0</v>
      </c>
      <c r="M41" s="5">
        <v>7</v>
      </c>
      <c r="N41" s="5">
        <v>9</v>
      </c>
      <c r="O41" s="5">
        <v>0</v>
      </c>
      <c r="P41" s="5">
        <v>0</v>
      </c>
      <c r="Q41" s="5">
        <v>0</v>
      </c>
      <c r="R41" s="5">
        <v>0</v>
      </c>
      <c r="S41" s="5">
        <v>1</v>
      </c>
      <c r="T41" s="5">
        <v>3</v>
      </c>
      <c r="U41" s="5">
        <v>4</v>
      </c>
      <c r="V41" s="5">
        <v>1</v>
      </c>
      <c r="W41" s="5">
        <v>1</v>
      </c>
      <c r="X41" s="5">
        <v>2</v>
      </c>
      <c r="Y41" s="5">
        <v>2</v>
      </c>
      <c r="Z41" s="5">
        <v>2</v>
      </c>
      <c r="AA41" s="5">
        <v>4</v>
      </c>
      <c r="AB41" s="5">
        <v>2</v>
      </c>
      <c r="AC41" s="5">
        <v>2</v>
      </c>
      <c r="AD41" s="5">
        <v>4</v>
      </c>
      <c r="AE41" s="5">
        <v>1</v>
      </c>
      <c r="AF41" s="5">
        <v>1</v>
      </c>
      <c r="AG41" s="5">
        <v>2</v>
      </c>
      <c r="AH41" s="5">
        <v>7</v>
      </c>
      <c r="AI41" s="5">
        <v>9</v>
      </c>
      <c r="AJ41" s="5">
        <v>16</v>
      </c>
      <c r="AK41" s="5">
        <v>70</v>
      </c>
      <c r="AL41" s="5">
        <v>357</v>
      </c>
      <c r="AM41" s="5">
        <v>427</v>
      </c>
      <c r="AN41" s="5">
        <v>7</v>
      </c>
      <c r="AO41" s="5">
        <v>9</v>
      </c>
      <c r="AP41" s="5">
        <v>16</v>
      </c>
      <c r="AQ41" s="5">
        <v>0</v>
      </c>
      <c r="AR41" s="5">
        <v>0</v>
      </c>
      <c r="AS41" s="5">
        <v>0</v>
      </c>
      <c r="AT41" s="5">
        <v>7</v>
      </c>
      <c r="AU41" s="5">
        <v>9</v>
      </c>
      <c r="AV41" s="5">
        <v>16</v>
      </c>
      <c r="AW41" s="5">
        <v>0</v>
      </c>
      <c r="AX41" s="5">
        <v>0</v>
      </c>
      <c r="AY41" s="5">
        <v>0</v>
      </c>
      <c r="AZ41" s="5">
        <v>7</v>
      </c>
      <c r="BA41" s="5">
        <v>9</v>
      </c>
      <c r="BB41" s="5">
        <v>16</v>
      </c>
      <c r="BC41" s="5">
        <v>0</v>
      </c>
      <c r="BD41" s="5">
        <v>0</v>
      </c>
      <c r="BE41" s="5">
        <v>0</v>
      </c>
      <c r="BF41" s="5">
        <v>7</v>
      </c>
      <c r="BG41" s="5">
        <v>9</v>
      </c>
      <c r="BH41" s="5">
        <v>16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7</v>
      </c>
      <c r="BP41" s="5">
        <v>9</v>
      </c>
      <c r="BQ41" s="5">
        <v>16</v>
      </c>
      <c r="BR41" s="5" t="s">
        <v>0</v>
      </c>
      <c r="BS41" s="5" t="s">
        <v>0</v>
      </c>
      <c r="BT41" s="5" t="s">
        <v>0</v>
      </c>
      <c r="BU41" s="5" t="s">
        <v>0</v>
      </c>
      <c r="BV41" s="5" t="s">
        <v>0</v>
      </c>
      <c r="BW41" s="5" t="s">
        <v>0</v>
      </c>
      <c r="BX41" s="5" t="s">
        <v>0</v>
      </c>
      <c r="BY41" s="5" t="s">
        <v>0</v>
      </c>
      <c r="BZ41" s="5" t="s">
        <v>0</v>
      </c>
      <c r="CA41" s="5" t="s">
        <v>0</v>
      </c>
      <c r="CB41" s="5" t="s">
        <v>0</v>
      </c>
      <c r="CC41" s="5" t="s">
        <v>0</v>
      </c>
    </row>
    <row r="42" spans="1:81" s="1" customFormat="1" x14ac:dyDescent="0.3">
      <c r="A42" s="4" t="s">
        <v>8</v>
      </c>
      <c r="B42" s="4">
        <v>18</v>
      </c>
      <c r="C42" s="4" t="s">
        <v>22</v>
      </c>
      <c r="D42" s="4">
        <v>0</v>
      </c>
      <c r="E42" s="4">
        <v>1</v>
      </c>
      <c r="F42" s="4">
        <v>1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1</v>
      </c>
      <c r="M42" s="4">
        <v>0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1</v>
      </c>
      <c r="AJ42" s="4">
        <v>1</v>
      </c>
      <c r="AK42" s="4">
        <v>0</v>
      </c>
      <c r="AL42" s="4">
        <v>49</v>
      </c>
      <c r="AM42" s="4">
        <v>49</v>
      </c>
      <c r="AN42" s="4">
        <v>0</v>
      </c>
      <c r="AO42" s="4">
        <v>1</v>
      </c>
      <c r="AP42" s="4">
        <v>1</v>
      </c>
      <c r="AQ42" s="4">
        <v>0</v>
      </c>
      <c r="AR42" s="4">
        <v>0</v>
      </c>
      <c r="AS42" s="4">
        <v>0</v>
      </c>
      <c r="AT42" s="4">
        <v>0</v>
      </c>
      <c r="AU42" s="4">
        <v>1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1</v>
      </c>
      <c r="BB42" s="4">
        <v>1</v>
      </c>
      <c r="BC42" s="4">
        <v>0</v>
      </c>
      <c r="BD42" s="4">
        <v>0</v>
      </c>
      <c r="BE42" s="4">
        <v>0</v>
      </c>
      <c r="BF42" s="4">
        <v>0</v>
      </c>
      <c r="BG42" s="4">
        <v>1</v>
      </c>
      <c r="BH42" s="4">
        <v>1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1</v>
      </c>
      <c r="BQ42" s="4">
        <v>1</v>
      </c>
      <c r="BR42" s="4" t="s">
        <v>0</v>
      </c>
      <c r="BS42" s="4" t="s">
        <v>0</v>
      </c>
      <c r="BT42" s="4" t="s">
        <v>0</v>
      </c>
      <c r="BU42" s="4" t="s">
        <v>0</v>
      </c>
      <c r="BV42" s="4" t="s">
        <v>0</v>
      </c>
      <c r="BW42" s="4" t="s">
        <v>0</v>
      </c>
      <c r="BX42" s="4" t="s">
        <v>0</v>
      </c>
      <c r="BY42" s="4" t="s">
        <v>0</v>
      </c>
      <c r="BZ42" s="4" t="s">
        <v>0</v>
      </c>
      <c r="CA42" s="4" t="s">
        <v>0</v>
      </c>
      <c r="CB42" s="4" t="s">
        <v>0</v>
      </c>
      <c r="CC42" s="4" t="s">
        <v>0</v>
      </c>
    </row>
    <row r="43" spans="1:81" s="1" customFormat="1" x14ac:dyDescent="0.3">
      <c r="A43" s="5" t="s">
        <v>8</v>
      </c>
      <c r="B43" s="5">
        <v>19</v>
      </c>
      <c r="C43" s="5" t="s">
        <v>21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 t="s">
        <v>0</v>
      </c>
      <c r="BS43" s="5" t="s">
        <v>0</v>
      </c>
      <c r="BT43" s="5" t="s">
        <v>0</v>
      </c>
      <c r="BU43" s="5" t="s">
        <v>0</v>
      </c>
      <c r="BV43" s="5" t="s">
        <v>0</v>
      </c>
      <c r="BW43" s="5" t="s">
        <v>0</v>
      </c>
      <c r="BX43" s="5" t="s">
        <v>0</v>
      </c>
      <c r="BY43" s="5" t="s">
        <v>0</v>
      </c>
      <c r="BZ43" s="5" t="s">
        <v>0</v>
      </c>
      <c r="CA43" s="5" t="s">
        <v>0</v>
      </c>
      <c r="CB43" s="5" t="s">
        <v>0</v>
      </c>
      <c r="CC43" s="5" t="s">
        <v>0</v>
      </c>
    </row>
    <row r="44" spans="1:81" s="1" customFormat="1" x14ac:dyDescent="0.3">
      <c r="A44" s="4" t="s">
        <v>8</v>
      </c>
      <c r="B44" s="4">
        <v>20</v>
      </c>
      <c r="C44" s="4" t="s">
        <v>23</v>
      </c>
      <c r="D44" s="4">
        <v>5</v>
      </c>
      <c r="E44" s="4">
        <v>5</v>
      </c>
      <c r="F44" s="4">
        <v>10</v>
      </c>
      <c r="G44" s="4">
        <v>4</v>
      </c>
      <c r="H44" s="4">
        <v>5</v>
      </c>
      <c r="I44" s="4">
        <v>9</v>
      </c>
      <c r="J44" s="4">
        <v>1</v>
      </c>
      <c r="K44" s="4">
        <v>0</v>
      </c>
      <c r="L44" s="4">
        <v>1</v>
      </c>
      <c r="M44" s="4">
        <v>5</v>
      </c>
      <c r="N44" s="4">
        <v>5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4</v>
      </c>
      <c r="Z44" s="4">
        <v>4</v>
      </c>
      <c r="AA44" s="4">
        <v>8</v>
      </c>
      <c r="AB44" s="4">
        <v>3</v>
      </c>
      <c r="AC44" s="4">
        <v>1</v>
      </c>
      <c r="AD44" s="4">
        <v>4</v>
      </c>
      <c r="AE44" s="4">
        <v>1</v>
      </c>
      <c r="AF44" s="4">
        <v>0</v>
      </c>
      <c r="AG44" s="4">
        <v>1</v>
      </c>
      <c r="AH44" s="4">
        <v>8</v>
      </c>
      <c r="AI44" s="4">
        <v>5</v>
      </c>
      <c r="AJ44" s="4">
        <v>13</v>
      </c>
      <c r="AK44" s="4">
        <v>40</v>
      </c>
      <c r="AL44" s="4">
        <v>189</v>
      </c>
      <c r="AM44" s="4">
        <v>229</v>
      </c>
      <c r="AN44" s="4">
        <v>5</v>
      </c>
      <c r="AO44" s="4">
        <v>5</v>
      </c>
      <c r="AP44" s="4">
        <v>10</v>
      </c>
      <c r="AQ44" s="4">
        <v>0</v>
      </c>
      <c r="AR44" s="4">
        <v>0</v>
      </c>
      <c r="AS44" s="4">
        <v>0</v>
      </c>
      <c r="AT44" s="4">
        <v>5</v>
      </c>
      <c r="AU44" s="4">
        <v>5</v>
      </c>
      <c r="AV44" s="4">
        <v>10</v>
      </c>
      <c r="AW44" s="4">
        <v>0</v>
      </c>
      <c r="AX44" s="4">
        <v>0</v>
      </c>
      <c r="AY44" s="4">
        <v>0</v>
      </c>
      <c r="AZ44" s="4">
        <v>5</v>
      </c>
      <c r="BA44" s="4">
        <v>5</v>
      </c>
      <c r="BB44" s="4">
        <v>10</v>
      </c>
      <c r="BC44" s="4">
        <v>0</v>
      </c>
      <c r="BD44" s="4">
        <v>0</v>
      </c>
      <c r="BE44" s="4">
        <v>0</v>
      </c>
      <c r="BF44" s="4">
        <v>5</v>
      </c>
      <c r="BG44" s="4">
        <v>5</v>
      </c>
      <c r="BH44" s="4">
        <v>10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5</v>
      </c>
      <c r="BP44" s="4">
        <v>5</v>
      </c>
      <c r="BQ44" s="4">
        <v>10</v>
      </c>
      <c r="BR44" s="4" t="s">
        <v>0</v>
      </c>
      <c r="BS44" s="4" t="s">
        <v>0</v>
      </c>
      <c r="BT44" s="4" t="s">
        <v>0</v>
      </c>
      <c r="BU44" s="4" t="s">
        <v>0</v>
      </c>
      <c r="BV44" s="4" t="s">
        <v>0</v>
      </c>
      <c r="BW44" s="4" t="s">
        <v>0</v>
      </c>
      <c r="BX44" s="4" t="s">
        <v>0</v>
      </c>
      <c r="BY44" s="4" t="s">
        <v>0</v>
      </c>
      <c r="BZ44" s="4" t="s">
        <v>0</v>
      </c>
      <c r="CA44" s="4" t="s">
        <v>0</v>
      </c>
      <c r="CB44" s="4" t="s">
        <v>0</v>
      </c>
      <c r="CC44" s="4" t="s">
        <v>0</v>
      </c>
    </row>
    <row r="45" spans="1:81" s="1" customFormat="1" x14ac:dyDescent="0.3">
      <c r="A45" s="5" t="s">
        <v>8</v>
      </c>
      <c r="B45" s="5">
        <v>21</v>
      </c>
      <c r="C45" s="5" t="s">
        <v>24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0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 t="s">
        <v>0</v>
      </c>
      <c r="BS45" s="5" t="s">
        <v>0</v>
      </c>
      <c r="BT45" s="5" t="s">
        <v>0</v>
      </c>
      <c r="BU45" s="5" t="s">
        <v>0</v>
      </c>
      <c r="BV45" s="5" t="s">
        <v>0</v>
      </c>
      <c r="BW45" s="5" t="s">
        <v>0</v>
      </c>
      <c r="BX45" s="5" t="s">
        <v>0</v>
      </c>
      <c r="BY45" s="5" t="s">
        <v>0</v>
      </c>
      <c r="BZ45" s="5" t="s">
        <v>0</v>
      </c>
      <c r="CA45" s="5" t="s">
        <v>0</v>
      </c>
      <c r="CB45" s="5" t="s">
        <v>0</v>
      </c>
      <c r="CC45" s="5" t="s">
        <v>0</v>
      </c>
    </row>
    <row r="46" spans="1:81" s="1" customFormat="1" x14ac:dyDescent="0.3">
      <c r="A46" s="4" t="s">
        <v>8</v>
      </c>
      <c r="B46" s="4">
        <v>22</v>
      </c>
      <c r="C46" s="4" t="s">
        <v>24</v>
      </c>
      <c r="D46" s="4">
        <v>1</v>
      </c>
      <c r="E46" s="4">
        <v>2</v>
      </c>
      <c r="F46" s="4">
        <v>3</v>
      </c>
      <c r="G46" s="4">
        <v>1</v>
      </c>
      <c r="H46" s="4">
        <v>2</v>
      </c>
      <c r="I46" s="4">
        <v>3</v>
      </c>
      <c r="J46" s="4">
        <v>0</v>
      </c>
      <c r="K46" s="4">
        <v>0</v>
      </c>
      <c r="L46" s="4">
        <v>0</v>
      </c>
      <c r="M46" s="4">
        <v>1</v>
      </c>
      <c r="N46" s="4">
        <v>2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1</v>
      </c>
      <c r="U46" s="4">
        <v>1</v>
      </c>
      <c r="V46" s="4">
        <v>0</v>
      </c>
      <c r="W46" s="4">
        <v>1</v>
      </c>
      <c r="X46" s="4">
        <v>1</v>
      </c>
      <c r="Y46" s="4">
        <v>0</v>
      </c>
      <c r="Z46" s="4">
        <v>0</v>
      </c>
      <c r="AA46" s="4">
        <v>0</v>
      </c>
      <c r="AB46" s="4">
        <v>1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1</v>
      </c>
      <c r="AI46" s="4">
        <v>2</v>
      </c>
      <c r="AJ46" s="4">
        <v>3</v>
      </c>
      <c r="AK46" s="4">
        <v>9</v>
      </c>
      <c r="AL46" s="4">
        <v>62</v>
      </c>
      <c r="AM46" s="4">
        <v>71</v>
      </c>
      <c r="AN46" s="4">
        <v>1</v>
      </c>
      <c r="AO46" s="4">
        <v>2</v>
      </c>
      <c r="AP46" s="4">
        <v>3</v>
      </c>
      <c r="AQ46" s="4">
        <v>0</v>
      </c>
      <c r="AR46" s="4">
        <v>0</v>
      </c>
      <c r="AS46" s="4">
        <v>0</v>
      </c>
      <c r="AT46" s="4">
        <v>1</v>
      </c>
      <c r="AU46" s="4">
        <v>2</v>
      </c>
      <c r="AV46" s="4">
        <v>3</v>
      </c>
      <c r="AW46" s="4">
        <v>0</v>
      </c>
      <c r="AX46" s="4">
        <v>0</v>
      </c>
      <c r="AY46" s="4">
        <v>0</v>
      </c>
      <c r="AZ46" s="4">
        <v>1</v>
      </c>
      <c r="BA46" s="4">
        <v>2</v>
      </c>
      <c r="BB46" s="4">
        <v>3</v>
      </c>
      <c r="BC46" s="4">
        <v>0</v>
      </c>
      <c r="BD46" s="4">
        <v>0</v>
      </c>
      <c r="BE46" s="4">
        <v>0</v>
      </c>
      <c r="BF46" s="4">
        <v>1</v>
      </c>
      <c r="BG46" s="4">
        <v>2</v>
      </c>
      <c r="BH46" s="4">
        <v>3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1</v>
      </c>
      <c r="BP46" s="4">
        <v>2</v>
      </c>
      <c r="BQ46" s="4">
        <v>3</v>
      </c>
      <c r="BR46" s="4" t="s">
        <v>0</v>
      </c>
      <c r="BS46" s="4" t="s">
        <v>0</v>
      </c>
      <c r="BT46" s="4" t="s">
        <v>0</v>
      </c>
      <c r="BU46" s="4" t="s">
        <v>0</v>
      </c>
      <c r="BV46" s="4" t="s">
        <v>0</v>
      </c>
      <c r="BW46" s="4" t="s">
        <v>0</v>
      </c>
      <c r="BX46" s="4" t="s">
        <v>0</v>
      </c>
      <c r="BY46" s="4" t="s">
        <v>0</v>
      </c>
      <c r="BZ46" s="4" t="s">
        <v>0</v>
      </c>
      <c r="CA46" s="4" t="s">
        <v>0</v>
      </c>
      <c r="CB46" s="4" t="s">
        <v>0</v>
      </c>
      <c r="CC46" s="4" t="s">
        <v>0</v>
      </c>
    </row>
    <row r="47" spans="1:81" s="1" customFormat="1" x14ac:dyDescent="0.3">
      <c r="A47" s="5" t="s">
        <v>8</v>
      </c>
      <c r="B47" s="5">
        <v>23</v>
      </c>
      <c r="C47" s="5" t="s">
        <v>25</v>
      </c>
      <c r="D47" s="5">
        <v>3</v>
      </c>
      <c r="E47" s="5">
        <v>6</v>
      </c>
      <c r="F47" s="5">
        <v>9</v>
      </c>
      <c r="G47" s="5">
        <v>3</v>
      </c>
      <c r="H47" s="5">
        <v>6</v>
      </c>
      <c r="I47" s="5">
        <v>9</v>
      </c>
      <c r="J47" s="5">
        <v>0</v>
      </c>
      <c r="K47" s="5">
        <v>0</v>
      </c>
      <c r="L47" s="5">
        <v>0</v>
      </c>
      <c r="M47" s="5">
        <v>3</v>
      </c>
      <c r="N47" s="5">
        <v>6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3</v>
      </c>
      <c r="W47" s="5">
        <v>6</v>
      </c>
      <c r="X47" s="5">
        <v>9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3</v>
      </c>
      <c r="AI47" s="5">
        <v>6</v>
      </c>
      <c r="AJ47" s="5">
        <v>9</v>
      </c>
      <c r="AK47" s="5">
        <v>51</v>
      </c>
      <c r="AL47" s="5">
        <v>282</v>
      </c>
      <c r="AM47" s="5">
        <v>333</v>
      </c>
      <c r="AN47" s="5">
        <v>3</v>
      </c>
      <c r="AO47" s="5">
        <v>6</v>
      </c>
      <c r="AP47" s="5">
        <v>9</v>
      </c>
      <c r="AQ47" s="5">
        <v>0</v>
      </c>
      <c r="AR47" s="5">
        <v>0</v>
      </c>
      <c r="AS47" s="5">
        <v>0</v>
      </c>
      <c r="AT47" s="5">
        <v>3</v>
      </c>
      <c r="AU47" s="5">
        <v>6</v>
      </c>
      <c r="AV47" s="5">
        <v>9</v>
      </c>
      <c r="AW47" s="5">
        <v>0</v>
      </c>
      <c r="AX47" s="5">
        <v>0</v>
      </c>
      <c r="AY47" s="5">
        <v>0</v>
      </c>
      <c r="AZ47" s="5">
        <v>3</v>
      </c>
      <c r="BA47" s="5">
        <v>6</v>
      </c>
      <c r="BB47" s="5">
        <v>9</v>
      </c>
      <c r="BC47" s="5">
        <v>0</v>
      </c>
      <c r="BD47" s="5">
        <v>0</v>
      </c>
      <c r="BE47" s="5">
        <v>0</v>
      </c>
      <c r="BF47" s="5">
        <v>3</v>
      </c>
      <c r="BG47" s="5">
        <v>6</v>
      </c>
      <c r="BH47" s="5">
        <v>9</v>
      </c>
      <c r="BI47" s="5">
        <v>0</v>
      </c>
      <c r="BJ47" s="5">
        <v>0</v>
      </c>
      <c r="BK47" s="5">
        <v>0</v>
      </c>
      <c r="BL47" s="5">
        <v>0</v>
      </c>
      <c r="BM47" s="5">
        <v>0</v>
      </c>
      <c r="BN47" s="5">
        <v>0</v>
      </c>
      <c r="BO47" s="5">
        <v>3</v>
      </c>
      <c r="BP47" s="5">
        <v>6</v>
      </c>
      <c r="BQ47" s="5">
        <v>9</v>
      </c>
      <c r="BR47" s="5" t="s">
        <v>0</v>
      </c>
      <c r="BS47" s="5" t="s">
        <v>0</v>
      </c>
      <c r="BT47" s="5" t="s">
        <v>0</v>
      </c>
      <c r="BU47" s="5" t="s">
        <v>0</v>
      </c>
      <c r="BV47" s="5" t="s">
        <v>0</v>
      </c>
      <c r="BW47" s="5" t="s">
        <v>0</v>
      </c>
      <c r="BX47" s="5" t="s">
        <v>0</v>
      </c>
      <c r="BY47" s="5" t="s">
        <v>0</v>
      </c>
      <c r="BZ47" s="5" t="s">
        <v>0</v>
      </c>
      <c r="CA47" s="5" t="s">
        <v>0</v>
      </c>
      <c r="CB47" s="5" t="s">
        <v>0</v>
      </c>
      <c r="CC47" s="5" t="s">
        <v>0</v>
      </c>
    </row>
    <row r="48" spans="1:81" s="1" customFormat="1" x14ac:dyDescent="0.3">
      <c r="A48" s="4" t="s">
        <v>8</v>
      </c>
      <c r="B48" s="4">
        <v>24</v>
      </c>
      <c r="C48" s="4" t="s">
        <v>24</v>
      </c>
      <c r="D48" s="4">
        <v>3</v>
      </c>
      <c r="E48" s="4">
        <v>0</v>
      </c>
      <c r="F48" s="4">
        <v>3</v>
      </c>
      <c r="G48" s="4">
        <v>3</v>
      </c>
      <c r="H48" s="4">
        <v>0</v>
      </c>
      <c r="I48" s="4">
        <v>3</v>
      </c>
      <c r="J48" s="4">
        <v>0</v>
      </c>
      <c r="K48" s="4">
        <v>0</v>
      </c>
      <c r="L48" s="4">
        <v>0</v>
      </c>
      <c r="M48" s="4">
        <v>3</v>
      </c>
      <c r="N48" s="4">
        <v>0</v>
      </c>
      <c r="O48" s="4">
        <v>0</v>
      </c>
      <c r="P48" s="4">
        <v>1</v>
      </c>
      <c r="Q48" s="4">
        <v>0</v>
      </c>
      <c r="R48" s="4">
        <v>1</v>
      </c>
      <c r="S48" s="4">
        <v>1</v>
      </c>
      <c r="T48" s="4">
        <v>0</v>
      </c>
      <c r="U48" s="4">
        <v>1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1</v>
      </c>
      <c r="AF48" s="4">
        <v>0</v>
      </c>
      <c r="AG48" s="4">
        <v>1</v>
      </c>
      <c r="AH48" s="4">
        <v>3</v>
      </c>
      <c r="AI48" s="4">
        <v>0</v>
      </c>
      <c r="AJ48" s="4">
        <v>3</v>
      </c>
      <c r="AK48" s="4">
        <v>24</v>
      </c>
      <c r="AL48" s="4">
        <v>0</v>
      </c>
      <c r="AM48" s="4">
        <v>24</v>
      </c>
      <c r="AN48" s="4">
        <v>3</v>
      </c>
      <c r="AO48" s="4">
        <v>0</v>
      </c>
      <c r="AP48" s="4">
        <v>3</v>
      </c>
      <c r="AQ48" s="4">
        <v>0</v>
      </c>
      <c r="AR48" s="4">
        <v>0</v>
      </c>
      <c r="AS48" s="4">
        <v>0</v>
      </c>
      <c r="AT48" s="4">
        <v>3</v>
      </c>
      <c r="AU48" s="4">
        <v>0</v>
      </c>
      <c r="AV48" s="4">
        <v>3</v>
      </c>
      <c r="AW48" s="4">
        <v>0</v>
      </c>
      <c r="AX48" s="4">
        <v>0</v>
      </c>
      <c r="AY48" s="4">
        <v>0</v>
      </c>
      <c r="AZ48" s="4">
        <v>3</v>
      </c>
      <c r="BA48" s="4">
        <v>0</v>
      </c>
      <c r="BB48" s="4">
        <v>3</v>
      </c>
      <c r="BC48" s="4">
        <v>0</v>
      </c>
      <c r="BD48" s="4">
        <v>0</v>
      </c>
      <c r="BE48" s="4">
        <v>0</v>
      </c>
      <c r="BF48" s="4">
        <v>3</v>
      </c>
      <c r="BG48" s="4">
        <v>0</v>
      </c>
      <c r="BH48" s="4">
        <v>3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3</v>
      </c>
      <c r="BP48" s="4">
        <v>0</v>
      </c>
      <c r="BQ48" s="4">
        <v>3</v>
      </c>
      <c r="BR48" s="4" t="s">
        <v>0</v>
      </c>
      <c r="BS48" s="4" t="s">
        <v>0</v>
      </c>
      <c r="BT48" s="4" t="s">
        <v>0</v>
      </c>
      <c r="BU48" s="4" t="s">
        <v>0</v>
      </c>
      <c r="BV48" s="4" t="s">
        <v>0</v>
      </c>
      <c r="BW48" s="4" t="s">
        <v>0</v>
      </c>
      <c r="BX48" s="4" t="s">
        <v>0</v>
      </c>
      <c r="BY48" s="4" t="s">
        <v>0</v>
      </c>
      <c r="BZ48" s="4" t="s">
        <v>0</v>
      </c>
      <c r="CA48" s="4" t="s">
        <v>0</v>
      </c>
      <c r="CB48" s="4" t="s">
        <v>0</v>
      </c>
      <c r="CC48" s="4" t="s">
        <v>0</v>
      </c>
    </row>
    <row r="49" spans="1:81" s="1" customFormat="1" x14ac:dyDescent="0.3">
      <c r="A49" s="5" t="s">
        <v>8</v>
      </c>
      <c r="B49" s="5">
        <v>25</v>
      </c>
      <c r="C49" s="5" t="s">
        <v>26</v>
      </c>
      <c r="D49" s="5">
        <v>2</v>
      </c>
      <c r="E49" s="5">
        <v>2</v>
      </c>
      <c r="F49" s="5">
        <v>4</v>
      </c>
      <c r="G49" s="5">
        <v>1</v>
      </c>
      <c r="H49" s="5">
        <v>1</v>
      </c>
      <c r="I49" s="5">
        <v>2</v>
      </c>
      <c r="J49" s="5">
        <v>1</v>
      </c>
      <c r="K49" s="5">
        <v>1</v>
      </c>
      <c r="L49" s="5">
        <v>2</v>
      </c>
      <c r="M49" s="5">
        <v>2</v>
      </c>
      <c r="N49" s="5">
        <v>2</v>
      </c>
      <c r="O49" s="5">
        <v>0</v>
      </c>
      <c r="P49" s="5">
        <v>2</v>
      </c>
      <c r="Q49" s="5">
        <v>2</v>
      </c>
      <c r="R49" s="5">
        <v>4</v>
      </c>
      <c r="S49" s="5">
        <v>2</v>
      </c>
      <c r="T49" s="5">
        <v>2</v>
      </c>
      <c r="U49" s="5">
        <v>4</v>
      </c>
      <c r="V49" s="5">
        <v>2</v>
      </c>
      <c r="W49" s="5">
        <v>2</v>
      </c>
      <c r="X49" s="5">
        <v>4</v>
      </c>
      <c r="Y49" s="5">
        <v>2</v>
      </c>
      <c r="Z49" s="5">
        <v>2</v>
      </c>
      <c r="AA49" s="5">
        <v>4</v>
      </c>
      <c r="AB49" s="5">
        <v>2</v>
      </c>
      <c r="AC49" s="5">
        <v>2</v>
      </c>
      <c r="AD49" s="5">
        <v>4</v>
      </c>
      <c r="AE49" s="5">
        <v>2</v>
      </c>
      <c r="AF49" s="5">
        <v>2</v>
      </c>
      <c r="AG49" s="5">
        <v>4</v>
      </c>
      <c r="AH49" s="5">
        <v>12</v>
      </c>
      <c r="AI49" s="5">
        <v>12</v>
      </c>
      <c r="AJ49" s="5">
        <v>24</v>
      </c>
      <c r="AK49" s="5">
        <v>20</v>
      </c>
      <c r="AL49" s="5">
        <v>160</v>
      </c>
      <c r="AM49" s="5">
        <v>180</v>
      </c>
      <c r="AN49" s="5">
        <v>2</v>
      </c>
      <c r="AO49" s="5">
        <v>2</v>
      </c>
      <c r="AP49" s="5">
        <v>4</v>
      </c>
      <c r="AQ49" s="5">
        <v>0</v>
      </c>
      <c r="AR49" s="5">
        <v>0</v>
      </c>
      <c r="AS49" s="5">
        <v>0</v>
      </c>
      <c r="AT49" s="5">
        <v>2</v>
      </c>
      <c r="AU49" s="5">
        <v>2</v>
      </c>
      <c r="AV49" s="5">
        <v>4</v>
      </c>
      <c r="AW49" s="5">
        <v>0</v>
      </c>
      <c r="AX49" s="5">
        <v>0</v>
      </c>
      <c r="AY49" s="5">
        <v>0</v>
      </c>
      <c r="AZ49" s="5">
        <v>2</v>
      </c>
      <c r="BA49" s="5">
        <v>2</v>
      </c>
      <c r="BB49" s="5">
        <v>4</v>
      </c>
      <c r="BC49" s="5">
        <v>0</v>
      </c>
      <c r="BD49" s="5">
        <v>0</v>
      </c>
      <c r="BE49" s="5">
        <v>0</v>
      </c>
      <c r="BF49" s="5">
        <v>2</v>
      </c>
      <c r="BG49" s="5">
        <v>2</v>
      </c>
      <c r="BH49" s="5">
        <v>4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2</v>
      </c>
      <c r="BP49" s="5">
        <v>2</v>
      </c>
      <c r="BQ49" s="5">
        <v>4</v>
      </c>
      <c r="BR49" s="5" t="s">
        <v>0</v>
      </c>
      <c r="BS49" s="5" t="s">
        <v>0</v>
      </c>
      <c r="BT49" s="5" t="s">
        <v>0</v>
      </c>
      <c r="BU49" s="5" t="s">
        <v>0</v>
      </c>
      <c r="BV49" s="5" t="s">
        <v>0</v>
      </c>
      <c r="BW49" s="5" t="s">
        <v>0</v>
      </c>
      <c r="BX49" s="5" t="s">
        <v>0</v>
      </c>
      <c r="BY49" s="5" t="s">
        <v>0</v>
      </c>
      <c r="BZ49" s="5" t="s">
        <v>0</v>
      </c>
      <c r="CA49" s="5" t="s">
        <v>0</v>
      </c>
      <c r="CB49" s="5" t="s">
        <v>0</v>
      </c>
      <c r="CC49" s="5" t="s">
        <v>0</v>
      </c>
    </row>
    <row r="50" spans="1:81" s="1" customFormat="1" x14ac:dyDescent="0.3">
      <c r="A50" s="4" t="s">
        <v>8</v>
      </c>
      <c r="B50" s="4">
        <v>26</v>
      </c>
      <c r="C50" s="4" t="s">
        <v>27</v>
      </c>
      <c r="D50" s="4">
        <v>6</v>
      </c>
      <c r="E50" s="4">
        <v>13</v>
      </c>
      <c r="F50" s="4">
        <v>19</v>
      </c>
      <c r="G50" s="4">
        <v>3</v>
      </c>
      <c r="H50" s="4">
        <v>7</v>
      </c>
      <c r="I50" s="4">
        <v>10</v>
      </c>
      <c r="J50" s="4">
        <v>3</v>
      </c>
      <c r="K50" s="4">
        <v>6</v>
      </c>
      <c r="L50" s="4">
        <v>9</v>
      </c>
      <c r="M50" s="4">
        <v>6</v>
      </c>
      <c r="N50" s="4">
        <v>13</v>
      </c>
      <c r="O50" s="4">
        <v>0</v>
      </c>
      <c r="P50" s="4">
        <v>1</v>
      </c>
      <c r="Q50" s="4">
        <v>3</v>
      </c>
      <c r="R50" s="4">
        <v>4</v>
      </c>
      <c r="S50" s="4">
        <v>0</v>
      </c>
      <c r="T50" s="4">
        <v>2</v>
      </c>
      <c r="U50" s="4">
        <v>2</v>
      </c>
      <c r="V50" s="4">
        <v>0</v>
      </c>
      <c r="W50" s="4">
        <v>5</v>
      </c>
      <c r="X50" s="4">
        <v>5</v>
      </c>
      <c r="Y50" s="4">
        <v>4</v>
      </c>
      <c r="Z50" s="4">
        <v>3</v>
      </c>
      <c r="AA50" s="4">
        <v>7</v>
      </c>
      <c r="AB50" s="4">
        <v>2</v>
      </c>
      <c r="AC50" s="4">
        <v>4</v>
      </c>
      <c r="AD50" s="4">
        <v>6</v>
      </c>
      <c r="AE50" s="4">
        <v>2</v>
      </c>
      <c r="AF50" s="4">
        <v>0</v>
      </c>
      <c r="AG50" s="4">
        <v>2</v>
      </c>
      <c r="AH50" s="4">
        <v>9</v>
      </c>
      <c r="AI50" s="4">
        <v>17</v>
      </c>
      <c r="AJ50" s="4">
        <v>26</v>
      </c>
      <c r="AK50" s="4">
        <v>78</v>
      </c>
      <c r="AL50" s="4">
        <v>569</v>
      </c>
      <c r="AM50" s="4">
        <v>647</v>
      </c>
      <c r="AN50" s="4">
        <v>6</v>
      </c>
      <c r="AO50" s="4">
        <v>13</v>
      </c>
      <c r="AP50" s="4">
        <v>19</v>
      </c>
      <c r="AQ50" s="4">
        <v>0</v>
      </c>
      <c r="AR50" s="4">
        <v>0</v>
      </c>
      <c r="AS50" s="4">
        <v>0</v>
      </c>
      <c r="AT50" s="4">
        <v>6</v>
      </c>
      <c r="AU50" s="4">
        <v>13</v>
      </c>
      <c r="AV50" s="4">
        <v>19</v>
      </c>
      <c r="AW50" s="4">
        <v>0</v>
      </c>
      <c r="AX50" s="4">
        <v>0</v>
      </c>
      <c r="AY50" s="4">
        <v>0</v>
      </c>
      <c r="AZ50" s="4">
        <v>6</v>
      </c>
      <c r="BA50" s="4">
        <v>13</v>
      </c>
      <c r="BB50" s="4">
        <v>19</v>
      </c>
      <c r="BC50" s="4">
        <v>0</v>
      </c>
      <c r="BD50" s="4">
        <v>0</v>
      </c>
      <c r="BE50" s="4">
        <v>0</v>
      </c>
      <c r="BF50" s="4">
        <v>6</v>
      </c>
      <c r="BG50" s="4">
        <v>13</v>
      </c>
      <c r="BH50" s="4">
        <v>19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6</v>
      </c>
      <c r="BP50" s="4">
        <v>13</v>
      </c>
      <c r="BQ50" s="4">
        <v>19</v>
      </c>
      <c r="BR50" s="4" t="s">
        <v>0</v>
      </c>
      <c r="BS50" s="4" t="s">
        <v>0</v>
      </c>
      <c r="BT50" s="4" t="s">
        <v>0</v>
      </c>
      <c r="BU50" s="4" t="s">
        <v>0</v>
      </c>
      <c r="BV50" s="4" t="s">
        <v>0</v>
      </c>
      <c r="BW50" s="4" t="s">
        <v>0</v>
      </c>
      <c r="BX50" s="4" t="s">
        <v>0</v>
      </c>
      <c r="BY50" s="4" t="s">
        <v>0</v>
      </c>
      <c r="BZ50" s="4" t="s">
        <v>0</v>
      </c>
      <c r="CA50" s="4" t="s">
        <v>0</v>
      </c>
      <c r="CB50" s="4" t="s">
        <v>0</v>
      </c>
      <c r="CC50" s="4" t="s">
        <v>0</v>
      </c>
    </row>
    <row r="51" spans="1:81" s="1" customFormat="1" x14ac:dyDescent="0.3">
      <c r="A51" s="5" t="s">
        <v>8</v>
      </c>
      <c r="B51" s="5">
        <v>27</v>
      </c>
      <c r="C51" s="5" t="s">
        <v>28</v>
      </c>
      <c r="D51" s="5">
        <v>2</v>
      </c>
      <c r="E51" s="5">
        <v>2</v>
      </c>
      <c r="F51" s="5">
        <v>4</v>
      </c>
      <c r="G51" s="5">
        <v>2</v>
      </c>
      <c r="H51" s="5">
        <v>0</v>
      </c>
      <c r="I51" s="5">
        <v>2</v>
      </c>
      <c r="J51" s="5">
        <v>0</v>
      </c>
      <c r="K51" s="5">
        <v>2</v>
      </c>
      <c r="L51" s="5">
        <v>2</v>
      </c>
      <c r="M51" s="5">
        <v>2</v>
      </c>
      <c r="N51" s="5">
        <v>2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1</v>
      </c>
      <c r="W51" s="5">
        <v>2</v>
      </c>
      <c r="X51" s="5">
        <v>3</v>
      </c>
      <c r="Y51" s="5">
        <v>0</v>
      </c>
      <c r="Z51" s="5">
        <v>0</v>
      </c>
      <c r="AA51" s="5">
        <v>0</v>
      </c>
      <c r="AB51" s="5">
        <v>1</v>
      </c>
      <c r="AC51" s="5">
        <v>0</v>
      </c>
      <c r="AD51" s="5">
        <v>1</v>
      </c>
      <c r="AE51" s="5">
        <v>0</v>
      </c>
      <c r="AF51" s="5">
        <v>0</v>
      </c>
      <c r="AG51" s="5">
        <v>0</v>
      </c>
      <c r="AH51" s="5">
        <v>2</v>
      </c>
      <c r="AI51" s="5">
        <v>2</v>
      </c>
      <c r="AJ51" s="5">
        <v>4</v>
      </c>
      <c r="AK51" s="5">
        <v>24</v>
      </c>
      <c r="AL51" s="5">
        <v>82</v>
      </c>
      <c r="AM51" s="5">
        <v>106</v>
      </c>
      <c r="AN51" s="5">
        <v>2</v>
      </c>
      <c r="AO51" s="5">
        <v>2</v>
      </c>
      <c r="AP51" s="5">
        <v>4</v>
      </c>
      <c r="AQ51" s="5">
        <v>0</v>
      </c>
      <c r="AR51" s="5">
        <v>0</v>
      </c>
      <c r="AS51" s="5">
        <v>0</v>
      </c>
      <c r="AT51" s="5">
        <v>2</v>
      </c>
      <c r="AU51" s="5">
        <v>2</v>
      </c>
      <c r="AV51" s="5">
        <v>4</v>
      </c>
      <c r="AW51" s="5">
        <v>0</v>
      </c>
      <c r="AX51" s="5">
        <v>0</v>
      </c>
      <c r="AY51" s="5">
        <v>0</v>
      </c>
      <c r="AZ51" s="5">
        <v>2</v>
      </c>
      <c r="BA51" s="5">
        <v>2</v>
      </c>
      <c r="BB51" s="5">
        <v>4</v>
      </c>
      <c r="BC51" s="5">
        <v>0</v>
      </c>
      <c r="BD51" s="5">
        <v>0</v>
      </c>
      <c r="BE51" s="5">
        <v>0</v>
      </c>
      <c r="BF51" s="5">
        <v>2</v>
      </c>
      <c r="BG51" s="5">
        <v>2</v>
      </c>
      <c r="BH51" s="5">
        <v>4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0</v>
      </c>
      <c r="BO51" s="5">
        <v>2</v>
      </c>
      <c r="BP51" s="5">
        <v>2</v>
      </c>
      <c r="BQ51" s="5">
        <v>4</v>
      </c>
      <c r="BR51" s="5" t="s">
        <v>0</v>
      </c>
      <c r="BS51" s="5" t="s">
        <v>0</v>
      </c>
      <c r="BT51" s="5" t="s">
        <v>0</v>
      </c>
      <c r="BU51" s="5" t="s">
        <v>0</v>
      </c>
      <c r="BV51" s="5" t="s">
        <v>0</v>
      </c>
      <c r="BW51" s="5" t="s">
        <v>0</v>
      </c>
      <c r="BX51" s="5" t="s">
        <v>0</v>
      </c>
      <c r="BY51" s="5" t="s">
        <v>0</v>
      </c>
      <c r="BZ51" s="5" t="s">
        <v>0</v>
      </c>
      <c r="CA51" s="5" t="s">
        <v>0</v>
      </c>
      <c r="CB51" s="5" t="s">
        <v>0</v>
      </c>
      <c r="CC51" s="5" t="s">
        <v>0</v>
      </c>
    </row>
    <row r="52" spans="1:81" s="1" customFormat="1" x14ac:dyDescent="0.3">
      <c r="A52" s="4" t="s">
        <v>8</v>
      </c>
      <c r="B52" s="4">
        <v>28</v>
      </c>
      <c r="C52" s="4" t="s">
        <v>29</v>
      </c>
      <c r="D52" s="4">
        <v>0</v>
      </c>
      <c r="E52" s="4">
        <v>15</v>
      </c>
      <c r="F52" s="4">
        <v>15</v>
      </c>
      <c r="G52" s="4">
        <v>0</v>
      </c>
      <c r="H52" s="4">
        <v>7</v>
      </c>
      <c r="I52" s="4">
        <v>7</v>
      </c>
      <c r="J52" s="4">
        <v>0</v>
      </c>
      <c r="K52" s="4">
        <v>8</v>
      </c>
      <c r="L52" s="4">
        <v>8</v>
      </c>
      <c r="M52" s="4">
        <v>0</v>
      </c>
      <c r="N52" s="4">
        <v>15</v>
      </c>
      <c r="O52" s="4">
        <v>0</v>
      </c>
      <c r="P52" s="4">
        <v>0</v>
      </c>
      <c r="Q52" s="4">
        <v>3</v>
      </c>
      <c r="R52" s="4">
        <v>3</v>
      </c>
      <c r="S52" s="4">
        <v>0</v>
      </c>
      <c r="T52" s="4">
        <v>3</v>
      </c>
      <c r="U52" s="4">
        <v>3</v>
      </c>
      <c r="V52" s="4">
        <v>0</v>
      </c>
      <c r="W52" s="4">
        <v>3</v>
      </c>
      <c r="X52" s="4">
        <v>3</v>
      </c>
      <c r="Y52" s="4">
        <v>0</v>
      </c>
      <c r="Z52" s="4">
        <v>3</v>
      </c>
      <c r="AA52" s="4">
        <v>3</v>
      </c>
      <c r="AB52" s="4">
        <v>0</v>
      </c>
      <c r="AC52" s="4">
        <v>3</v>
      </c>
      <c r="AD52" s="4">
        <v>3</v>
      </c>
      <c r="AE52" s="4">
        <v>0</v>
      </c>
      <c r="AF52" s="4">
        <v>0</v>
      </c>
      <c r="AG52" s="4">
        <v>0</v>
      </c>
      <c r="AH52" s="4">
        <v>0</v>
      </c>
      <c r="AI52" s="4">
        <v>15</v>
      </c>
      <c r="AJ52" s="4">
        <v>15</v>
      </c>
      <c r="AK52" s="4">
        <v>0</v>
      </c>
      <c r="AL52" s="4">
        <v>425</v>
      </c>
      <c r="AM52" s="4">
        <v>425</v>
      </c>
      <c r="AN52" s="4">
        <v>0</v>
      </c>
      <c r="AO52" s="4">
        <v>15</v>
      </c>
      <c r="AP52" s="4">
        <v>15</v>
      </c>
      <c r="AQ52" s="4">
        <v>0</v>
      </c>
      <c r="AR52" s="4">
        <v>0</v>
      </c>
      <c r="AS52" s="4">
        <v>0</v>
      </c>
      <c r="AT52" s="4">
        <v>0</v>
      </c>
      <c r="AU52" s="4">
        <v>15</v>
      </c>
      <c r="AV52" s="4">
        <v>15</v>
      </c>
      <c r="AW52" s="4">
        <v>0</v>
      </c>
      <c r="AX52" s="4">
        <v>0</v>
      </c>
      <c r="AY52" s="4">
        <v>0</v>
      </c>
      <c r="AZ52" s="4">
        <v>0</v>
      </c>
      <c r="BA52" s="4">
        <v>15</v>
      </c>
      <c r="BB52" s="4">
        <v>15</v>
      </c>
      <c r="BC52" s="4">
        <v>0</v>
      </c>
      <c r="BD52" s="4">
        <v>0</v>
      </c>
      <c r="BE52" s="4">
        <v>0</v>
      </c>
      <c r="BF52" s="4">
        <v>0</v>
      </c>
      <c r="BG52" s="4">
        <v>15</v>
      </c>
      <c r="BH52" s="4">
        <v>15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15</v>
      </c>
      <c r="BQ52" s="4">
        <v>15</v>
      </c>
      <c r="BR52" s="4" t="s">
        <v>0</v>
      </c>
      <c r="BS52" s="4" t="s">
        <v>0</v>
      </c>
      <c r="BT52" s="4" t="s">
        <v>0</v>
      </c>
      <c r="BU52" s="4" t="s">
        <v>0</v>
      </c>
      <c r="BV52" s="4" t="s">
        <v>0</v>
      </c>
      <c r="BW52" s="4" t="s">
        <v>0</v>
      </c>
      <c r="BX52" s="4" t="s">
        <v>0</v>
      </c>
      <c r="BY52" s="4" t="s">
        <v>0</v>
      </c>
      <c r="BZ52" s="4" t="s">
        <v>0</v>
      </c>
      <c r="CA52" s="4" t="s">
        <v>0</v>
      </c>
      <c r="CB52" s="4" t="s">
        <v>0</v>
      </c>
      <c r="CC52" s="4" t="s">
        <v>0</v>
      </c>
    </row>
    <row r="53" spans="1:81" s="1" customFormat="1" x14ac:dyDescent="0.3">
      <c r="A53" s="5" t="s">
        <v>8</v>
      </c>
      <c r="B53" s="5">
        <v>29</v>
      </c>
      <c r="C53" s="5" t="s">
        <v>23</v>
      </c>
      <c r="D53" s="5">
        <v>4</v>
      </c>
      <c r="E53" s="5">
        <v>11</v>
      </c>
      <c r="F53" s="5">
        <v>15</v>
      </c>
      <c r="G53" s="5">
        <v>4</v>
      </c>
      <c r="H53" s="5">
        <v>6</v>
      </c>
      <c r="I53" s="5">
        <v>10</v>
      </c>
      <c r="J53" s="5">
        <v>0</v>
      </c>
      <c r="K53" s="5">
        <v>5</v>
      </c>
      <c r="L53" s="5">
        <v>5</v>
      </c>
      <c r="M53" s="5">
        <v>4</v>
      </c>
      <c r="N53" s="5">
        <v>11</v>
      </c>
      <c r="O53" s="5">
        <v>0</v>
      </c>
      <c r="P53" s="5">
        <v>4</v>
      </c>
      <c r="Q53" s="5">
        <v>3</v>
      </c>
      <c r="R53" s="5">
        <v>7</v>
      </c>
      <c r="S53" s="5">
        <v>1</v>
      </c>
      <c r="T53" s="5">
        <v>4</v>
      </c>
      <c r="U53" s="5">
        <v>5</v>
      </c>
      <c r="V53" s="5">
        <v>2</v>
      </c>
      <c r="W53" s="5">
        <v>5</v>
      </c>
      <c r="X53" s="5">
        <v>7</v>
      </c>
      <c r="Y53" s="5">
        <v>0</v>
      </c>
      <c r="Z53" s="5">
        <v>2</v>
      </c>
      <c r="AA53" s="5">
        <v>2</v>
      </c>
      <c r="AB53" s="5">
        <v>2</v>
      </c>
      <c r="AC53" s="5">
        <v>5</v>
      </c>
      <c r="AD53" s="5">
        <v>7</v>
      </c>
      <c r="AE53" s="5">
        <v>2</v>
      </c>
      <c r="AF53" s="5">
        <v>7</v>
      </c>
      <c r="AG53" s="5">
        <v>9</v>
      </c>
      <c r="AH53" s="5">
        <v>11</v>
      </c>
      <c r="AI53" s="5">
        <v>26</v>
      </c>
      <c r="AJ53" s="5">
        <v>37</v>
      </c>
      <c r="AK53" s="5">
        <v>32</v>
      </c>
      <c r="AL53" s="5">
        <v>461</v>
      </c>
      <c r="AM53" s="5">
        <v>493</v>
      </c>
      <c r="AN53" s="5">
        <v>4</v>
      </c>
      <c r="AO53" s="5">
        <v>11</v>
      </c>
      <c r="AP53" s="5">
        <v>15</v>
      </c>
      <c r="AQ53" s="5">
        <v>0</v>
      </c>
      <c r="AR53" s="5">
        <v>0</v>
      </c>
      <c r="AS53" s="5">
        <v>0</v>
      </c>
      <c r="AT53" s="5">
        <v>4</v>
      </c>
      <c r="AU53" s="5">
        <v>11</v>
      </c>
      <c r="AV53" s="5">
        <v>15</v>
      </c>
      <c r="AW53" s="5">
        <v>0</v>
      </c>
      <c r="AX53" s="5">
        <v>0</v>
      </c>
      <c r="AY53" s="5">
        <v>0</v>
      </c>
      <c r="AZ53" s="5">
        <v>4</v>
      </c>
      <c r="BA53" s="5">
        <v>11</v>
      </c>
      <c r="BB53" s="5">
        <v>15</v>
      </c>
      <c r="BC53" s="5">
        <v>0</v>
      </c>
      <c r="BD53" s="5">
        <v>0</v>
      </c>
      <c r="BE53" s="5">
        <v>0</v>
      </c>
      <c r="BF53" s="5">
        <v>4</v>
      </c>
      <c r="BG53" s="5">
        <v>11</v>
      </c>
      <c r="BH53" s="5">
        <v>15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4</v>
      </c>
      <c r="BP53" s="5">
        <v>11</v>
      </c>
      <c r="BQ53" s="5">
        <v>15</v>
      </c>
      <c r="BR53" s="5" t="s">
        <v>0</v>
      </c>
      <c r="BS53" s="5" t="s">
        <v>0</v>
      </c>
      <c r="BT53" s="5" t="s">
        <v>0</v>
      </c>
      <c r="BU53" s="5" t="s">
        <v>0</v>
      </c>
      <c r="BV53" s="5" t="s">
        <v>0</v>
      </c>
      <c r="BW53" s="5" t="s">
        <v>0</v>
      </c>
      <c r="BX53" s="5" t="s">
        <v>0</v>
      </c>
      <c r="BY53" s="5" t="s">
        <v>0</v>
      </c>
      <c r="BZ53" s="5" t="s">
        <v>0</v>
      </c>
      <c r="CA53" s="5" t="s">
        <v>0</v>
      </c>
      <c r="CB53" s="5" t="s">
        <v>0</v>
      </c>
      <c r="CC53" s="5" t="s">
        <v>0</v>
      </c>
    </row>
    <row r="54" spans="1:81" s="1" customFormat="1" x14ac:dyDescent="0.3">
      <c r="A54" s="4" t="s">
        <v>8</v>
      </c>
      <c r="B54" s="4">
        <v>30</v>
      </c>
      <c r="C54" s="4" t="s">
        <v>23</v>
      </c>
      <c r="D54" s="4">
        <v>16</v>
      </c>
      <c r="E54" s="4">
        <v>24</v>
      </c>
      <c r="F54" s="4">
        <v>40</v>
      </c>
      <c r="G54" s="4">
        <v>16</v>
      </c>
      <c r="H54" s="4">
        <v>21</v>
      </c>
      <c r="I54" s="4">
        <v>37</v>
      </c>
      <c r="J54" s="4">
        <v>0</v>
      </c>
      <c r="K54" s="4">
        <v>3</v>
      </c>
      <c r="L54" s="4">
        <v>3</v>
      </c>
      <c r="M54" s="4">
        <v>16</v>
      </c>
      <c r="N54" s="4">
        <v>24</v>
      </c>
      <c r="O54" s="4">
        <v>0</v>
      </c>
      <c r="P54" s="4">
        <v>4</v>
      </c>
      <c r="Q54" s="4">
        <v>6</v>
      </c>
      <c r="R54" s="4">
        <v>10</v>
      </c>
      <c r="S54" s="4">
        <v>3</v>
      </c>
      <c r="T54" s="4">
        <v>5</v>
      </c>
      <c r="U54" s="4">
        <v>8</v>
      </c>
      <c r="V54" s="4">
        <v>1</v>
      </c>
      <c r="W54" s="4">
        <v>1</v>
      </c>
      <c r="X54" s="4">
        <v>2</v>
      </c>
      <c r="Y54" s="4">
        <v>3</v>
      </c>
      <c r="Z54" s="4">
        <v>5</v>
      </c>
      <c r="AA54" s="4">
        <v>8</v>
      </c>
      <c r="AB54" s="4">
        <v>1</v>
      </c>
      <c r="AC54" s="4">
        <v>2</v>
      </c>
      <c r="AD54" s="4">
        <v>3</v>
      </c>
      <c r="AE54" s="4">
        <v>4</v>
      </c>
      <c r="AF54" s="4">
        <v>5</v>
      </c>
      <c r="AG54" s="4">
        <v>9</v>
      </c>
      <c r="AH54" s="4">
        <v>16</v>
      </c>
      <c r="AI54" s="4">
        <v>24</v>
      </c>
      <c r="AJ54" s="4">
        <v>40</v>
      </c>
      <c r="AK54" s="4">
        <v>144</v>
      </c>
      <c r="AL54" s="4">
        <v>1632</v>
      </c>
      <c r="AM54" s="4">
        <v>1776</v>
      </c>
      <c r="AN54" s="4">
        <v>16</v>
      </c>
      <c r="AO54" s="4">
        <v>24</v>
      </c>
      <c r="AP54" s="4">
        <v>40</v>
      </c>
      <c r="AQ54" s="4">
        <v>0</v>
      </c>
      <c r="AR54" s="4">
        <v>0</v>
      </c>
      <c r="AS54" s="4">
        <v>0</v>
      </c>
      <c r="AT54" s="4">
        <v>16</v>
      </c>
      <c r="AU54" s="4">
        <v>24</v>
      </c>
      <c r="AV54" s="4">
        <v>40</v>
      </c>
      <c r="AW54" s="4">
        <v>0</v>
      </c>
      <c r="AX54" s="4">
        <v>0</v>
      </c>
      <c r="AY54" s="4">
        <v>0</v>
      </c>
      <c r="AZ54" s="4">
        <v>16</v>
      </c>
      <c r="BA54" s="4">
        <v>24</v>
      </c>
      <c r="BB54" s="4">
        <v>40</v>
      </c>
      <c r="BC54" s="4">
        <v>0</v>
      </c>
      <c r="BD54" s="4">
        <v>0</v>
      </c>
      <c r="BE54" s="4">
        <v>0</v>
      </c>
      <c r="BF54" s="4">
        <v>16</v>
      </c>
      <c r="BG54" s="4">
        <v>24</v>
      </c>
      <c r="BH54" s="4">
        <v>40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16</v>
      </c>
      <c r="BP54" s="4">
        <v>24</v>
      </c>
      <c r="BQ54" s="4">
        <v>40</v>
      </c>
      <c r="BR54" s="4" t="s">
        <v>0</v>
      </c>
      <c r="BS54" s="4" t="s">
        <v>0</v>
      </c>
      <c r="BT54" s="4" t="s">
        <v>0</v>
      </c>
      <c r="BU54" s="4" t="s">
        <v>0</v>
      </c>
      <c r="BV54" s="4" t="s">
        <v>0</v>
      </c>
      <c r="BW54" s="4" t="s">
        <v>0</v>
      </c>
      <c r="BX54" s="4" t="s">
        <v>0</v>
      </c>
      <c r="BY54" s="4" t="s">
        <v>0</v>
      </c>
      <c r="BZ54" s="4" t="s">
        <v>0</v>
      </c>
      <c r="CA54" s="4" t="s">
        <v>0</v>
      </c>
      <c r="CB54" s="4" t="s">
        <v>0</v>
      </c>
      <c r="CC54" s="4" t="s">
        <v>0</v>
      </c>
    </row>
    <row r="55" spans="1:81" s="1" customFormat="1" x14ac:dyDescent="0.3">
      <c r="A55" s="5" t="s">
        <v>8</v>
      </c>
      <c r="B55" s="5">
        <v>31</v>
      </c>
      <c r="C55" s="5" t="s">
        <v>23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5">
        <v>0</v>
      </c>
      <c r="AR55" s="5">
        <v>0</v>
      </c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0</v>
      </c>
      <c r="BJ55" s="5">
        <v>0</v>
      </c>
      <c r="BK55" s="5">
        <v>0</v>
      </c>
      <c r="BL55" s="5">
        <v>0</v>
      </c>
      <c r="BM55" s="5">
        <v>0</v>
      </c>
      <c r="BN55" s="5">
        <v>0</v>
      </c>
      <c r="BO55" s="5">
        <v>0</v>
      </c>
      <c r="BP55" s="5">
        <v>0</v>
      </c>
      <c r="BQ55" s="5">
        <v>0</v>
      </c>
      <c r="BR55" s="5" t="s">
        <v>0</v>
      </c>
      <c r="BS55" s="5" t="s">
        <v>0</v>
      </c>
      <c r="BT55" s="5" t="s">
        <v>0</v>
      </c>
      <c r="BU55" s="5" t="s">
        <v>0</v>
      </c>
      <c r="BV55" s="5" t="s">
        <v>0</v>
      </c>
      <c r="BW55" s="5" t="s">
        <v>0</v>
      </c>
      <c r="BX55" s="5" t="s">
        <v>0</v>
      </c>
      <c r="BY55" s="5" t="s">
        <v>0</v>
      </c>
      <c r="BZ55" s="5" t="s">
        <v>0</v>
      </c>
      <c r="CA55" s="5" t="s">
        <v>0</v>
      </c>
      <c r="CB55" s="5" t="s">
        <v>0</v>
      </c>
      <c r="CC55" s="5" t="s">
        <v>0</v>
      </c>
    </row>
    <row r="56" spans="1:81" s="1" customFormat="1" x14ac:dyDescent="0.3">
      <c r="A56" s="4" t="s">
        <v>8</v>
      </c>
      <c r="B56" s="4">
        <v>32</v>
      </c>
      <c r="C56" s="4" t="s">
        <v>30</v>
      </c>
      <c r="D56" s="4">
        <v>9</v>
      </c>
      <c r="E56" s="4">
        <v>10</v>
      </c>
      <c r="F56" s="4">
        <v>19</v>
      </c>
      <c r="G56" s="4">
        <v>7</v>
      </c>
      <c r="H56" s="4">
        <v>5</v>
      </c>
      <c r="I56" s="4">
        <v>12</v>
      </c>
      <c r="J56" s="4">
        <v>2</v>
      </c>
      <c r="K56" s="4">
        <v>5</v>
      </c>
      <c r="L56" s="4">
        <v>7</v>
      </c>
      <c r="M56" s="4">
        <v>9</v>
      </c>
      <c r="N56" s="4">
        <v>10</v>
      </c>
      <c r="O56" s="4">
        <v>0</v>
      </c>
      <c r="P56" s="4">
        <v>1</v>
      </c>
      <c r="Q56" s="4">
        <v>3</v>
      </c>
      <c r="R56" s="4">
        <v>4</v>
      </c>
      <c r="S56" s="4">
        <v>1</v>
      </c>
      <c r="T56" s="4">
        <v>3</v>
      </c>
      <c r="U56" s="4">
        <v>4</v>
      </c>
      <c r="V56" s="4">
        <v>1</v>
      </c>
      <c r="W56" s="4">
        <v>0</v>
      </c>
      <c r="X56" s="4">
        <v>1</v>
      </c>
      <c r="Y56" s="4">
        <v>2</v>
      </c>
      <c r="Z56" s="4">
        <v>3</v>
      </c>
      <c r="AA56" s="4">
        <v>5</v>
      </c>
      <c r="AB56" s="4">
        <v>4</v>
      </c>
      <c r="AC56" s="4">
        <v>1</v>
      </c>
      <c r="AD56" s="4">
        <v>5</v>
      </c>
      <c r="AE56" s="4">
        <v>0</v>
      </c>
      <c r="AF56" s="4">
        <v>0</v>
      </c>
      <c r="AG56" s="4">
        <v>0</v>
      </c>
      <c r="AH56" s="4">
        <v>9</v>
      </c>
      <c r="AI56" s="4">
        <v>10</v>
      </c>
      <c r="AJ56" s="4">
        <v>19</v>
      </c>
      <c r="AK56" s="4">
        <v>76</v>
      </c>
      <c r="AL56" s="4">
        <v>350</v>
      </c>
      <c r="AM56" s="4">
        <v>426</v>
      </c>
      <c r="AN56" s="4">
        <v>9</v>
      </c>
      <c r="AO56" s="4">
        <v>10</v>
      </c>
      <c r="AP56" s="4">
        <v>19</v>
      </c>
      <c r="AQ56" s="4">
        <v>0</v>
      </c>
      <c r="AR56" s="4">
        <v>0</v>
      </c>
      <c r="AS56" s="4">
        <v>0</v>
      </c>
      <c r="AT56" s="4">
        <v>9</v>
      </c>
      <c r="AU56" s="4">
        <v>10</v>
      </c>
      <c r="AV56" s="4">
        <v>19</v>
      </c>
      <c r="AW56" s="4">
        <v>0</v>
      </c>
      <c r="AX56" s="4">
        <v>0</v>
      </c>
      <c r="AY56" s="4">
        <v>0</v>
      </c>
      <c r="AZ56" s="4">
        <v>9</v>
      </c>
      <c r="BA56" s="4">
        <v>10</v>
      </c>
      <c r="BB56" s="4">
        <v>19</v>
      </c>
      <c r="BC56" s="4">
        <v>0</v>
      </c>
      <c r="BD56" s="4">
        <v>0</v>
      </c>
      <c r="BE56" s="4">
        <v>0</v>
      </c>
      <c r="BF56" s="4">
        <v>9</v>
      </c>
      <c r="BG56" s="4">
        <v>10</v>
      </c>
      <c r="BH56" s="4">
        <v>19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9</v>
      </c>
      <c r="BP56" s="4">
        <v>10</v>
      </c>
      <c r="BQ56" s="4">
        <v>19</v>
      </c>
      <c r="BR56" s="4" t="s">
        <v>0</v>
      </c>
      <c r="BS56" s="4" t="s">
        <v>0</v>
      </c>
      <c r="BT56" s="4" t="s">
        <v>0</v>
      </c>
      <c r="BU56" s="4" t="s">
        <v>0</v>
      </c>
      <c r="BV56" s="4" t="s">
        <v>0</v>
      </c>
      <c r="BW56" s="4" t="s">
        <v>0</v>
      </c>
      <c r="BX56" s="4" t="s">
        <v>0</v>
      </c>
      <c r="BY56" s="4" t="s">
        <v>0</v>
      </c>
      <c r="BZ56" s="4" t="s">
        <v>0</v>
      </c>
      <c r="CA56" s="4" t="s">
        <v>0</v>
      </c>
      <c r="CB56" s="4" t="s">
        <v>0</v>
      </c>
      <c r="CC56" s="4" t="s">
        <v>0</v>
      </c>
    </row>
    <row r="57" spans="1:81" s="1" customFormat="1" x14ac:dyDescent="0.3">
      <c r="A57" s="5" t="s">
        <v>8</v>
      </c>
      <c r="B57" s="5">
        <v>33</v>
      </c>
      <c r="C57" s="5" t="s">
        <v>31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 t="s">
        <v>0</v>
      </c>
      <c r="BS57" s="5" t="s">
        <v>0</v>
      </c>
      <c r="BT57" s="5" t="s">
        <v>0</v>
      </c>
      <c r="BU57" s="5" t="s">
        <v>0</v>
      </c>
      <c r="BV57" s="5" t="s">
        <v>0</v>
      </c>
      <c r="BW57" s="5" t="s">
        <v>0</v>
      </c>
      <c r="BX57" s="5" t="s">
        <v>0</v>
      </c>
      <c r="BY57" s="5" t="s">
        <v>0</v>
      </c>
      <c r="BZ57" s="5" t="s">
        <v>0</v>
      </c>
      <c r="CA57" s="5" t="s">
        <v>0</v>
      </c>
      <c r="CB57" s="5" t="s">
        <v>0</v>
      </c>
      <c r="CC57" s="5" t="s">
        <v>0</v>
      </c>
    </row>
    <row r="58" spans="1:81" s="1" customFormat="1" x14ac:dyDescent="0.3">
      <c r="A58" s="4" t="s">
        <v>8</v>
      </c>
      <c r="B58" s="4">
        <v>34</v>
      </c>
      <c r="C58" s="4" t="s">
        <v>27</v>
      </c>
      <c r="D58" s="4">
        <v>1</v>
      </c>
      <c r="E58" s="4">
        <v>2</v>
      </c>
      <c r="F58" s="4">
        <v>3</v>
      </c>
      <c r="G58" s="4">
        <v>1</v>
      </c>
      <c r="H58" s="4">
        <v>2</v>
      </c>
      <c r="I58" s="4">
        <v>3</v>
      </c>
      <c r="J58" s="4">
        <v>0</v>
      </c>
      <c r="K58" s="4">
        <v>0</v>
      </c>
      <c r="L58" s="4">
        <v>0</v>
      </c>
      <c r="M58" s="4">
        <v>1</v>
      </c>
      <c r="N58" s="4">
        <v>2</v>
      </c>
      <c r="O58" s="4">
        <v>0</v>
      </c>
      <c r="P58" s="4">
        <v>0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s="4">
        <v>0</v>
      </c>
      <c r="W58" s="4">
        <v>1</v>
      </c>
      <c r="X58" s="4">
        <v>1</v>
      </c>
      <c r="Y58" s="4">
        <v>0</v>
      </c>
      <c r="Z58" s="4">
        <v>0</v>
      </c>
      <c r="AA58" s="4">
        <v>0</v>
      </c>
      <c r="AB58" s="4">
        <v>1</v>
      </c>
      <c r="AC58" s="4">
        <v>1</v>
      </c>
      <c r="AD58" s="4">
        <v>2</v>
      </c>
      <c r="AE58" s="4">
        <v>0</v>
      </c>
      <c r="AF58" s="4">
        <v>0</v>
      </c>
      <c r="AG58" s="4">
        <v>0</v>
      </c>
      <c r="AH58" s="4">
        <v>1</v>
      </c>
      <c r="AI58" s="4">
        <v>2</v>
      </c>
      <c r="AJ58" s="4">
        <v>3</v>
      </c>
      <c r="AK58" s="4">
        <v>10</v>
      </c>
      <c r="AL58" s="4">
        <v>160</v>
      </c>
      <c r="AM58" s="4">
        <v>170</v>
      </c>
      <c r="AN58" s="4">
        <v>1</v>
      </c>
      <c r="AO58" s="4">
        <v>2</v>
      </c>
      <c r="AP58" s="4">
        <v>3</v>
      </c>
      <c r="AQ58" s="4">
        <v>0</v>
      </c>
      <c r="AR58" s="4">
        <v>0</v>
      </c>
      <c r="AS58" s="4">
        <v>0</v>
      </c>
      <c r="AT58" s="4">
        <v>1</v>
      </c>
      <c r="AU58" s="4">
        <v>2</v>
      </c>
      <c r="AV58" s="4">
        <v>3</v>
      </c>
      <c r="AW58" s="4">
        <v>0</v>
      </c>
      <c r="AX58" s="4">
        <v>0</v>
      </c>
      <c r="AY58" s="4">
        <v>0</v>
      </c>
      <c r="AZ58" s="4">
        <v>1</v>
      </c>
      <c r="BA58" s="4">
        <v>2</v>
      </c>
      <c r="BB58" s="4">
        <v>3</v>
      </c>
      <c r="BC58" s="4">
        <v>0</v>
      </c>
      <c r="BD58" s="4">
        <v>0</v>
      </c>
      <c r="BE58" s="4">
        <v>0</v>
      </c>
      <c r="BF58" s="4">
        <v>1</v>
      </c>
      <c r="BG58" s="4">
        <v>2</v>
      </c>
      <c r="BH58" s="4">
        <v>3</v>
      </c>
      <c r="BI58" s="4">
        <v>0</v>
      </c>
      <c r="BJ58" s="4">
        <v>0</v>
      </c>
      <c r="BK58" s="4">
        <v>0</v>
      </c>
      <c r="BL58" s="4">
        <v>0</v>
      </c>
      <c r="BM58" s="4">
        <v>0</v>
      </c>
      <c r="BN58" s="4">
        <v>0</v>
      </c>
      <c r="BO58" s="4">
        <v>1</v>
      </c>
      <c r="BP58" s="4">
        <v>2</v>
      </c>
      <c r="BQ58" s="4">
        <v>3</v>
      </c>
      <c r="BR58" s="4" t="s">
        <v>0</v>
      </c>
      <c r="BS58" s="4" t="s">
        <v>0</v>
      </c>
      <c r="BT58" s="4" t="s">
        <v>0</v>
      </c>
      <c r="BU58" s="4" t="s">
        <v>0</v>
      </c>
      <c r="BV58" s="4" t="s">
        <v>0</v>
      </c>
      <c r="BW58" s="4" t="s">
        <v>0</v>
      </c>
      <c r="BX58" s="4" t="s">
        <v>0</v>
      </c>
      <c r="BY58" s="4" t="s">
        <v>0</v>
      </c>
      <c r="BZ58" s="4" t="s">
        <v>0</v>
      </c>
      <c r="CA58" s="4" t="s">
        <v>0</v>
      </c>
      <c r="CB58" s="4" t="s">
        <v>0</v>
      </c>
      <c r="CC58" s="4" t="s">
        <v>0</v>
      </c>
    </row>
    <row r="59" spans="1:81" s="1" customFormat="1" x14ac:dyDescent="0.3">
      <c r="A59" s="5" t="s">
        <v>8</v>
      </c>
      <c r="B59" s="5">
        <v>35</v>
      </c>
      <c r="C59" s="5" t="s">
        <v>32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5">
        <v>0</v>
      </c>
      <c r="BD59" s="5">
        <v>0</v>
      </c>
      <c r="BE59" s="5">
        <v>0</v>
      </c>
      <c r="BF59" s="5">
        <v>0</v>
      </c>
      <c r="BG59" s="5">
        <v>0</v>
      </c>
      <c r="BH59" s="5">
        <v>0</v>
      </c>
      <c r="BI59" s="5">
        <v>0</v>
      </c>
      <c r="BJ59" s="5">
        <v>0</v>
      </c>
      <c r="BK59" s="5">
        <v>0</v>
      </c>
      <c r="BL59" s="5">
        <v>0</v>
      </c>
      <c r="BM59" s="5">
        <v>0</v>
      </c>
      <c r="BN59" s="5">
        <v>0</v>
      </c>
      <c r="BO59" s="5">
        <v>0</v>
      </c>
      <c r="BP59" s="5">
        <v>0</v>
      </c>
      <c r="BQ59" s="5">
        <v>0</v>
      </c>
      <c r="BR59" s="5" t="s">
        <v>0</v>
      </c>
      <c r="BS59" s="5" t="s">
        <v>0</v>
      </c>
      <c r="BT59" s="5" t="s">
        <v>0</v>
      </c>
      <c r="BU59" s="5" t="s">
        <v>0</v>
      </c>
      <c r="BV59" s="5" t="s">
        <v>0</v>
      </c>
      <c r="BW59" s="5" t="s">
        <v>0</v>
      </c>
      <c r="BX59" s="5" t="s">
        <v>0</v>
      </c>
      <c r="BY59" s="5" t="s">
        <v>0</v>
      </c>
      <c r="BZ59" s="5" t="s">
        <v>0</v>
      </c>
      <c r="CA59" s="5" t="s">
        <v>0</v>
      </c>
      <c r="CB59" s="5" t="s">
        <v>0</v>
      </c>
      <c r="CC59" s="5" t="s">
        <v>0</v>
      </c>
    </row>
    <row r="60" spans="1:81" s="1" customFormat="1" x14ac:dyDescent="0.3">
      <c r="A60" s="4" t="s">
        <v>8</v>
      </c>
      <c r="B60" s="4">
        <v>36</v>
      </c>
      <c r="C60" s="4" t="s">
        <v>33</v>
      </c>
      <c r="D60" s="4">
        <v>2</v>
      </c>
      <c r="E60" s="4">
        <v>2</v>
      </c>
      <c r="F60" s="4">
        <v>4</v>
      </c>
      <c r="G60" s="4">
        <v>2</v>
      </c>
      <c r="H60" s="4">
        <v>2</v>
      </c>
      <c r="I60" s="4">
        <v>4</v>
      </c>
      <c r="J60" s="4">
        <v>0</v>
      </c>
      <c r="K60" s="4">
        <v>0</v>
      </c>
      <c r="L60" s="4">
        <v>0</v>
      </c>
      <c r="M60" s="4">
        <v>2</v>
      </c>
      <c r="N60" s="4">
        <v>2</v>
      </c>
      <c r="O60" s="4">
        <v>0</v>
      </c>
      <c r="P60" s="4">
        <v>0</v>
      </c>
      <c r="Q60" s="4">
        <v>0</v>
      </c>
      <c r="R60" s="4">
        <v>0</v>
      </c>
      <c r="S60" s="4">
        <v>0</v>
      </c>
      <c r="T60" s="4">
        <v>0</v>
      </c>
      <c r="U60" s="4">
        <v>0</v>
      </c>
      <c r="V60" s="4">
        <v>1</v>
      </c>
      <c r="W60" s="4">
        <v>1</v>
      </c>
      <c r="X60" s="4">
        <v>2</v>
      </c>
      <c r="Y60" s="4">
        <v>0</v>
      </c>
      <c r="Z60" s="4">
        <v>1</v>
      </c>
      <c r="AA60" s="4">
        <v>1</v>
      </c>
      <c r="AB60" s="4">
        <v>0</v>
      </c>
      <c r="AC60" s="4">
        <v>0</v>
      </c>
      <c r="AD60" s="4">
        <v>0</v>
      </c>
      <c r="AE60" s="4">
        <v>1</v>
      </c>
      <c r="AF60" s="4">
        <v>0</v>
      </c>
      <c r="AG60" s="4">
        <v>1</v>
      </c>
      <c r="AH60" s="4">
        <v>2</v>
      </c>
      <c r="AI60" s="4">
        <v>2</v>
      </c>
      <c r="AJ60" s="4">
        <v>4</v>
      </c>
      <c r="AK60" s="4">
        <v>40</v>
      </c>
      <c r="AL60" s="4">
        <v>100</v>
      </c>
      <c r="AM60" s="4">
        <v>140</v>
      </c>
      <c r="AN60" s="4">
        <v>2</v>
      </c>
      <c r="AO60" s="4">
        <v>2</v>
      </c>
      <c r="AP60" s="4">
        <v>4</v>
      </c>
      <c r="AQ60" s="4">
        <v>0</v>
      </c>
      <c r="AR60" s="4">
        <v>0</v>
      </c>
      <c r="AS60" s="4">
        <v>0</v>
      </c>
      <c r="AT60" s="4">
        <v>2</v>
      </c>
      <c r="AU60" s="4">
        <v>2</v>
      </c>
      <c r="AV60" s="4">
        <v>4</v>
      </c>
      <c r="AW60" s="4">
        <v>0</v>
      </c>
      <c r="AX60" s="4">
        <v>0</v>
      </c>
      <c r="AY60" s="4">
        <v>0</v>
      </c>
      <c r="AZ60" s="4">
        <v>2</v>
      </c>
      <c r="BA60" s="4">
        <v>2</v>
      </c>
      <c r="BB60" s="4">
        <v>4</v>
      </c>
      <c r="BC60" s="4">
        <v>0</v>
      </c>
      <c r="BD60" s="4">
        <v>0</v>
      </c>
      <c r="BE60" s="4">
        <v>0</v>
      </c>
      <c r="BF60" s="4">
        <v>2</v>
      </c>
      <c r="BG60" s="4">
        <v>2</v>
      </c>
      <c r="BH60" s="4">
        <v>4</v>
      </c>
      <c r="BI60" s="4">
        <v>0</v>
      </c>
      <c r="BJ60" s="4">
        <v>0</v>
      </c>
      <c r="BK60" s="4">
        <v>0</v>
      </c>
      <c r="BL60" s="4">
        <v>0</v>
      </c>
      <c r="BM60" s="4">
        <v>0</v>
      </c>
      <c r="BN60" s="4">
        <v>0</v>
      </c>
      <c r="BO60" s="4">
        <v>2</v>
      </c>
      <c r="BP60" s="4">
        <v>2</v>
      </c>
      <c r="BQ60" s="4">
        <v>4</v>
      </c>
      <c r="BR60" s="4" t="s">
        <v>0</v>
      </c>
      <c r="BS60" s="4" t="s">
        <v>0</v>
      </c>
      <c r="BT60" s="4" t="s">
        <v>0</v>
      </c>
      <c r="BU60" s="4" t="s">
        <v>0</v>
      </c>
      <c r="BV60" s="4" t="s">
        <v>0</v>
      </c>
      <c r="BW60" s="4" t="s">
        <v>0</v>
      </c>
      <c r="BX60" s="4" t="s">
        <v>0</v>
      </c>
      <c r="BY60" s="4" t="s">
        <v>0</v>
      </c>
      <c r="BZ60" s="4" t="s">
        <v>0</v>
      </c>
      <c r="CA60" s="4" t="s">
        <v>0</v>
      </c>
      <c r="CB60" s="4" t="s">
        <v>0</v>
      </c>
      <c r="CC60" s="4" t="s">
        <v>0</v>
      </c>
    </row>
    <row r="61" spans="1:81" s="1" customFormat="1" x14ac:dyDescent="0.3">
      <c r="A61" s="5" t="s">
        <v>8</v>
      </c>
      <c r="B61" s="5">
        <v>37</v>
      </c>
      <c r="C61" s="5" t="s">
        <v>34</v>
      </c>
      <c r="D61" s="5">
        <v>3</v>
      </c>
      <c r="E61" s="5">
        <v>0</v>
      </c>
      <c r="F61" s="5">
        <v>3</v>
      </c>
      <c r="G61" s="5">
        <v>3</v>
      </c>
      <c r="H61" s="5">
        <v>0</v>
      </c>
      <c r="I61" s="5">
        <v>3</v>
      </c>
      <c r="J61" s="5">
        <v>0</v>
      </c>
      <c r="K61" s="5">
        <v>0</v>
      </c>
      <c r="L61" s="5">
        <v>0</v>
      </c>
      <c r="M61" s="5">
        <v>3</v>
      </c>
      <c r="N61" s="5">
        <v>0</v>
      </c>
      <c r="O61" s="5">
        <v>0</v>
      </c>
      <c r="P61" s="5">
        <v>1</v>
      </c>
      <c r="Q61" s="5">
        <v>0</v>
      </c>
      <c r="R61" s="5">
        <v>1</v>
      </c>
      <c r="S61" s="5">
        <v>0</v>
      </c>
      <c r="T61" s="5">
        <v>0</v>
      </c>
      <c r="U61" s="5">
        <v>0</v>
      </c>
      <c r="V61" s="5">
        <v>1</v>
      </c>
      <c r="W61" s="5">
        <v>0</v>
      </c>
      <c r="X61" s="5">
        <v>1</v>
      </c>
      <c r="Y61" s="5">
        <v>0</v>
      </c>
      <c r="Z61" s="5">
        <v>0</v>
      </c>
      <c r="AA61" s="5">
        <v>0</v>
      </c>
      <c r="AB61" s="5">
        <v>1</v>
      </c>
      <c r="AC61" s="5">
        <v>0</v>
      </c>
      <c r="AD61" s="5">
        <v>1</v>
      </c>
      <c r="AE61" s="5">
        <v>0</v>
      </c>
      <c r="AF61" s="5">
        <v>0</v>
      </c>
      <c r="AG61" s="5">
        <v>0</v>
      </c>
      <c r="AH61" s="5">
        <v>3</v>
      </c>
      <c r="AI61" s="5">
        <v>0</v>
      </c>
      <c r="AJ61" s="5">
        <v>3</v>
      </c>
      <c r="AK61" s="5">
        <v>33</v>
      </c>
      <c r="AL61" s="5">
        <v>0</v>
      </c>
      <c r="AM61" s="5">
        <v>33</v>
      </c>
      <c r="AN61" s="5">
        <v>3</v>
      </c>
      <c r="AO61" s="5">
        <v>0</v>
      </c>
      <c r="AP61" s="5">
        <v>3</v>
      </c>
      <c r="AQ61" s="5">
        <v>0</v>
      </c>
      <c r="AR61" s="5">
        <v>0</v>
      </c>
      <c r="AS61" s="5">
        <v>0</v>
      </c>
      <c r="AT61" s="5">
        <v>3</v>
      </c>
      <c r="AU61" s="5">
        <v>0</v>
      </c>
      <c r="AV61" s="5">
        <v>3</v>
      </c>
      <c r="AW61" s="5">
        <v>0</v>
      </c>
      <c r="AX61" s="5">
        <v>0</v>
      </c>
      <c r="AY61" s="5">
        <v>0</v>
      </c>
      <c r="AZ61" s="5">
        <v>3</v>
      </c>
      <c r="BA61" s="5">
        <v>0</v>
      </c>
      <c r="BB61" s="5">
        <v>3</v>
      </c>
      <c r="BC61" s="5">
        <v>0</v>
      </c>
      <c r="BD61" s="5">
        <v>0</v>
      </c>
      <c r="BE61" s="5">
        <v>0</v>
      </c>
      <c r="BF61" s="5">
        <v>3</v>
      </c>
      <c r="BG61" s="5">
        <v>0</v>
      </c>
      <c r="BH61" s="5">
        <v>3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3</v>
      </c>
      <c r="BP61" s="5">
        <v>0</v>
      </c>
      <c r="BQ61" s="5">
        <v>3</v>
      </c>
      <c r="BR61" s="5" t="s">
        <v>0</v>
      </c>
      <c r="BS61" s="5" t="s">
        <v>0</v>
      </c>
      <c r="BT61" s="5" t="s">
        <v>0</v>
      </c>
      <c r="BU61" s="5" t="s">
        <v>0</v>
      </c>
      <c r="BV61" s="5" t="s">
        <v>0</v>
      </c>
      <c r="BW61" s="5" t="s">
        <v>0</v>
      </c>
      <c r="BX61" s="5" t="s">
        <v>0</v>
      </c>
      <c r="BY61" s="5" t="s">
        <v>0</v>
      </c>
      <c r="BZ61" s="5" t="s">
        <v>0</v>
      </c>
      <c r="CA61" s="5" t="s">
        <v>0</v>
      </c>
      <c r="CB61" s="5" t="s">
        <v>0</v>
      </c>
      <c r="CC61" s="5" t="s">
        <v>0</v>
      </c>
    </row>
    <row r="62" spans="1:81" s="1" customFormat="1" x14ac:dyDescent="0.3">
      <c r="A62" s="4" t="s">
        <v>8</v>
      </c>
      <c r="B62" s="4">
        <v>38</v>
      </c>
      <c r="C62" s="4" t="s">
        <v>35</v>
      </c>
      <c r="D62" s="4">
        <v>1</v>
      </c>
      <c r="E62" s="4">
        <v>1</v>
      </c>
      <c r="F62" s="4">
        <v>2</v>
      </c>
      <c r="G62" s="4">
        <v>1</v>
      </c>
      <c r="H62" s="4">
        <v>1</v>
      </c>
      <c r="I62" s="4">
        <v>2</v>
      </c>
      <c r="J62" s="4">
        <v>0</v>
      </c>
      <c r="K62" s="4">
        <v>0</v>
      </c>
      <c r="L62" s="4">
        <v>0</v>
      </c>
      <c r="M62" s="4">
        <v>1</v>
      </c>
      <c r="N62" s="4">
        <v>1</v>
      </c>
      <c r="O62" s="4">
        <v>0</v>
      </c>
      <c r="P62" s="4">
        <v>1</v>
      </c>
      <c r="Q62" s="4">
        <v>1</v>
      </c>
      <c r="R62" s="4">
        <v>2</v>
      </c>
      <c r="S62" s="4">
        <v>1</v>
      </c>
      <c r="T62" s="4">
        <v>1</v>
      </c>
      <c r="U62" s="4">
        <v>2</v>
      </c>
      <c r="V62" s="4">
        <v>1</v>
      </c>
      <c r="W62" s="4">
        <v>1</v>
      </c>
      <c r="X62" s="4">
        <v>2</v>
      </c>
      <c r="Y62" s="4">
        <v>1</v>
      </c>
      <c r="Z62" s="4">
        <v>1</v>
      </c>
      <c r="AA62" s="4">
        <v>2</v>
      </c>
      <c r="AB62" s="4">
        <v>1</v>
      </c>
      <c r="AC62" s="4">
        <v>1</v>
      </c>
      <c r="AD62" s="4">
        <v>2</v>
      </c>
      <c r="AE62" s="4">
        <v>1</v>
      </c>
      <c r="AF62" s="4">
        <v>1</v>
      </c>
      <c r="AG62" s="4">
        <v>2</v>
      </c>
      <c r="AH62" s="4">
        <v>6</v>
      </c>
      <c r="AI62" s="4">
        <v>6</v>
      </c>
      <c r="AJ62" s="4">
        <v>12</v>
      </c>
      <c r="AK62" s="4">
        <v>13</v>
      </c>
      <c r="AL62" s="4">
        <v>87</v>
      </c>
      <c r="AM62" s="4">
        <v>100</v>
      </c>
      <c r="AN62" s="4">
        <v>1</v>
      </c>
      <c r="AO62" s="4">
        <v>1</v>
      </c>
      <c r="AP62" s="4">
        <v>2</v>
      </c>
      <c r="AQ62" s="4">
        <v>0</v>
      </c>
      <c r="AR62" s="4">
        <v>0</v>
      </c>
      <c r="AS62" s="4">
        <v>0</v>
      </c>
      <c r="AT62" s="4">
        <v>1</v>
      </c>
      <c r="AU62" s="4">
        <v>1</v>
      </c>
      <c r="AV62" s="4">
        <v>2</v>
      </c>
      <c r="AW62" s="4">
        <v>0</v>
      </c>
      <c r="AX62" s="4">
        <v>0</v>
      </c>
      <c r="AY62" s="4">
        <v>0</v>
      </c>
      <c r="AZ62" s="4">
        <v>1</v>
      </c>
      <c r="BA62" s="4">
        <v>1</v>
      </c>
      <c r="BB62" s="4">
        <v>2</v>
      </c>
      <c r="BC62" s="4">
        <v>0</v>
      </c>
      <c r="BD62" s="4">
        <v>0</v>
      </c>
      <c r="BE62" s="4">
        <v>0</v>
      </c>
      <c r="BF62" s="4">
        <v>1</v>
      </c>
      <c r="BG62" s="4">
        <v>1</v>
      </c>
      <c r="BH62" s="4">
        <v>2</v>
      </c>
      <c r="BI62" s="4">
        <v>0</v>
      </c>
      <c r="BJ62" s="4">
        <v>0</v>
      </c>
      <c r="BK62" s="4">
        <v>0</v>
      </c>
      <c r="BL62" s="4">
        <v>0</v>
      </c>
      <c r="BM62" s="4">
        <v>0</v>
      </c>
      <c r="BN62" s="4">
        <v>0</v>
      </c>
      <c r="BO62" s="4">
        <v>1</v>
      </c>
      <c r="BP62" s="4">
        <v>1</v>
      </c>
      <c r="BQ62" s="4">
        <v>2</v>
      </c>
      <c r="BR62" s="4" t="s">
        <v>0</v>
      </c>
      <c r="BS62" s="4" t="s">
        <v>0</v>
      </c>
      <c r="BT62" s="4" t="s">
        <v>0</v>
      </c>
      <c r="BU62" s="4" t="s">
        <v>0</v>
      </c>
      <c r="BV62" s="4" t="s">
        <v>0</v>
      </c>
      <c r="BW62" s="4" t="s">
        <v>0</v>
      </c>
      <c r="BX62" s="4" t="s">
        <v>0</v>
      </c>
      <c r="BY62" s="4" t="s">
        <v>0</v>
      </c>
      <c r="BZ62" s="4" t="s">
        <v>0</v>
      </c>
      <c r="CA62" s="4" t="s">
        <v>0</v>
      </c>
      <c r="CB62" s="4" t="s">
        <v>0</v>
      </c>
      <c r="CC62" s="4" t="s">
        <v>0</v>
      </c>
    </row>
    <row r="63" spans="1:81" s="1" customFormat="1" x14ac:dyDescent="0.3">
      <c r="A63" s="5" t="s">
        <v>8</v>
      </c>
      <c r="B63" s="5">
        <v>39</v>
      </c>
      <c r="C63" s="5" t="s">
        <v>1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0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0</v>
      </c>
      <c r="BO63" s="5">
        <v>0</v>
      </c>
      <c r="BP63" s="5">
        <v>0</v>
      </c>
      <c r="BQ63" s="5">
        <v>0</v>
      </c>
      <c r="BR63" s="5" t="s">
        <v>0</v>
      </c>
      <c r="BS63" s="5" t="s">
        <v>0</v>
      </c>
      <c r="BT63" s="5" t="s">
        <v>0</v>
      </c>
      <c r="BU63" s="5" t="s">
        <v>0</v>
      </c>
      <c r="BV63" s="5" t="s">
        <v>0</v>
      </c>
      <c r="BW63" s="5" t="s">
        <v>0</v>
      </c>
      <c r="BX63" s="5" t="s">
        <v>0</v>
      </c>
      <c r="BY63" s="5" t="s">
        <v>0</v>
      </c>
      <c r="BZ63" s="5" t="s">
        <v>0</v>
      </c>
      <c r="CA63" s="5" t="s">
        <v>0</v>
      </c>
      <c r="CB63" s="5" t="s">
        <v>0</v>
      </c>
      <c r="CC63" s="5" t="s">
        <v>0</v>
      </c>
    </row>
    <row r="64" spans="1:81" s="1" customFormat="1" x14ac:dyDescent="0.3">
      <c r="A64" s="4" t="s">
        <v>8</v>
      </c>
      <c r="B64" s="4">
        <v>40</v>
      </c>
      <c r="C64" s="4" t="s">
        <v>36</v>
      </c>
      <c r="D64" s="4">
        <v>3</v>
      </c>
      <c r="E64" s="4">
        <v>7</v>
      </c>
      <c r="F64" s="4">
        <v>10</v>
      </c>
      <c r="G64" s="4">
        <v>1</v>
      </c>
      <c r="H64" s="4">
        <v>5</v>
      </c>
      <c r="I64" s="4">
        <v>6</v>
      </c>
      <c r="J64" s="4">
        <v>2</v>
      </c>
      <c r="K64" s="4">
        <v>2</v>
      </c>
      <c r="L64" s="4">
        <v>4</v>
      </c>
      <c r="M64" s="4">
        <v>3</v>
      </c>
      <c r="N64" s="4">
        <v>7</v>
      </c>
      <c r="O64" s="4">
        <v>0</v>
      </c>
      <c r="P64" s="4">
        <v>0</v>
      </c>
      <c r="Q64" s="4">
        <v>0</v>
      </c>
      <c r="R64" s="4">
        <v>0</v>
      </c>
      <c r="S64" s="4">
        <v>0</v>
      </c>
      <c r="T64" s="4">
        <v>0</v>
      </c>
      <c r="U64" s="4">
        <v>0</v>
      </c>
      <c r="V64" s="4">
        <v>1</v>
      </c>
      <c r="W64" s="4">
        <v>3</v>
      </c>
      <c r="X64" s="4">
        <v>4</v>
      </c>
      <c r="Y64" s="4">
        <v>1</v>
      </c>
      <c r="Z64" s="4">
        <v>2</v>
      </c>
      <c r="AA64" s="4">
        <v>3</v>
      </c>
      <c r="AB64" s="4">
        <v>0</v>
      </c>
      <c r="AC64" s="4">
        <v>1</v>
      </c>
      <c r="AD64" s="4">
        <v>1</v>
      </c>
      <c r="AE64" s="4">
        <v>1</v>
      </c>
      <c r="AF64" s="4">
        <v>1</v>
      </c>
      <c r="AG64" s="4">
        <v>2</v>
      </c>
      <c r="AH64" s="4">
        <v>3</v>
      </c>
      <c r="AI64" s="4">
        <v>7</v>
      </c>
      <c r="AJ64" s="4">
        <v>10</v>
      </c>
      <c r="AK64" s="4">
        <v>48</v>
      </c>
      <c r="AL64" s="4">
        <v>331</v>
      </c>
      <c r="AM64" s="4">
        <v>379</v>
      </c>
      <c r="AN64" s="4">
        <v>3</v>
      </c>
      <c r="AO64" s="4">
        <v>7</v>
      </c>
      <c r="AP64" s="4">
        <v>10</v>
      </c>
      <c r="AQ64" s="4">
        <v>0</v>
      </c>
      <c r="AR64" s="4">
        <v>0</v>
      </c>
      <c r="AS64" s="4">
        <v>0</v>
      </c>
      <c r="AT64" s="4">
        <v>3</v>
      </c>
      <c r="AU64" s="4">
        <v>7</v>
      </c>
      <c r="AV64" s="4">
        <v>10</v>
      </c>
      <c r="AW64" s="4">
        <v>0</v>
      </c>
      <c r="AX64" s="4">
        <v>0</v>
      </c>
      <c r="AY64" s="4">
        <v>0</v>
      </c>
      <c r="AZ64" s="4">
        <v>3</v>
      </c>
      <c r="BA64" s="4">
        <v>7</v>
      </c>
      <c r="BB64" s="4">
        <v>10</v>
      </c>
      <c r="BC64" s="4">
        <v>0</v>
      </c>
      <c r="BD64" s="4">
        <v>0</v>
      </c>
      <c r="BE64" s="4">
        <v>0</v>
      </c>
      <c r="BF64" s="4">
        <v>3</v>
      </c>
      <c r="BG64" s="4">
        <v>7</v>
      </c>
      <c r="BH64" s="4">
        <v>10</v>
      </c>
      <c r="BI64" s="4">
        <v>0</v>
      </c>
      <c r="BJ64" s="4">
        <v>0</v>
      </c>
      <c r="BK64" s="4">
        <v>0</v>
      </c>
      <c r="BL64" s="4">
        <v>0</v>
      </c>
      <c r="BM64" s="4">
        <v>0</v>
      </c>
      <c r="BN64" s="4">
        <v>0</v>
      </c>
      <c r="BO64" s="4">
        <v>3</v>
      </c>
      <c r="BP64" s="4">
        <v>7</v>
      </c>
      <c r="BQ64" s="4">
        <v>10</v>
      </c>
      <c r="BR64" s="4" t="s">
        <v>0</v>
      </c>
      <c r="BS64" s="4" t="s">
        <v>0</v>
      </c>
      <c r="BT64" s="4" t="s">
        <v>0</v>
      </c>
      <c r="BU64" s="4" t="s">
        <v>0</v>
      </c>
      <c r="BV64" s="4" t="s">
        <v>0</v>
      </c>
      <c r="BW64" s="4" t="s">
        <v>0</v>
      </c>
      <c r="BX64" s="4" t="s">
        <v>0</v>
      </c>
      <c r="BY64" s="4" t="s">
        <v>0</v>
      </c>
      <c r="BZ64" s="4" t="s">
        <v>0</v>
      </c>
      <c r="CA64" s="4" t="s">
        <v>0</v>
      </c>
      <c r="CB64" s="4" t="s">
        <v>0</v>
      </c>
      <c r="CC64" s="4" t="s">
        <v>0</v>
      </c>
    </row>
    <row r="65" spans="1:81" s="6" customFormat="1" ht="15.6" x14ac:dyDescent="0.3">
      <c r="C65" s="7" t="s">
        <v>8</v>
      </c>
      <c r="D65" s="6">
        <f>SUM(D25:D64)</f>
        <v>128</v>
      </c>
      <c r="E65" s="6">
        <f t="shared" ref="E65:BP65" si="2">SUM(E25:E64)</f>
        <v>172</v>
      </c>
      <c r="F65" s="6">
        <f t="shared" si="2"/>
        <v>300</v>
      </c>
      <c r="G65" s="6">
        <f t="shared" si="2"/>
        <v>99</v>
      </c>
      <c r="H65" s="6">
        <f t="shared" si="2"/>
        <v>118</v>
      </c>
      <c r="I65" s="6">
        <f t="shared" si="2"/>
        <v>217</v>
      </c>
      <c r="J65" s="6">
        <f t="shared" si="2"/>
        <v>29</v>
      </c>
      <c r="K65" s="6">
        <f t="shared" si="2"/>
        <v>54</v>
      </c>
      <c r="L65" s="6">
        <f t="shared" si="2"/>
        <v>83</v>
      </c>
      <c r="M65" s="6">
        <f t="shared" si="2"/>
        <v>128</v>
      </c>
      <c r="N65" s="6">
        <f t="shared" si="2"/>
        <v>172</v>
      </c>
      <c r="O65" s="6">
        <f t="shared" si="2"/>
        <v>0</v>
      </c>
      <c r="P65" s="6">
        <f t="shared" si="2"/>
        <v>34</v>
      </c>
      <c r="Q65" s="6">
        <f t="shared" si="2"/>
        <v>39</v>
      </c>
      <c r="R65" s="6">
        <f t="shared" si="2"/>
        <v>73</v>
      </c>
      <c r="S65" s="6">
        <f t="shared" si="2"/>
        <v>32</v>
      </c>
      <c r="T65" s="6">
        <f t="shared" si="2"/>
        <v>34</v>
      </c>
      <c r="U65" s="6">
        <f t="shared" si="2"/>
        <v>66</v>
      </c>
      <c r="V65" s="6">
        <f t="shared" si="2"/>
        <v>41</v>
      </c>
      <c r="W65" s="6">
        <f t="shared" si="2"/>
        <v>52</v>
      </c>
      <c r="X65" s="6">
        <f t="shared" si="2"/>
        <v>93</v>
      </c>
      <c r="Y65" s="6">
        <f t="shared" si="2"/>
        <v>38</v>
      </c>
      <c r="Z65" s="6">
        <f t="shared" si="2"/>
        <v>43</v>
      </c>
      <c r="AA65" s="6">
        <f t="shared" si="2"/>
        <v>81</v>
      </c>
      <c r="AB65" s="6">
        <f t="shared" si="2"/>
        <v>32</v>
      </c>
      <c r="AC65" s="6">
        <f t="shared" si="2"/>
        <v>46</v>
      </c>
      <c r="AD65" s="6">
        <f t="shared" si="2"/>
        <v>78</v>
      </c>
      <c r="AE65" s="6">
        <f t="shared" si="2"/>
        <v>27</v>
      </c>
      <c r="AF65" s="6">
        <f t="shared" si="2"/>
        <v>33</v>
      </c>
      <c r="AG65" s="6">
        <f t="shared" si="2"/>
        <v>60</v>
      </c>
      <c r="AH65" s="6">
        <f t="shared" si="2"/>
        <v>204</v>
      </c>
      <c r="AI65" s="6">
        <f t="shared" si="2"/>
        <v>247</v>
      </c>
      <c r="AJ65" s="6">
        <f t="shared" si="2"/>
        <v>451</v>
      </c>
      <c r="AK65" s="6">
        <f t="shared" si="2"/>
        <v>1513</v>
      </c>
      <c r="AL65" s="6">
        <f t="shared" si="2"/>
        <v>8494</v>
      </c>
      <c r="AM65" s="6">
        <f t="shared" si="2"/>
        <v>10007</v>
      </c>
      <c r="AN65" s="6">
        <f t="shared" si="2"/>
        <v>128</v>
      </c>
      <c r="AO65" s="6">
        <f t="shared" si="2"/>
        <v>172</v>
      </c>
      <c r="AP65" s="6">
        <f t="shared" si="2"/>
        <v>300</v>
      </c>
      <c r="AQ65" s="6">
        <f t="shared" si="2"/>
        <v>0</v>
      </c>
      <c r="AR65" s="6">
        <f t="shared" si="2"/>
        <v>0</v>
      </c>
      <c r="AS65" s="6">
        <f t="shared" si="2"/>
        <v>0</v>
      </c>
      <c r="AT65" s="6">
        <f t="shared" si="2"/>
        <v>128</v>
      </c>
      <c r="AU65" s="6">
        <f t="shared" si="2"/>
        <v>172</v>
      </c>
      <c r="AV65" s="6">
        <f t="shared" si="2"/>
        <v>300</v>
      </c>
      <c r="AW65" s="6">
        <f t="shared" si="2"/>
        <v>0</v>
      </c>
      <c r="AX65" s="6">
        <f t="shared" si="2"/>
        <v>0</v>
      </c>
      <c r="AY65" s="6">
        <f t="shared" si="2"/>
        <v>0</v>
      </c>
      <c r="AZ65" s="6">
        <f t="shared" si="2"/>
        <v>128</v>
      </c>
      <c r="BA65" s="6">
        <f t="shared" si="2"/>
        <v>172</v>
      </c>
      <c r="BB65" s="6">
        <f t="shared" si="2"/>
        <v>300</v>
      </c>
      <c r="BC65" s="6">
        <f t="shared" si="2"/>
        <v>0</v>
      </c>
      <c r="BD65" s="6">
        <f t="shared" si="2"/>
        <v>0</v>
      </c>
      <c r="BE65" s="6">
        <f t="shared" si="2"/>
        <v>0</v>
      </c>
      <c r="BF65" s="6">
        <f t="shared" si="2"/>
        <v>128</v>
      </c>
      <c r="BG65" s="6">
        <f t="shared" si="2"/>
        <v>172</v>
      </c>
      <c r="BH65" s="6">
        <f t="shared" si="2"/>
        <v>300</v>
      </c>
      <c r="BI65" s="6">
        <f t="shared" si="2"/>
        <v>0</v>
      </c>
      <c r="BJ65" s="6">
        <f t="shared" si="2"/>
        <v>0</v>
      </c>
      <c r="BK65" s="6">
        <f t="shared" si="2"/>
        <v>0</v>
      </c>
      <c r="BL65" s="6">
        <f t="shared" si="2"/>
        <v>0</v>
      </c>
      <c r="BM65" s="6">
        <f t="shared" si="2"/>
        <v>1</v>
      </c>
      <c r="BN65" s="6">
        <f t="shared" si="2"/>
        <v>1</v>
      </c>
      <c r="BO65" s="6">
        <f t="shared" si="2"/>
        <v>128</v>
      </c>
      <c r="BP65" s="6">
        <f t="shared" si="2"/>
        <v>171</v>
      </c>
      <c r="BQ65" s="6">
        <f t="shared" ref="BQ65:CC65" si="3">SUM(BQ25:BQ64)</f>
        <v>299</v>
      </c>
      <c r="BR65" s="6">
        <f t="shared" si="3"/>
        <v>0</v>
      </c>
      <c r="BS65" s="6">
        <f t="shared" si="3"/>
        <v>1</v>
      </c>
      <c r="BT65" s="6">
        <f t="shared" si="3"/>
        <v>1</v>
      </c>
      <c r="BU65" s="6">
        <f t="shared" si="3"/>
        <v>0</v>
      </c>
      <c r="BV65" s="6">
        <f t="shared" si="3"/>
        <v>100</v>
      </c>
      <c r="BW65" s="6">
        <f t="shared" si="3"/>
        <v>100</v>
      </c>
      <c r="BX65" s="6">
        <f t="shared" si="3"/>
        <v>0</v>
      </c>
      <c r="BY65" s="6">
        <f t="shared" si="3"/>
        <v>0</v>
      </c>
      <c r="BZ65" s="6">
        <f t="shared" si="3"/>
        <v>0</v>
      </c>
      <c r="CA65" s="6">
        <f t="shared" si="3"/>
        <v>0</v>
      </c>
      <c r="CB65" s="6">
        <f t="shared" si="3"/>
        <v>0</v>
      </c>
      <c r="CC65" s="6">
        <f t="shared" si="3"/>
        <v>0</v>
      </c>
    </row>
    <row r="66" spans="1:81" s="1" customFormat="1" x14ac:dyDescent="0.3">
      <c r="A66" s="5" t="s">
        <v>37</v>
      </c>
      <c r="B66" s="5">
        <v>1</v>
      </c>
      <c r="C66" s="5" t="s">
        <v>38</v>
      </c>
      <c r="D66" s="5">
        <v>4</v>
      </c>
      <c r="E66" s="5">
        <v>1</v>
      </c>
      <c r="F66" s="5">
        <v>5</v>
      </c>
      <c r="G66" s="5">
        <v>3</v>
      </c>
      <c r="H66" s="5">
        <v>1</v>
      </c>
      <c r="I66" s="5">
        <v>4</v>
      </c>
      <c r="J66" s="5">
        <v>1</v>
      </c>
      <c r="K66" s="5">
        <v>0</v>
      </c>
      <c r="L66" s="5">
        <v>1</v>
      </c>
      <c r="M66" s="5">
        <v>4</v>
      </c>
      <c r="N66" s="5">
        <v>1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1</v>
      </c>
      <c r="W66" s="5">
        <v>0</v>
      </c>
      <c r="X66" s="5">
        <v>1</v>
      </c>
      <c r="Y66" s="5">
        <v>0</v>
      </c>
      <c r="Z66" s="5">
        <v>0</v>
      </c>
      <c r="AA66" s="5">
        <v>0</v>
      </c>
      <c r="AB66" s="5">
        <v>1</v>
      </c>
      <c r="AC66" s="5">
        <v>1</v>
      </c>
      <c r="AD66" s="5">
        <v>2</v>
      </c>
      <c r="AE66" s="5">
        <v>2</v>
      </c>
      <c r="AF66" s="5">
        <v>0</v>
      </c>
      <c r="AG66" s="5">
        <v>2</v>
      </c>
      <c r="AH66" s="5">
        <v>4</v>
      </c>
      <c r="AI66" s="5">
        <v>1</v>
      </c>
      <c r="AJ66" s="5">
        <v>5</v>
      </c>
      <c r="AK66" s="5">
        <v>100</v>
      </c>
      <c r="AL66" s="5">
        <v>33</v>
      </c>
      <c r="AM66" s="5">
        <v>133</v>
      </c>
      <c r="AN66" s="5">
        <v>4</v>
      </c>
      <c r="AO66" s="5">
        <v>1</v>
      </c>
      <c r="AP66" s="5">
        <v>5</v>
      </c>
      <c r="AQ66" s="5">
        <v>0</v>
      </c>
      <c r="AR66" s="5">
        <v>0</v>
      </c>
      <c r="AS66" s="5">
        <v>0</v>
      </c>
      <c r="AT66" s="5">
        <v>4</v>
      </c>
      <c r="AU66" s="5">
        <v>1</v>
      </c>
      <c r="AV66" s="5">
        <v>5</v>
      </c>
      <c r="AW66" s="5">
        <v>0</v>
      </c>
      <c r="AX66" s="5">
        <v>0</v>
      </c>
      <c r="AY66" s="5">
        <v>0</v>
      </c>
      <c r="AZ66" s="5">
        <v>2</v>
      </c>
      <c r="BA66" s="5">
        <v>1</v>
      </c>
      <c r="BB66" s="5">
        <v>3</v>
      </c>
      <c r="BC66" s="5">
        <v>2</v>
      </c>
      <c r="BD66" s="5">
        <v>0</v>
      </c>
      <c r="BE66" s="5">
        <v>2</v>
      </c>
      <c r="BF66" s="5">
        <v>2</v>
      </c>
      <c r="BG66" s="5">
        <v>1</v>
      </c>
      <c r="BH66" s="5">
        <v>3</v>
      </c>
      <c r="BI66" s="5">
        <v>2</v>
      </c>
      <c r="BJ66" s="5">
        <v>0</v>
      </c>
      <c r="BK66" s="5">
        <v>2</v>
      </c>
      <c r="BL66" s="5">
        <v>3</v>
      </c>
      <c r="BM66" s="5">
        <v>0</v>
      </c>
      <c r="BN66" s="5">
        <v>3</v>
      </c>
      <c r="BO66" s="5">
        <v>1</v>
      </c>
      <c r="BP66" s="5">
        <v>1</v>
      </c>
      <c r="BQ66" s="5">
        <v>2</v>
      </c>
      <c r="BR66" s="5">
        <v>3</v>
      </c>
      <c r="BS66" s="5" t="s">
        <v>0</v>
      </c>
      <c r="BT66" s="5">
        <v>3</v>
      </c>
      <c r="BU66" s="5">
        <v>100</v>
      </c>
      <c r="BV66" s="5" t="s">
        <v>0</v>
      </c>
      <c r="BW66" s="5">
        <v>100</v>
      </c>
      <c r="BX66" s="5">
        <v>0</v>
      </c>
      <c r="BY66" s="5" t="s">
        <v>0</v>
      </c>
      <c r="BZ66" s="5">
        <v>0</v>
      </c>
      <c r="CA66" s="5">
        <v>0</v>
      </c>
      <c r="CB66" s="5" t="s">
        <v>0</v>
      </c>
      <c r="CC66" s="5">
        <v>0</v>
      </c>
    </row>
    <row r="67" spans="1:81" s="1" customFormat="1" x14ac:dyDescent="0.3">
      <c r="A67" s="4" t="s">
        <v>37</v>
      </c>
      <c r="B67" s="4">
        <v>2</v>
      </c>
      <c r="C67" s="4" t="s">
        <v>39</v>
      </c>
      <c r="D67" s="4">
        <v>5</v>
      </c>
      <c r="E67" s="4">
        <v>0</v>
      </c>
      <c r="F67" s="4">
        <v>5</v>
      </c>
      <c r="G67" s="4">
        <v>5</v>
      </c>
      <c r="H67" s="4">
        <v>0</v>
      </c>
      <c r="I67" s="4">
        <v>5</v>
      </c>
      <c r="J67" s="4">
        <v>0</v>
      </c>
      <c r="K67" s="4">
        <v>0</v>
      </c>
      <c r="L67" s="4">
        <v>0</v>
      </c>
      <c r="M67" s="4">
        <v>5</v>
      </c>
      <c r="N67" s="4">
        <v>0</v>
      </c>
      <c r="O67" s="4">
        <v>0</v>
      </c>
      <c r="P67" s="4">
        <v>0</v>
      </c>
      <c r="Q67" s="4">
        <v>0</v>
      </c>
      <c r="R67" s="4">
        <v>0</v>
      </c>
      <c r="S67" s="4">
        <v>4</v>
      </c>
      <c r="T67" s="4">
        <v>0</v>
      </c>
      <c r="U67" s="4">
        <v>4</v>
      </c>
      <c r="V67" s="4">
        <v>1</v>
      </c>
      <c r="W67" s="4">
        <v>0</v>
      </c>
      <c r="X67" s="4">
        <v>1</v>
      </c>
      <c r="Y67" s="4">
        <v>4</v>
      </c>
      <c r="Z67" s="4">
        <v>0</v>
      </c>
      <c r="AA67" s="4">
        <v>4</v>
      </c>
      <c r="AB67" s="4">
        <v>0</v>
      </c>
      <c r="AC67" s="4">
        <v>0</v>
      </c>
      <c r="AD67" s="4">
        <v>0</v>
      </c>
      <c r="AE67" s="4">
        <v>0</v>
      </c>
      <c r="AF67" s="4">
        <v>0</v>
      </c>
      <c r="AG67" s="4">
        <v>0</v>
      </c>
      <c r="AH67" s="4">
        <v>9</v>
      </c>
      <c r="AI67" s="4">
        <v>0</v>
      </c>
      <c r="AJ67" s="4">
        <v>9</v>
      </c>
      <c r="AK67" s="4">
        <v>70</v>
      </c>
      <c r="AL67" s="4">
        <v>0</v>
      </c>
      <c r="AM67" s="4">
        <v>70</v>
      </c>
      <c r="AN67" s="4">
        <v>5</v>
      </c>
      <c r="AO67" s="4">
        <v>0</v>
      </c>
      <c r="AP67" s="4">
        <v>5</v>
      </c>
      <c r="AQ67" s="4">
        <v>0</v>
      </c>
      <c r="AR67" s="4">
        <v>0</v>
      </c>
      <c r="AS67" s="4">
        <v>0</v>
      </c>
      <c r="AT67" s="4">
        <v>5</v>
      </c>
      <c r="AU67" s="4">
        <v>0</v>
      </c>
      <c r="AV67" s="4">
        <v>5</v>
      </c>
      <c r="AW67" s="4">
        <v>0</v>
      </c>
      <c r="AX67" s="4">
        <v>0</v>
      </c>
      <c r="AY67" s="4">
        <v>0</v>
      </c>
      <c r="AZ67" s="4">
        <v>5</v>
      </c>
      <c r="BA67" s="4">
        <v>0</v>
      </c>
      <c r="BB67" s="4">
        <v>5</v>
      </c>
      <c r="BC67" s="4">
        <v>0</v>
      </c>
      <c r="BD67" s="4">
        <v>0</v>
      </c>
      <c r="BE67" s="4">
        <v>0</v>
      </c>
      <c r="BF67" s="4">
        <v>5</v>
      </c>
      <c r="BG67" s="4">
        <v>0</v>
      </c>
      <c r="BH67" s="4">
        <v>5</v>
      </c>
      <c r="BI67" s="4">
        <v>0</v>
      </c>
      <c r="BJ67" s="4">
        <v>0</v>
      </c>
      <c r="BK67" s="4">
        <v>0</v>
      </c>
      <c r="BL67" s="4">
        <v>1</v>
      </c>
      <c r="BM67" s="4">
        <v>0</v>
      </c>
      <c r="BN67" s="4">
        <v>1</v>
      </c>
      <c r="BO67" s="4">
        <v>4</v>
      </c>
      <c r="BP67" s="4">
        <v>0</v>
      </c>
      <c r="BQ67" s="4">
        <v>4</v>
      </c>
      <c r="BR67" s="4">
        <v>1</v>
      </c>
      <c r="BS67" s="4" t="s">
        <v>0</v>
      </c>
      <c r="BT67" s="4">
        <v>1</v>
      </c>
      <c r="BU67" s="4">
        <v>100</v>
      </c>
      <c r="BV67" s="4" t="s">
        <v>0</v>
      </c>
      <c r="BW67" s="4">
        <v>100</v>
      </c>
      <c r="BX67" s="4">
        <v>0</v>
      </c>
      <c r="BY67" s="4" t="s">
        <v>0</v>
      </c>
      <c r="BZ67" s="4">
        <v>0</v>
      </c>
      <c r="CA67" s="4">
        <v>0</v>
      </c>
      <c r="CB67" s="4" t="s">
        <v>0</v>
      </c>
      <c r="CC67" s="4">
        <v>0</v>
      </c>
    </row>
    <row r="68" spans="1:81" s="1" customFormat="1" x14ac:dyDescent="0.3">
      <c r="A68" s="5" t="s">
        <v>37</v>
      </c>
      <c r="B68" s="5">
        <v>3</v>
      </c>
      <c r="C68" s="5" t="s">
        <v>40</v>
      </c>
      <c r="D68" s="5">
        <v>7</v>
      </c>
      <c r="E68" s="5">
        <v>5</v>
      </c>
      <c r="F68" s="5">
        <v>12</v>
      </c>
      <c r="G68" s="5">
        <v>0</v>
      </c>
      <c r="H68" s="5">
        <v>2</v>
      </c>
      <c r="I68" s="5">
        <v>2</v>
      </c>
      <c r="J68" s="5">
        <v>7</v>
      </c>
      <c r="K68" s="5">
        <v>3</v>
      </c>
      <c r="L68" s="5">
        <v>10</v>
      </c>
      <c r="M68" s="5">
        <v>7</v>
      </c>
      <c r="N68" s="5">
        <v>5</v>
      </c>
      <c r="O68" s="5">
        <v>0</v>
      </c>
      <c r="P68" s="5">
        <v>0</v>
      </c>
      <c r="Q68" s="5">
        <v>0</v>
      </c>
      <c r="R68" s="5">
        <v>0</v>
      </c>
      <c r="S68" s="5">
        <v>2</v>
      </c>
      <c r="T68" s="5">
        <v>3</v>
      </c>
      <c r="U68" s="5">
        <v>5</v>
      </c>
      <c r="V68" s="5">
        <v>0</v>
      </c>
      <c r="W68" s="5">
        <v>0</v>
      </c>
      <c r="X68" s="5">
        <v>0</v>
      </c>
      <c r="Y68" s="5">
        <v>2</v>
      </c>
      <c r="Z68" s="5">
        <v>2</v>
      </c>
      <c r="AA68" s="5">
        <v>4</v>
      </c>
      <c r="AB68" s="5">
        <v>0</v>
      </c>
      <c r="AC68" s="5">
        <v>0</v>
      </c>
      <c r="AD68" s="5">
        <v>0</v>
      </c>
      <c r="AE68" s="5">
        <v>3</v>
      </c>
      <c r="AF68" s="5">
        <v>2</v>
      </c>
      <c r="AG68" s="5">
        <v>5</v>
      </c>
      <c r="AH68" s="5">
        <v>7</v>
      </c>
      <c r="AI68" s="5">
        <v>7</v>
      </c>
      <c r="AJ68" s="5">
        <v>14</v>
      </c>
      <c r="AK68" s="5">
        <v>182</v>
      </c>
      <c r="AL68" s="5">
        <v>143</v>
      </c>
      <c r="AM68" s="5">
        <v>325</v>
      </c>
      <c r="AN68" s="5">
        <v>7</v>
      </c>
      <c r="AO68" s="5">
        <v>5</v>
      </c>
      <c r="AP68" s="5">
        <v>12</v>
      </c>
      <c r="AQ68" s="5">
        <v>0</v>
      </c>
      <c r="AR68" s="5">
        <v>0</v>
      </c>
      <c r="AS68" s="5">
        <v>0</v>
      </c>
      <c r="AT68" s="5">
        <v>7</v>
      </c>
      <c r="AU68" s="5">
        <v>5</v>
      </c>
      <c r="AV68" s="5">
        <v>12</v>
      </c>
      <c r="AW68" s="5">
        <v>0</v>
      </c>
      <c r="AX68" s="5">
        <v>0</v>
      </c>
      <c r="AY68" s="5">
        <v>0</v>
      </c>
      <c r="AZ68" s="5">
        <v>7</v>
      </c>
      <c r="BA68" s="5">
        <v>5</v>
      </c>
      <c r="BB68" s="5">
        <v>12</v>
      </c>
      <c r="BC68" s="5">
        <v>0</v>
      </c>
      <c r="BD68" s="5">
        <v>0</v>
      </c>
      <c r="BE68" s="5">
        <v>0</v>
      </c>
      <c r="BF68" s="5">
        <v>7</v>
      </c>
      <c r="BG68" s="5">
        <v>5</v>
      </c>
      <c r="BH68" s="5">
        <v>12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7</v>
      </c>
      <c r="BP68" s="5">
        <v>5</v>
      </c>
      <c r="BQ68" s="5">
        <v>12</v>
      </c>
      <c r="BR68" s="5" t="s">
        <v>0</v>
      </c>
      <c r="BS68" s="5" t="s">
        <v>0</v>
      </c>
      <c r="BT68" s="5" t="s">
        <v>0</v>
      </c>
      <c r="BU68" s="5" t="s">
        <v>0</v>
      </c>
      <c r="BV68" s="5" t="s">
        <v>0</v>
      </c>
      <c r="BW68" s="5" t="s">
        <v>0</v>
      </c>
      <c r="BX68" s="5" t="s">
        <v>0</v>
      </c>
      <c r="BY68" s="5" t="s">
        <v>0</v>
      </c>
      <c r="BZ68" s="5" t="s">
        <v>0</v>
      </c>
      <c r="CA68" s="5" t="s">
        <v>0</v>
      </c>
      <c r="CB68" s="5" t="s">
        <v>0</v>
      </c>
      <c r="CC68" s="5" t="s">
        <v>0</v>
      </c>
    </row>
    <row r="69" spans="1:81" s="6" customFormat="1" ht="15.6" x14ac:dyDescent="0.3">
      <c r="C69" s="7" t="s">
        <v>37</v>
      </c>
      <c r="D69" s="6">
        <f>SUM(D66:D68)</f>
        <v>16</v>
      </c>
      <c r="E69" s="6">
        <f t="shared" ref="E69:BP69" si="4">SUM(E66:E68)</f>
        <v>6</v>
      </c>
      <c r="F69" s="6">
        <f t="shared" si="4"/>
        <v>22</v>
      </c>
      <c r="G69" s="6">
        <f t="shared" si="4"/>
        <v>8</v>
      </c>
      <c r="H69" s="6">
        <f t="shared" si="4"/>
        <v>3</v>
      </c>
      <c r="I69" s="6">
        <f t="shared" si="4"/>
        <v>11</v>
      </c>
      <c r="J69" s="6">
        <f t="shared" si="4"/>
        <v>8</v>
      </c>
      <c r="K69" s="6">
        <f t="shared" si="4"/>
        <v>3</v>
      </c>
      <c r="L69" s="6">
        <f t="shared" si="4"/>
        <v>11</v>
      </c>
      <c r="M69" s="6">
        <f t="shared" si="4"/>
        <v>16</v>
      </c>
      <c r="N69" s="6">
        <f t="shared" si="4"/>
        <v>6</v>
      </c>
      <c r="O69" s="6">
        <f t="shared" si="4"/>
        <v>0</v>
      </c>
      <c r="P69" s="6">
        <f t="shared" si="4"/>
        <v>0</v>
      </c>
      <c r="Q69" s="6">
        <f t="shared" si="4"/>
        <v>0</v>
      </c>
      <c r="R69" s="6">
        <f t="shared" si="4"/>
        <v>0</v>
      </c>
      <c r="S69" s="6">
        <f t="shared" si="4"/>
        <v>6</v>
      </c>
      <c r="T69" s="6">
        <f t="shared" si="4"/>
        <v>3</v>
      </c>
      <c r="U69" s="6">
        <f t="shared" si="4"/>
        <v>9</v>
      </c>
      <c r="V69" s="6">
        <f t="shared" si="4"/>
        <v>2</v>
      </c>
      <c r="W69" s="6">
        <f t="shared" si="4"/>
        <v>0</v>
      </c>
      <c r="X69" s="6">
        <f t="shared" si="4"/>
        <v>2</v>
      </c>
      <c r="Y69" s="6">
        <f t="shared" si="4"/>
        <v>6</v>
      </c>
      <c r="Z69" s="6">
        <f t="shared" si="4"/>
        <v>2</v>
      </c>
      <c r="AA69" s="6">
        <f t="shared" si="4"/>
        <v>8</v>
      </c>
      <c r="AB69" s="6">
        <f t="shared" si="4"/>
        <v>1</v>
      </c>
      <c r="AC69" s="6">
        <f t="shared" si="4"/>
        <v>1</v>
      </c>
      <c r="AD69" s="6">
        <f t="shared" si="4"/>
        <v>2</v>
      </c>
      <c r="AE69" s="6">
        <f t="shared" si="4"/>
        <v>5</v>
      </c>
      <c r="AF69" s="6">
        <f t="shared" si="4"/>
        <v>2</v>
      </c>
      <c r="AG69" s="6">
        <f t="shared" si="4"/>
        <v>7</v>
      </c>
      <c r="AH69" s="6">
        <f t="shared" si="4"/>
        <v>20</v>
      </c>
      <c r="AI69" s="6">
        <f t="shared" si="4"/>
        <v>8</v>
      </c>
      <c r="AJ69" s="6">
        <f t="shared" si="4"/>
        <v>28</v>
      </c>
      <c r="AK69" s="6">
        <f t="shared" si="4"/>
        <v>352</v>
      </c>
      <c r="AL69" s="6">
        <f t="shared" si="4"/>
        <v>176</v>
      </c>
      <c r="AM69" s="6">
        <f t="shared" si="4"/>
        <v>528</v>
      </c>
      <c r="AN69" s="6">
        <f t="shared" si="4"/>
        <v>16</v>
      </c>
      <c r="AO69" s="6">
        <f t="shared" si="4"/>
        <v>6</v>
      </c>
      <c r="AP69" s="6">
        <f t="shared" si="4"/>
        <v>22</v>
      </c>
      <c r="AQ69" s="6">
        <f t="shared" si="4"/>
        <v>0</v>
      </c>
      <c r="AR69" s="6">
        <f t="shared" si="4"/>
        <v>0</v>
      </c>
      <c r="AS69" s="6">
        <f t="shared" si="4"/>
        <v>0</v>
      </c>
      <c r="AT69" s="6">
        <f t="shared" si="4"/>
        <v>16</v>
      </c>
      <c r="AU69" s="6">
        <f t="shared" si="4"/>
        <v>6</v>
      </c>
      <c r="AV69" s="6">
        <f t="shared" si="4"/>
        <v>22</v>
      </c>
      <c r="AW69" s="6">
        <f t="shared" si="4"/>
        <v>0</v>
      </c>
      <c r="AX69" s="6">
        <f t="shared" si="4"/>
        <v>0</v>
      </c>
      <c r="AY69" s="6">
        <f t="shared" si="4"/>
        <v>0</v>
      </c>
      <c r="AZ69" s="6">
        <f t="shared" si="4"/>
        <v>14</v>
      </c>
      <c r="BA69" s="6">
        <f t="shared" si="4"/>
        <v>6</v>
      </c>
      <c r="BB69" s="6">
        <f t="shared" si="4"/>
        <v>20</v>
      </c>
      <c r="BC69" s="6">
        <f t="shared" si="4"/>
        <v>2</v>
      </c>
      <c r="BD69" s="6">
        <f t="shared" si="4"/>
        <v>0</v>
      </c>
      <c r="BE69" s="6">
        <f t="shared" si="4"/>
        <v>2</v>
      </c>
      <c r="BF69" s="6">
        <f t="shared" si="4"/>
        <v>14</v>
      </c>
      <c r="BG69" s="6">
        <f t="shared" si="4"/>
        <v>6</v>
      </c>
      <c r="BH69" s="6">
        <f t="shared" si="4"/>
        <v>20</v>
      </c>
      <c r="BI69" s="6">
        <f t="shared" si="4"/>
        <v>2</v>
      </c>
      <c r="BJ69" s="6">
        <f t="shared" si="4"/>
        <v>0</v>
      </c>
      <c r="BK69" s="6">
        <f t="shared" si="4"/>
        <v>2</v>
      </c>
      <c r="BL69" s="6">
        <f t="shared" si="4"/>
        <v>4</v>
      </c>
      <c r="BM69" s="6">
        <f t="shared" si="4"/>
        <v>0</v>
      </c>
      <c r="BN69" s="6">
        <f t="shared" si="4"/>
        <v>4</v>
      </c>
      <c r="BO69" s="6">
        <f t="shared" si="4"/>
        <v>12</v>
      </c>
      <c r="BP69" s="6">
        <f t="shared" si="4"/>
        <v>6</v>
      </c>
      <c r="BQ69" s="6">
        <f t="shared" ref="BQ69:CA69" si="5">SUM(BQ66:BQ68)</f>
        <v>18</v>
      </c>
      <c r="BR69" s="6">
        <f t="shared" si="5"/>
        <v>4</v>
      </c>
      <c r="BS69" s="6">
        <f t="shared" si="5"/>
        <v>0</v>
      </c>
      <c r="BT69" s="6">
        <f t="shared" si="5"/>
        <v>4</v>
      </c>
      <c r="BU69" s="6">
        <f t="shared" si="5"/>
        <v>200</v>
      </c>
      <c r="BV69" s="6">
        <f t="shared" si="5"/>
        <v>0</v>
      </c>
      <c r="BW69" s="6">
        <f t="shared" si="5"/>
        <v>200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</row>
    <row r="70" spans="1:81" s="1" customFormat="1" x14ac:dyDescent="0.3">
      <c r="A70" s="5" t="s">
        <v>41</v>
      </c>
      <c r="B70" s="5">
        <v>1</v>
      </c>
      <c r="C70" s="5" t="s">
        <v>42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 t="s">
        <v>0</v>
      </c>
      <c r="BS70" s="5" t="s">
        <v>0</v>
      </c>
      <c r="BT70" s="5" t="s">
        <v>0</v>
      </c>
      <c r="BU70" s="5" t="s">
        <v>0</v>
      </c>
      <c r="BV70" s="5" t="s">
        <v>0</v>
      </c>
      <c r="BW70" s="5" t="s">
        <v>0</v>
      </c>
      <c r="BX70" s="5" t="s">
        <v>0</v>
      </c>
      <c r="BY70" s="5" t="s">
        <v>0</v>
      </c>
      <c r="BZ70" s="5" t="s">
        <v>0</v>
      </c>
      <c r="CA70" s="5" t="s">
        <v>0</v>
      </c>
      <c r="CB70" s="5" t="s">
        <v>0</v>
      </c>
      <c r="CC70" s="5" t="s">
        <v>0</v>
      </c>
    </row>
    <row r="71" spans="1:81" s="1" customFormat="1" x14ac:dyDescent="0.3">
      <c r="A71" s="4" t="s">
        <v>41</v>
      </c>
      <c r="B71" s="4">
        <v>2</v>
      </c>
      <c r="C71" s="4" t="s">
        <v>43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4">
        <v>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  <c r="AF71" s="4">
        <v>0</v>
      </c>
      <c r="AG71" s="4">
        <v>0</v>
      </c>
      <c r="AH71" s="4">
        <v>0</v>
      </c>
      <c r="AI71" s="4">
        <v>0</v>
      </c>
      <c r="AJ71" s="4">
        <v>0</v>
      </c>
      <c r="AK71" s="4">
        <v>0</v>
      </c>
      <c r="AL71" s="4">
        <v>0</v>
      </c>
      <c r="AM71" s="4">
        <v>0</v>
      </c>
      <c r="AN71" s="4">
        <v>0</v>
      </c>
      <c r="AO71" s="4">
        <v>0</v>
      </c>
      <c r="AP71" s="4">
        <v>0</v>
      </c>
      <c r="AQ71" s="4">
        <v>0</v>
      </c>
      <c r="AR71" s="4">
        <v>0</v>
      </c>
      <c r="AS71" s="4">
        <v>0</v>
      </c>
      <c r="AT71" s="4">
        <v>0</v>
      </c>
      <c r="AU71" s="4">
        <v>0</v>
      </c>
      <c r="AV71" s="4">
        <v>0</v>
      </c>
      <c r="AW71" s="4">
        <v>0</v>
      </c>
      <c r="AX71" s="4">
        <v>0</v>
      </c>
      <c r="AY71" s="4">
        <v>0</v>
      </c>
      <c r="AZ71" s="4">
        <v>0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 t="s">
        <v>0</v>
      </c>
      <c r="BS71" s="4" t="s">
        <v>0</v>
      </c>
      <c r="BT71" s="4" t="s">
        <v>0</v>
      </c>
      <c r="BU71" s="4" t="s">
        <v>0</v>
      </c>
      <c r="BV71" s="4" t="s">
        <v>0</v>
      </c>
      <c r="BW71" s="4" t="s">
        <v>0</v>
      </c>
      <c r="BX71" s="4" t="s">
        <v>0</v>
      </c>
      <c r="BY71" s="4" t="s">
        <v>0</v>
      </c>
      <c r="BZ71" s="4" t="s">
        <v>0</v>
      </c>
      <c r="CA71" s="4" t="s">
        <v>0</v>
      </c>
      <c r="CB71" s="4" t="s">
        <v>0</v>
      </c>
      <c r="CC71" s="4" t="s">
        <v>0</v>
      </c>
    </row>
    <row r="72" spans="1:81" s="1" customFormat="1" x14ac:dyDescent="0.3">
      <c r="A72" s="5" t="s">
        <v>41</v>
      </c>
      <c r="B72" s="5">
        <v>3</v>
      </c>
      <c r="C72" s="5" t="s">
        <v>44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 t="s">
        <v>0</v>
      </c>
      <c r="BS72" s="5" t="s">
        <v>0</v>
      </c>
      <c r="BT72" s="5" t="s">
        <v>0</v>
      </c>
      <c r="BU72" s="5" t="s">
        <v>0</v>
      </c>
      <c r="BV72" s="5" t="s">
        <v>0</v>
      </c>
      <c r="BW72" s="5" t="s">
        <v>0</v>
      </c>
      <c r="BX72" s="5" t="s">
        <v>0</v>
      </c>
      <c r="BY72" s="5" t="s">
        <v>0</v>
      </c>
      <c r="BZ72" s="5" t="s">
        <v>0</v>
      </c>
      <c r="CA72" s="5" t="s">
        <v>0</v>
      </c>
      <c r="CB72" s="5" t="s">
        <v>0</v>
      </c>
      <c r="CC72" s="5" t="s">
        <v>0</v>
      </c>
    </row>
    <row r="73" spans="1:81" s="1" customFormat="1" x14ac:dyDescent="0.3">
      <c r="A73" s="4" t="s">
        <v>41</v>
      </c>
      <c r="B73" s="4">
        <v>4</v>
      </c>
      <c r="C73" s="4" t="s">
        <v>41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  <c r="AF73" s="4">
        <v>0</v>
      </c>
      <c r="AG73" s="4">
        <v>0</v>
      </c>
      <c r="AH73" s="4">
        <v>0</v>
      </c>
      <c r="AI73" s="4">
        <v>0</v>
      </c>
      <c r="AJ73" s="4">
        <v>0</v>
      </c>
      <c r="AK73" s="4">
        <v>0</v>
      </c>
      <c r="AL73" s="4">
        <v>0</v>
      </c>
      <c r="AM73" s="4">
        <v>0</v>
      </c>
      <c r="AN73" s="4">
        <v>0</v>
      </c>
      <c r="AO73" s="4">
        <v>0</v>
      </c>
      <c r="AP73" s="4">
        <v>0</v>
      </c>
      <c r="AQ73" s="4">
        <v>0</v>
      </c>
      <c r="AR73" s="4">
        <v>0</v>
      </c>
      <c r="AS73" s="4">
        <v>0</v>
      </c>
      <c r="AT73" s="4">
        <v>0</v>
      </c>
      <c r="AU73" s="4">
        <v>0</v>
      </c>
      <c r="AV73" s="4">
        <v>0</v>
      </c>
      <c r="AW73" s="4">
        <v>0</v>
      </c>
      <c r="AX73" s="4">
        <v>0</v>
      </c>
      <c r="AY73" s="4">
        <v>0</v>
      </c>
      <c r="AZ73" s="4">
        <v>0</v>
      </c>
      <c r="BA73" s="4">
        <v>0</v>
      </c>
      <c r="BB73" s="4">
        <v>0</v>
      </c>
      <c r="BC73" s="4">
        <v>0</v>
      </c>
      <c r="BD73" s="4">
        <v>0</v>
      </c>
      <c r="BE73" s="4">
        <v>0</v>
      </c>
      <c r="BF73" s="4">
        <v>0</v>
      </c>
      <c r="BG73" s="4">
        <v>0</v>
      </c>
      <c r="BH73" s="4">
        <v>0</v>
      </c>
      <c r="BI73" s="4">
        <v>0</v>
      </c>
      <c r="BJ73" s="4">
        <v>0</v>
      </c>
      <c r="BK73" s="4">
        <v>0</v>
      </c>
      <c r="BL73" s="4">
        <v>0</v>
      </c>
      <c r="BM73" s="4">
        <v>0</v>
      </c>
      <c r="BN73" s="4">
        <v>0</v>
      </c>
      <c r="BO73" s="4">
        <v>0</v>
      </c>
      <c r="BP73" s="4">
        <v>0</v>
      </c>
      <c r="BQ73" s="4">
        <v>0</v>
      </c>
      <c r="BR73" s="4" t="s">
        <v>0</v>
      </c>
      <c r="BS73" s="4" t="s">
        <v>0</v>
      </c>
      <c r="BT73" s="4" t="s">
        <v>0</v>
      </c>
      <c r="BU73" s="4" t="s">
        <v>0</v>
      </c>
      <c r="BV73" s="4" t="s">
        <v>0</v>
      </c>
      <c r="BW73" s="4" t="s">
        <v>0</v>
      </c>
      <c r="BX73" s="4" t="s">
        <v>0</v>
      </c>
      <c r="BY73" s="4" t="s">
        <v>0</v>
      </c>
      <c r="BZ73" s="4" t="s">
        <v>0</v>
      </c>
      <c r="CA73" s="4" t="s">
        <v>0</v>
      </c>
      <c r="CB73" s="4" t="s">
        <v>0</v>
      </c>
      <c r="CC73" s="4" t="s">
        <v>0</v>
      </c>
    </row>
    <row r="74" spans="1:81" s="1" customFormat="1" x14ac:dyDescent="0.3">
      <c r="A74" s="5" t="s">
        <v>41</v>
      </c>
      <c r="B74" s="5">
        <v>5</v>
      </c>
      <c r="C74" s="5" t="s">
        <v>45</v>
      </c>
      <c r="D74" s="5">
        <v>0</v>
      </c>
      <c r="E74" s="5">
        <v>1</v>
      </c>
      <c r="F74" s="5">
        <v>1</v>
      </c>
      <c r="G74" s="5">
        <v>0</v>
      </c>
      <c r="H74" s="5">
        <v>1</v>
      </c>
      <c r="I74" s="5">
        <v>1</v>
      </c>
      <c r="J74" s="5">
        <v>0</v>
      </c>
      <c r="K74" s="5">
        <v>0</v>
      </c>
      <c r="L74" s="5">
        <v>0</v>
      </c>
      <c r="M74" s="5">
        <v>0</v>
      </c>
      <c r="N74" s="5">
        <v>1</v>
      </c>
      <c r="O74" s="5">
        <v>0</v>
      </c>
      <c r="P74" s="5">
        <v>0</v>
      </c>
      <c r="Q74" s="5">
        <v>1</v>
      </c>
      <c r="R74" s="5">
        <v>1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1</v>
      </c>
      <c r="AJ74" s="5">
        <v>1</v>
      </c>
      <c r="AK74" s="5">
        <v>0</v>
      </c>
      <c r="AL74" s="5">
        <v>94</v>
      </c>
      <c r="AM74" s="5">
        <v>94</v>
      </c>
      <c r="AN74" s="5">
        <v>0</v>
      </c>
      <c r="AO74" s="5">
        <v>1</v>
      </c>
      <c r="AP74" s="5">
        <v>1</v>
      </c>
      <c r="AQ74" s="5">
        <v>0</v>
      </c>
      <c r="AR74" s="5">
        <v>0</v>
      </c>
      <c r="AS74" s="5">
        <v>0</v>
      </c>
      <c r="AT74" s="5">
        <v>0</v>
      </c>
      <c r="AU74" s="5">
        <v>1</v>
      </c>
      <c r="AV74" s="5">
        <v>1</v>
      </c>
      <c r="AW74" s="5">
        <v>0</v>
      </c>
      <c r="AX74" s="5">
        <v>0</v>
      </c>
      <c r="AY74" s="5">
        <v>0</v>
      </c>
      <c r="AZ74" s="5">
        <v>0</v>
      </c>
      <c r="BA74" s="5">
        <v>1</v>
      </c>
      <c r="BB74" s="5">
        <v>1</v>
      </c>
      <c r="BC74" s="5">
        <v>0</v>
      </c>
      <c r="BD74" s="5">
        <v>0</v>
      </c>
      <c r="BE74" s="5">
        <v>0</v>
      </c>
      <c r="BF74" s="5">
        <v>0</v>
      </c>
      <c r="BG74" s="5">
        <v>1</v>
      </c>
      <c r="BH74" s="5">
        <v>1</v>
      </c>
      <c r="BI74" s="5">
        <v>0</v>
      </c>
      <c r="BJ74" s="5">
        <v>0</v>
      </c>
      <c r="BK74" s="5">
        <v>0</v>
      </c>
      <c r="BL74" s="5">
        <v>0</v>
      </c>
      <c r="BM74" s="5">
        <v>0</v>
      </c>
      <c r="BN74" s="5">
        <v>0</v>
      </c>
      <c r="BO74" s="5">
        <v>0</v>
      </c>
      <c r="BP74" s="5">
        <v>1</v>
      </c>
      <c r="BQ74" s="5">
        <v>1</v>
      </c>
      <c r="BR74" s="5" t="s">
        <v>0</v>
      </c>
      <c r="BS74" s="5" t="s">
        <v>0</v>
      </c>
      <c r="BT74" s="5" t="s">
        <v>0</v>
      </c>
      <c r="BU74" s="5" t="s">
        <v>0</v>
      </c>
      <c r="BV74" s="5" t="s">
        <v>0</v>
      </c>
      <c r="BW74" s="5" t="s">
        <v>0</v>
      </c>
      <c r="BX74" s="5" t="s">
        <v>0</v>
      </c>
      <c r="BY74" s="5" t="s">
        <v>0</v>
      </c>
      <c r="BZ74" s="5" t="s">
        <v>0</v>
      </c>
      <c r="CA74" s="5" t="s">
        <v>0</v>
      </c>
      <c r="CB74" s="5" t="s">
        <v>0</v>
      </c>
      <c r="CC74" s="5" t="s">
        <v>0</v>
      </c>
    </row>
    <row r="75" spans="1:81" s="1" customFormat="1" x14ac:dyDescent="0.3">
      <c r="A75" s="4" t="s">
        <v>41</v>
      </c>
      <c r="B75" s="4">
        <v>6</v>
      </c>
      <c r="C75" s="4" t="s">
        <v>46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  <c r="S75" s="4">
        <v>0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  <c r="AF75" s="4">
        <v>0</v>
      </c>
      <c r="AG75" s="4">
        <v>0</v>
      </c>
      <c r="AH75" s="4">
        <v>0</v>
      </c>
      <c r="AI75" s="4">
        <v>0</v>
      </c>
      <c r="AJ75" s="4">
        <v>0</v>
      </c>
      <c r="AK75" s="4">
        <v>0</v>
      </c>
      <c r="AL75" s="4">
        <v>0</v>
      </c>
      <c r="AM75" s="4">
        <v>0</v>
      </c>
      <c r="AN75" s="4">
        <v>0</v>
      </c>
      <c r="AO75" s="4">
        <v>0</v>
      </c>
      <c r="AP75" s="4">
        <v>0</v>
      </c>
      <c r="AQ75" s="4">
        <v>0</v>
      </c>
      <c r="AR75" s="4">
        <v>0</v>
      </c>
      <c r="AS75" s="4">
        <v>0</v>
      </c>
      <c r="AT75" s="4">
        <v>0</v>
      </c>
      <c r="AU75" s="4">
        <v>0</v>
      </c>
      <c r="AV75" s="4">
        <v>0</v>
      </c>
      <c r="AW75" s="4">
        <v>0</v>
      </c>
      <c r="AX75" s="4">
        <v>0</v>
      </c>
      <c r="AY75" s="4">
        <v>0</v>
      </c>
      <c r="AZ75" s="4">
        <v>0</v>
      </c>
      <c r="BA75" s="4">
        <v>0</v>
      </c>
      <c r="BB75" s="4">
        <v>0</v>
      </c>
      <c r="BC75" s="4">
        <v>0</v>
      </c>
      <c r="BD75" s="4">
        <v>0</v>
      </c>
      <c r="BE75" s="4">
        <v>0</v>
      </c>
      <c r="BF75" s="4">
        <v>0</v>
      </c>
      <c r="BG75" s="4">
        <v>0</v>
      </c>
      <c r="BH75" s="4">
        <v>0</v>
      </c>
      <c r="BI75" s="4">
        <v>0</v>
      </c>
      <c r="BJ75" s="4">
        <v>0</v>
      </c>
      <c r="BK75" s="4">
        <v>0</v>
      </c>
      <c r="BL75" s="4">
        <v>0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 t="s">
        <v>0</v>
      </c>
      <c r="BS75" s="4" t="s">
        <v>0</v>
      </c>
      <c r="BT75" s="4" t="s">
        <v>0</v>
      </c>
      <c r="BU75" s="4" t="s">
        <v>0</v>
      </c>
      <c r="BV75" s="4" t="s">
        <v>0</v>
      </c>
      <c r="BW75" s="4" t="s">
        <v>0</v>
      </c>
      <c r="BX75" s="4" t="s">
        <v>0</v>
      </c>
      <c r="BY75" s="4" t="s">
        <v>0</v>
      </c>
      <c r="BZ75" s="4" t="s">
        <v>0</v>
      </c>
      <c r="CA75" s="4" t="s">
        <v>0</v>
      </c>
      <c r="CB75" s="4" t="s">
        <v>0</v>
      </c>
      <c r="CC75" s="4" t="s">
        <v>0</v>
      </c>
    </row>
    <row r="76" spans="1:81" s="1" customFormat="1" x14ac:dyDescent="0.3">
      <c r="A76" s="5" t="s">
        <v>41</v>
      </c>
      <c r="B76" s="5">
        <v>7</v>
      </c>
      <c r="C76" s="5" t="s">
        <v>47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0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0</v>
      </c>
      <c r="BO76" s="5">
        <v>0</v>
      </c>
      <c r="BP76" s="5">
        <v>0</v>
      </c>
      <c r="BQ76" s="5">
        <v>0</v>
      </c>
      <c r="BR76" s="5" t="s">
        <v>0</v>
      </c>
      <c r="BS76" s="5" t="s">
        <v>0</v>
      </c>
      <c r="BT76" s="5" t="s">
        <v>0</v>
      </c>
      <c r="BU76" s="5" t="s">
        <v>0</v>
      </c>
      <c r="BV76" s="5" t="s">
        <v>0</v>
      </c>
      <c r="BW76" s="5" t="s">
        <v>0</v>
      </c>
      <c r="BX76" s="5" t="s">
        <v>0</v>
      </c>
      <c r="BY76" s="5" t="s">
        <v>0</v>
      </c>
      <c r="BZ76" s="5" t="s">
        <v>0</v>
      </c>
      <c r="CA76" s="5" t="s">
        <v>0</v>
      </c>
      <c r="CB76" s="5" t="s">
        <v>0</v>
      </c>
      <c r="CC76" s="5" t="s">
        <v>0</v>
      </c>
    </row>
    <row r="77" spans="1:81" s="1" customFormat="1" x14ac:dyDescent="0.3">
      <c r="A77" s="4" t="s">
        <v>41</v>
      </c>
      <c r="B77" s="4">
        <v>8</v>
      </c>
      <c r="C77" s="4" t="s">
        <v>48</v>
      </c>
      <c r="D77" s="4">
        <v>0</v>
      </c>
      <c r="E77" s="4">
        <v>4</v>
      </c>
      <c r="F77" s="4">
        <v>4</v>
      </c>
      <c r="G77" s="4">
        <v>0</v>
      </c>
      <c r="H77" s="4">
        <v>4</v>
      </c>
      <c r="I77" s="4">
        <v>4</v>
      </c>
      <c r="J77" s="4">
        <v>0</v>
      </c>
      <c r="K77" s="4">
        <v>0</v>
      </c>
      <c r="L77" s="4">
        <v>0</v>
      </c>
      <c r="M77" s="4">
        <v>0</v>
      </c>
      <c r="N77" s="4">
        <v>4</v>
      </c>
      <c r="O77" s="4">
        <v>0</v>
      </c>
      <c r="P77" s="4">
        <v>0</v>
      </c>
      <c r="Q77" s="4">
        <v>4</v>
      </c>
      <c r="R77" s="4">
        <v>4</v>
      </c>
      <c r="S77" s="4">
        <v>0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1</v>
      </c>
      <c r="AA77" s="4">
        <v>1</v>
      </c>
      <c r="AB77" s="4">
        <v>0</v>
      </c>
      <c r="AC77" s="4">
        <v>3</v>
      </c>
      <c r="AD77" s="4">
        <v>3</v>
      </c>
      <c r="AE77" s="4">
        <v>0</v>
      </c>
      <c r="AF77" s="4">
        <v>0</v>
      </c>
      <c r="AG77" s="4">
        <v>0</v>
      </c>
      <c r="AH77" s="4">
        <v>0</v>
      </c>
      <c r="AI77" s="4">
        <v>8</v>
      </c>
      <c r="AJ77" s="4">
        <v>8</v>
      </c>
      <c r="AK77" s="4">
        <v>0</v>
      </c>
      <c r="AL77" s="4">
        <v>140</v>
      </c>
      <c r="AM77" s="4">
        <v>140</v>
      </c>
      <c r="AN77" s="4">
        <v>0</v>
      </c>
      <c r="AO77" s="4">
        <v>4</v>
      </c>
      <c r="AP77" s="4">
        <v>4</v>
      </c>
      <c r="AQ77" s="4">
        <v>0</v>
      </c>
      <c r="AR77" s="4">
        <v>0</v>
      </c>
      <c r="AS77" s="4">
        <v>0</v>
      </c>
      <c r="AT77" s="4">
        <v>0</v>
      </c>
      <c r="AU77" s="4">
        <v>4</v>
      </c>
      <c r="AV77" s="4">
        <v>4</v>
      </c>
      <c r="AW77" s="4">
        <v>0</v>
      </c>
      <c r="AX77" s="4">
        <v>0</v>
      </c>
      <c r="AY77" s="4">
        <v>0</v>
      </c>
      <c r="AZ77" s="4">
        <v>0</v>
      </c>
      <c r="BA77" s="4">
        <v>4</v>
      </c>
      <c r="BB77" s="4">
        <v>4</v>
      </c>
      <c r="BC77" s="4">
        <v>0</v>
      </c>
      <c r="BD77" s="4">
        <v>0</v>
      </c>
      <c r="BE77" s="4">
        <v>0</v>
      </c>
      <c r="BF77" s="4">
        <v>0</v>
      </c>
      <c r="BG77" s="4">
        <v>4</v>
      </c>
      <c r="BH77" s="4">
        <v>4</v>
      </c>
      <c r="BI77" s="4">
        <v>0</v>
      </c>
      <c r="BJ77" s="4">
        <v>0</v>
      </c>
      <c r="BK77" s="4">
        <v>0</v>
      </c>
      <c r="BL77" s="4">
        <v>0</v>
      </c>
      <c r="BM77" s="4">
        <v>2</v>
      </c>
      <c r="BN77" s="4">
        <v>2</v>
      </c>
      <c r="BO77" s="4">
        <v>0</v>
      </c>
      <c r="BP77" s="4">
        <v>2</v>
      </c>
      <c r="BQ77" s="4">
        <v>2</v>
      </c>
      <c r="BR77" s="4" t="s">
        <v>0</v>
      </c>
      <c r="BS77" s="4">
        <v>0</v>
      </c>
      <c r="BT77" s="4">
        <v>0</v>
      </c>
      <c r="BU77" s="4" t="s">
        <v>0</v>
      </c>
      <c r="BV77" s="4">
        <v>0</v>
      </c>
      <c r="BW77" s="4">
        <v>0</v>
      </c>
      <c r="BX77" s="4" t="s">
        <v>0</v>
      </c>
      <c r="BY77" s="4">
        <v>2</v>
      </c>
      <c r="BZ77" s="4">
        <v>2</v>
      </c>
      <c r="CA77" s="4" t="s">
        <v>0</v>
      </c>
      <c r="CB77" s="4">
        <v>100</v>
      </c>
      <c r="CC77" s="4">
        <v>100</v>
      </c>
    </row>
    <row r="78" spans="1:81" s="1" customFormat="1" x14ac:dyDescent="0.3">
      <c r="A78" s="5" t="s">
        <v>41</v>
      </c>
      <c r="B78" s="5">
        <v>9</v>
      </c>
      <c r="C78" s="5" t="s">
        <v>49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 t="s">
        <v>0</v>
      </c>
      <c r="BS78" s="5" t="s">
        <v>0</v>
      </c>
      <c r="BT78" s="5" t="s">
        <v>0</v>
      </c>
      <c r="BU78" s="5" t="s">
        <v>0</v>
      </c>
      <c r="BV78" s="5" t="s">
        <v>0</v>
      </c>
      <c r="BW78" s="5" t="s">
        <v>0</v>
      </c>
      <c r="BX78" s="5" t="s">
        <v>0</v>
      </c>
      <c r="BY78" s="5" t="s">
        <v>0</v>
      </c>
      <c r="BZ78" s="5" t="s">
        <v>0</v>
      </c>
      <c r="CA78" s="5" t="s">
        <v>0</v>
      </c>
      <c r="CB78" s="5" t="s">
        <v>0</v>
      </c>
      <c r="CC78" s="5" t="s">
        <v>0</v>
      </c>
    </row>
    <row r="79" spans="1:81" s="1" customFormat="1" x14ac:dyDescent="0.3">
      <c r="A79" s="4" t="s">
        <v>41</v>
      </c>
      <c r="B79" s="4">
        <v>10</v>
      </c>
      <c r="C79" s="4" t="s">
        <v>48</v>
      </c>
      <c r="D79" s="4">
        <v>1</v>
      </c>
      <c r="E79" s="4">
        <v>0</v>
      </c>
      <c r="F79" s="4">
        <v>1</v>
      </c>
      <c r="G79" s="4">
        <v>1</v>
      </c>
      <c r="H79" s="4">
        <v>0</v>
      </c>
      <c r="I79" s="4">
        <v>1</v>
      </c>
      <c r="J79" s="4">
        <v>0</v>
      </c>
      <c r="K79" s="4">
        <v>0</v>
      </c>
      <c r="L79" s="4">
        <v>0</v>
      </c>
      <c r="M79" s="4">
        <v>1</v>
      </c>
      <c r="N79" s="4">
        <v>0</v>
      </c>
      <c r="O79" s="4">
        <v>0</v>
      </c>
      <c r="P79" s="4">
        <v>1</v>
      </c>
      <c r="Q79" s="4">
        <v>0</v>
      </c>
      <c r="R79" s="4">
        <v>1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  <c r="AF79" s="4">
        <v>0</v>
      </c>
      <c r="AG79" s="4">
        <v>0</v>
      </c>
      <c r="AH79" s="4">
        <v>1</v>
      </c>
      <c r="AI79" s="4">
        <v>0</v>
      </c>
      <c r="AJ79" s="4">
        <v>1</v>
      </c>
      <c r="AK79" s="4">
        <v>12</v>
      </c>
      <c r="AL79" s="4">
        <v>0</v>
      </c>
      <c r="AM79" s="4">
        <v>12</v>
      </c>
      <c r="AN79" s="4">
        <v>1</v>
      </c>
      <c r="AO79" s="4">
        <v>0</v>
      </c>
      <c r="AP79" s="4">
        <v>1</v>
      </c>
      <c r="AQ79" s="4">
        <v>0</v>
      </c>
      <c r="AR79" s="4">
        <v>0</v>
      </c>
      <c r="AS79" s="4">
        <v>0</v>
      </c>
      <c r="AT79" s="4">
        <v>1</v>
      </c>
      <c r="AU79" s="4">
        <v>0</v>
      </c>
      <c r="AV79" s="4">
        <v>1</v>
      </c>
      <c r="AW79" s="4">
        <v>0</v>
      </c>
      <c r="AX79" s="4">
        <v>0</v>
      </c>
      <c r="AY79" s="4">
        <v>0</v>
      </c>
      <c r="AZ79" s="4">
        <v>1</v>
      </c>
      <c r="BA79" s="4">
        <v>0</v>
      </c>
      <c r="BB79" s="4">
        <v>1</v>
      </c>
      <c r="BC79" s="4">
        <v>0</v>
      </c>
      <c r="BD79" s="4">
        <v>0</v>
      </c>
      <c r="BE79" s="4">
        <v>0</v>
      </c>
      <c r="BF79" s="4">
        <v>1</v>
      </c>
      <c r="BG79" s="4">
        <v>0</v>
      </c>
      <c r="BH79" s="4">
        <v>1</v>
      </c>
      <c r="BI79" s="4">
        <v>0</v>
      </c>
      <c r="BJ79" s="4">
        <v>0</v>
      </c>
      <c r="BK79" s="4">
        <v>0</v>
      </c>
      <c r="BL79" s="4">
        <v>0</v>
      </c>
      <c r="BM79" s="4">
        <v>0</v>
      </c>
      <c r="BN79" s="4">
        <v>0</v>
      </c>
      <c r="BO79" s="4">
        <v>1</v>
      </c>
      <c r="BP79" s="4">
        <v>0</v>
      </c>
      <c r="BQ79" s="4">
        <v>1</v>
      </c>
      <c r="BR79" s="4" t="s">
        <v>0</v>
      </c>
      <c r="BS79" s="4" t="s">
        <v>0</v>
      </c>
      <c r="BT79" s="4" t="s">
        <v>0</v>
      </c>
      <c r="BU79" s="4" t="s">
        <v>0</v>
      </c>
      <c r="BV79" s="4" t="s">
        <v>0</v>
      </c>
      <c r="BW79" s="4" t="s">
        <v>0</v>
      </c>
      <c r="BX79" s="4" t="s">
        <v>0</v>
      </c>
      <c r="BY79" s="4" t="s">
        <v>0</v>
      </c>
      <c r="BZ79" s="4" t="s">
        <v>0</v>
      </c>
      <c r="CA79" s="4" t="s">
        <v>0</v>
      </c>
      <c r="CB79" s="4" t="s">
        <v>0</v>
      </c>
      <c r="CC79" s="4" t="s">
        <v>0</v>
      </c>
    </row>
    <row r="80" spans="1:81" s="1" customFormat="1" x14ac:dyDescent="0.3">
      <c r="A80" s="5" t="s">
        <v>41</v>
      </c>
      <c r="B80" s="5">
        <v>11</v>
      </c>
      <c r="C80" s="5" t="s">
        <v>50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0</v>
      </c>
      <c r="AS80" s="5">
        <v>0</v>
      </c>
      <c r="AT80" s="5">
        <v>0</v>
      </c>
      <c r="AU80" s="5">
        <v>0</v>
      </c>
      <c r="AV80" s="5">
        <v>0</v>
      </c>
      <c r="AW80" s="5">
        <v>0</v>
      </c>
      <c r="AX80" s="5">
        <v>0</v>
      </c>
      <c r="AY80" s="5">
        <v>0</v>
      </c>
      <c r="AZ80" s="5">
        <v>0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 t="s">
        <v>0</v>
      </c>
      <c r="BS80" s="5" t="s">
        <v>0</v>
      </c>
      <c r="BT80" s="5" t="s">
        <v>0</v>
      </c>
      <c r="BU80" s="5" t="s">
        <v>0</v>
      </c>
      <c r="BV80" s="5" t="s">
        <v>0</v>
      </c>
      <c r="BW80" s="5" t="s">
        <v>0</v>
      </c>
      <c r="BX80" s="5" t="s">
        <v>0</v>
      </c>
      <c r="BY80" s="5" t="s">
        <v>0</v>
      </c>
      <c r="BZ80" s="5" t="s">
        <v>0</v>
      </c>
      <c r="CA80" s="5" t="s">
        <v>0</v>
      </c>
      <c r="CB80" s="5" t="s">
        <v>0</v>
      </c>
      <c r="CC80" s="5" t="s">
        <v>0</v>
      </c>
    </row>
    <row r="81" spans="1:111" s="1" customFormat="1" x14ac:dyDescent="0.3">
      <c r="A81" s="4" t="s">
        <v>41</v>
      </c>
      <c r="B81" s="4">
        <v>12</v>
      </c>
      <c r="C81" s="4" t="s">
        <v>41</v>
      </c>
      <c r="D81" s="4">
        <v>1</v>
      </c>
      <c r="E81" s="4">
        <v>2</v>
      </c>
      <c r="F81" s="4">
        <v>3</v>
      </c>
      <c r="G81" s="4">
        <v>1</v>
      </c>
      <c r="H81" s="4">
        <v>2</v>
      </c>
      <c r="I81" s="4">
        <v>3</v>
      </c>
      <c r="J81" s="4">
        <v>0</v>
      </c>
      <c r="K81" s="4">
        <v>0</v>
      </c>
      <c r="L81" s="4">
        <v>0</v>
      </c>
      <c r="M81" s="4">
        <v>1</v>
      </c>
      <c r="N81" s="4">
        <v>2</v>
      </c>
      <c r="O81" s="4">
        <v>0</v>
      </c>
      <c r="P81" s="4">
        <v>0</v>
      </c>
      <c r="Q81" s="4">
        <v>0</v>
      </c>
      <c r="R81" s="4">
        <v>0</v>
      </c>
      <c r="S81" s="4">
        <v>1</v>
      </c>
      <c r="T81" s="4">
        <v>2</v>
      </c>
      <c r="U81" s="4">
        <v>3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  <c r="AF81" s="4">
        <v>0</v>
      </c>
      <c r="AG81" s="4">
        <v>0</v>
      </c>
      <c r="AH81" s="4">
        <v>1</v>
      </c>
      <c r="AI81" s="4">
        <v>2</v>
      </c>
      <c r="AJ81" s="4">
        <v>3</v>
      </c>
      <c r="AK81" s="4">
        <v>14</v>
      </c>
      <c r="AL81" s="4">
        <v>87</v>
      </c>
      <c r="AM81" s="4">
        <v>101</v>
      </c>
      <c r="AN81" s="4">
        <v>1</v>
      </c>
      <c r="AO81" s="4">
        <v>2</v>
      </c>
      <c r="AP81" s="4">
        <v>3</v>
      </c>
      <c r="AQ81" s="4">
        <v>0</v>
      </c>
      <c r="AR81" s="4">
        <v>0</v>
      </c>
      <c r="AS81" s="4">
        <v>0</v>
      </c>
      <c r="AT81" s="4">
        <v>1</v>
      </c>
      <c r="AU81" s="4">
        <v>2</v>
      </c>
      <c r="AV81" s="4">
        <v>3</v>
      </c>
      <c r="AW81" s="4">
        <v>0</v>
      </c>
      <c r="AX81" s="4">
        <v>0</v>
      </c>
      <c r="AY81" s="4">
        <v>0</v>
      </c>
      <c r="AZ81" s="4">
        <v>1</v>
      </c>
      <c r="BA81" s="4">
        <v>2</v>
      </c>
      <c r="BB81" s="4">
        <v>3</v>
      </c>
      <c r="BC81" s="4">
        <v>0</v>
      </c>
      <c r="BD81" s="4">
        <v>0</v>
      </c>
      <c r="BE81" s="4">
        <v>0</v>
      </c>
      <c r="BF81" s="4">
        <v>1</v>
      </c>
      <c r="BG81" s="4">
        <v>2</v>
      </c>
      <c r="BH81" s="4">
        <v>3</v>
      </c>
      <c r="BI81" s="4">
        <v>0</v>
      </c>
      <c r="BJ81" s="4">
        <v>0</v>
      </c>
      <c r="BK81" s="4">
        <v>0</v>
      </c>
      <c r="BL81" s="4">
        <v>0</v>
      </c>
      <c r="BM81" s="4">
        <v>0</v>
      </c>
      <c r="BN81" s="4">
        <v>0</v>
      </c>
      <c r="BO81" s="4">
        <v>1</v>
      </c>
      <c r="BP81" s="4">
        <v>2</v>
      </c>
      <c r="BQ81" s="4">
        <v>3</v>
      </c>
      <c r="BR81" s="4" t="s">
        <v>0</v>
      </c>
      <c r="BS81" s="4" t="s">
        <v>0</v>
      </c>
      <c r="BT81" s="4" t="s">
        <v>0</v>
      </c>
      <c r="BU81" s="4" t="s">
        <v>0</v>
      </c>
      <c r="BV81" s="4" t="s">
        <v>0</v>
      </c>
      <c r="BW81" s="4" t="s">
        <v>0</v>
      </c>
      <c r="BX81" s="4" t="s">
        <v>0</v>
      </c>
      <c r="BY81" s="4" t="s">
        <v>0</v>
      </c>
      <c r="BZ81" s="4" t="s">
        <v>0</v>
      </c>
      <c r="CA81" s="4" t="s">
        <v>0</v>
      </c>
      <c r="CB81" s="4" t="s">
        <v>0</v>
      </c>
      <c r="CC81" s="4" t="s">
        <v>0</v>
      </c>
    </row>
    <row r="82" spans="1:111" s="1" customFormat="1" x14ac:dyDescent="0.3">
      <c r="A82" s="5" t="s">
        <v>41</v>
      </c>
      <c r="B82" s="5">
        <v>13</v>
      </c>
      <c r="C82" s="5" t="s">
        <v>51</v>
      </c>
      <c r="D82" s="5">
        <v>4</v>
      </c>
      <c r="E82" s="5">
        <v>8</v>
      </c>
      <c r="F82" s="5">
        <v>12</v>
      </c>
      <c r="G82" s="5">
        <v>4</v>
      </c>
      <c r="H82" s="5">
        <v>8</v>
      </c>
      <c r="I82" s="5">
        <v>12</v>
      </c>
      <c r="J82" s="5">
        <v>0</v>
      </c>
      <c r="K82" s="5">
        <v>0</v>
      </c>
      <c r="L82" s="5">
        <v>0</v>
      </c>
      <c r="M82" s="5">
        <v>4</v>
      </c>
      <c r="N82" s="5">
        <v>8</v>
      </c>
      <c r="O82" s="5">
        <v>0</v>
      </c>
      <c r="P82" s="5">
        <v>1</v>
      </c>
      <c r="Q82" s="5">
        <v>1</v>
      </c>
      <c r="R82" s="5">
        <v>2</v>
      </c>
      <c r="S82" s="5">
        <v>1</v>
      </c>
      <c r="T82" s="5">
        <v>0</v>
      </c>
      <c r="U82" s="5">
        <v>1</v>
      </c>
      <c r="V82" s="5">
        <v>2</v>
      </c>
      <c r="W82" s="5">
        <v>5</v>
      </c>
      <c r="X82" s="5">
        <v>7</v>
      </c>
      <c r="Y82" s="5">
        <v>0</v>
      </c>
      <c r="Z82" s="5">
        <v>0</v>
      </c>
      <c r="AA82" s="5">
        <v>0</v>
      </c>
      <c r="AB82" s="5">
        <v>0</v>
      </c>
      <c r="AC82" s="5">
        <v>1</v>
      </c>
      <c r="AD82" s="5">
        <v>1</v>
      </c>
      <c r="AE82" s="5">
        <v>0</v>
      </c>
      <c r="AF82" s="5">
        <v>1</v>
      </c>
      <c r="AG82" s="5">
        <v>1</v>
      </c>
      <c r="AH82" s="5">
        <v>4</v>
      </c>
      <c r="AI82" s="5">
        <v>8</v>
      </c>
      <c r="AJ82" s="5">
        <v>12</v>
      </c>
      <c r="AK82" s="5">
        <v>92</v>
      </c>
      <c r="AL82" s="5">
        <v>983</v>
      </c>
      <c r="AM82" s="5">
        <v>1075</v>
      </c>
      <c r="AN82" s="5">
        <v>4</v>
      </c>
      <c r="AO82" s="5">
        <v>8</v>
      </c>
      <c r="AP82" s="5">
        <v>12</v>
      </c>
      <c r="AQ82" s="5">
        <v>0</v>
      </c>
      <c r="AR82" s="5">
        <v>0</v>
      </c>
      <c r="AS82" s="5">
        <v>0</v>
      </c>
      <c r="AT82" s="5">
        <v>4</v>
      </c>
      <c r="AU82" s="5">
        <v>8</v>
      </c>
      <c r="AV82" s="5">
        <v>12</v>
      </c>
      <c r="AW82" s="5">
        <v>0</v>
      </c>
      <c r="AX82" s="5">
        <v>0</v>
      </c>
      <c r="AY82" s="5">
        <v>0</v>
      </c>
      <c r="AZ82" s="5">
        <v>4</v>
      </c>
      <c r="BA82" s="5">
        <v>8</v>
      </c>
      <c r="BB82" s="5">
        <v>12</v>
      </c>
      <c r="BC82" s="5">
        <v>0</v>
      </c>
      <c r="BD82" s="5">
        <v>0</v>
      </c>
      <c r="BE82" s="5">
        <v>0</v>
      </c>
      <c r="BF82" s="5">
        <v>4</v>
      </c>
      <c r="BG82" s="5">
        <v>8</v>
      </c>
      <c r="BH82" s="5">
        <v>12</v>
      </c>
      <c r="BI82" s="5">
        <v>0</v>
      </c>
      <c r="BJ82" s="5">
        <v>0</v>
      </c>
      <c r="BK82" s="5">
        <v>0</v>
      </c>
      <c r="BL82" s="5">
        <v>0</v>
      </c>
      <c r="BM82" s="5">
        <v>1</v>
      </c>
      <c r="BN82" s="5">
        <v>1</v>
      </c>
      <c r="BO82" s="5">
        <v>4</v>
      </c>
      <c r="BP82" s="5">
        <v>7</v>
      </c>
      <c r="BQ82" s="5">
        <v>11</v>
      </c>
      <c r="BR82" s="5" t="s">
        <v>0</v>
      </c>
      <c r="BS82" s="5">
        <v>0</v>
      </c>
      <c r="BT82" s="5">
        <v>0</v>
      </c>
      <c r="BU82" s="5" t="s">
        <v>0</v>
      </c>
      <c r="BV82" s="5">
        <v>0</v>
      </c>
      <c r="BW82" s="5">
        <v>0</v>
      </c>
      <c r="BX82" s="5" t="s">
        <v>0</v>
      </c>
      <c r="BY82" s="5">
        <v>1</v>
      </c>
      <c r="BZ82" s="5">
        <v>1</v>
      </c>
      <c r="CA82" s="5" t="s">
        <v>0</v>
      </c>
      <c r="CB82" s="5">
        <v>100</v>
      </c>
      <c r="CC82" s="5">
        <v>100</v>
      </c>
    </row>
    <row r="83" spans="1:111" s="1" customFormat="1" x14ac:dyDescent="0.3">
      <c r="A83" s="4" t="s">
        <v>41</v>
      </c>
      <c r="B83" s="4">
        <v>14</v>
      </c>
      <c r="C83" s="4" t="s">
        <v>52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  <c r="AF83" s="4">
        <v>0</v>
      </c>
      <c r="AG83" s="4">
        <v>0</v>
      </c>
      <c r="AH83" s="4">
        <v>0</v>
      </c>
      <c r="AI83" s="4">
        <v>0</v>
      </c>
      <c r="AJ83" s="4">
        <v>0</v>
      </c>
      <c r="AK83" s="4">
        <v>0</v>
      </c>
      <c r="AL83" s="4">
        <v>0</v>
      </c>
      <c r="AM83" s="4">
        <v>0</v>
      </c>
      <c r="AN83" s="4">
        <v>0</v>
      </c>
      <c r="AO83" s="4">
        <v>0</v>
      </c>
      <c r="AP83" s="4">
        <v>0</v>
      </c>
      <c r="AQ83" s="4">
        <v>0</v>
      </c>
      <c r="AR83" s="4">
        <v>0</v>
      </c>
      <c r="AS83" s="4">
        <v>0</v>
      </c>
      <c r="AT83" s="4">
        <v>0</v>
      </c>
      <c r="AU83" s="4">
        <v>0</v>
      </c>
      <c r="AV83" s="4">
        <v>0</v>
      </c>
      <c r="AW83" s="4">
        <v>0</v>
      </c>
      <c r="AX83" s="4">
        <v>0</v>
      </c>
      <c r="AY83" s="4">
        <v>0</v>
      </c>
      <c r="AZ83" s="4">
        <v>0</v>
      </c>
      <c r="BA83" s="4">
        <v>0</v>
      </c>
      <c r="BB83" s="4">
        <v>0</v>
      </c>
      <c r="BC83" s="4">
        <v>0</v>
      </c>
      <c r="BD83" s="4">
        <v>0</v>
      </c>
      <c r="BE83" s="4">
        <v>0</v>
      </c>
      <c r="BF83" s="4">
        <v>0</v>
      </c>
      <c r="BG83" s="4">
        <v>0</v>
      </c>
      <c r="BH83" s="4">
        <v>0</v>
      </c>
      <c r="BI83" s="4">
        <v>0</v>
      </c>
      <c r="BJ83" s="4">
        <v>0</v>
      </c>
      <c r="BK83" s="4">
        <v>0</v>
      </c>
      <c r="BL83" s="4">
        <v>0</v>
      </c>
      <c r="BM83" s="4">
        <v>0</v>
      </c>
      <c r="BN83" s="4">
        <v>0</v>
      </c>
      <c r="BO83" s="4">
        <v>0</v>
      </c>
      <c r="BP83" s="4">
        <v>0</v>
      </c>
      <c r="BQ83" s="4">
        <v>0</v>
      </c>
      <c r="BR83" s="4" t="s">
        <v>0</v>
      </c>
      <c r="BS83" s="4" t="s">
        <v>0</v>
      </c>
      <c r="BT83" s="4" t="s">
        <v>0</v>
      </c>
      <c r="BU83" s="4" t="s">
        <v>0</v>
      </c>
      <c r="BV83" s="4" t="s">
        <v>0</v>
      </c>
      <c r="BW83" s="4" t="s">
        <v>0</v>
      </c>
      <c r="BX83" s="4" t="s">
        <v>0</v>
      </c>
      <c r="BY83" s="4" t="s">
        <v>0</v>
      </c>
      <c r="BZ83" s="4" t="s">
        <v>0</v>
      </c>
      <c r="CA83" s="4" t="s">
        <v>0</v>
      </c>
      <c r="CB83" s="4" t="s">
        <v>0</v>
      </c>
      <c r="CC83" s="4" t="s">
        <v>0</v>
      </c>
    </row>
    <row r="84" spans="1:111" s="1" customFormat="1" x14ac:dyDescent="0.3">
      <c r="A84" s="5" t="s">
        <v>41</v>
      </c>
      <c r="B84" s="5">
        <v>15</v>
      </c>
      <c r="C84" s="5" t="s">
        <v>53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5">
        <v>0</v>
      </c>
      <c r="AR84" s="5">
        <v>0</v>
      </c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5">
        <v>0</v>
      </c>
      <c r="BD84" s="5">
        <v>0</v>
      </c>
      <c r="BE84" s="5">
        <v>0</v>
      </c>
      <c r="BF84" s="5">
        <v>0</v>
      </c>
      <c r="BG84" s="5">
        <v>0</v>
      </c>
      <c r="BH84" s="5">
        <v>0</v>
      </c>
      <c r="BI84" s="5">
        <v>0</v>
      </c>
      <c r="BJ84" s="5">
        <v>0</v>
      </c>
      <c r="BK84" s="5">
        <v>0</v>
      </c>
      <c r="BL84" s="5">
        <v>0</v>
      </c>
      <c r="BM84" s="5">
        <v>0</v>
      </c>
      <c r="BN84" s="5">
        <v>0</v>
      </c>
      <c r="BO84" s="5">
        <v>0</v>
      </c>
      <c r="BP84" s="5">
        <v>0</v>
      </c>
      <c r="BQ84" s="5">
        <v>0</v>
      </c>
      <c r="BR84" s="5" t="s">
        <v>0</v>
      </c>
      <c r="BS84" s="5" t="s">
        <v>0</v>
      </c>
      <c r="BT84" s="5" t="s">
        <v>0</v>
      </c>
      <c r="BU84" s="5" t="s">
        <v>0</v>
      </c>
      <c r="BV84" s="5" t="s">
        <v>0</v>
      </c>
      <c r="BW84" s="5" t="s">
        <v>0</v>
      </c>
      <c r="BX84" s="5" t="s">
        <v>0</v>
      </c>
      <c r="BY84" s="5" t="s">
        <v>0</v>
      </c>
      <c r="BZ84" s="5" t="s">
        <v>0</v>
      </c>
      <c r="CA84" s="5" t="s">
        <v>0</v>
      </c>
      <c r="CB84" s="5" t="s">
        <v>0</v>
      </c>
      <c r="CC84" s="5" t="s">
        <v>0</v>
      </c>
    </row>
    <row r="85" spans="1:111" s="1" customFormat="1" x14ac:dyDescent="0.3">
      <c r="A85" s="4" t="s">
        <v>41</v>
      </c>
      <c r="B85" s="4">
        <v>16</v>
      </c>
      <c r="C85" s="4" t="s">
        <v>54</v>
      </c>
      <c r="D85" s="4">
        <v>25</v>
      </c>
      <c r="E85" s="4">
        <v>29</v>
      </c>
      <c r="F85" s="4">
        <v>54</v>
      </c>
      <c r="G85" s="4">
        <v>13</v>
      </c>
      <c r="H85" s="4">
        <v>18</v>
      </c>
      <c r="I85" s="4">
        <v>31</v>
      </c>
      <c r="J85" s="4">
        <v>12</v>
      </c>
      <c r="K85" s="4">
        <v>11</v>
      </c>
      <c r="L85" s="4">
        <v>23</v>
      </c>
      <c r="M85" s="4">
        <v>25</v>
      </c>
      <c r="N85" s="4">
        <v>29</v>
      </c>
      <c r="O85" s="4">
        <v>0</v>
      </c>
      <c r="P85" s="4">
        <v>6</v>
      </c>
      <c r="Q85" s="4">
        <v>5</v>
      </c>
      <c r="R85" s="4">
        <v>11</v>
      </c>
      <c r="S85" s="4">
        <v>0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4</v>
      </c>
      <c r="Z85" s="4">
        <v>4</v>
      </c>
      <c r="AA85" s="4">
        <v>8</v>
      </c>
      <c r="AB85" s="4">
        <v>13</v>
      </c>
      <c r="AC85" s="4">
        <v>17</v>
      </c>
      <c r="AD85" s="4">
        <v>30</v>
      </c>
      <c r="AE85" s="4">
        <v>14</v>
      </c>
      <c r="AF85" s="4">
        <v>17</v>
      </c>
      <c r="AG85" s="4">
        <v>31</v>
      </c>
      <c r="AH85" s="4">
        <v>37</v>
      </c>
      <c r="AI85" s="4">
        <v>43</v>
      </c>
      <c r="AJ85" s="4">
        <v>80</v>
      </c>
      <c r="AK85" s="4">
        <v>400</v>
      </c>
      <c r="AL85" s="4">
        <v>3010</v>
      </c>
      <c r="AM85" s="4">
        <v>3410</v>
      </c>
      <c r="AN85" s="4">
        <v>25</v>
      </c>
      <c r="AO85" s="4">
        <v>29</v>
      </c>
      <c r="AP85" s="4">
        <v>54</v>
      </c>
      <c r="AQ85" s="4">
        <v>0</v>
      </c>
      <c r="AR85" s="4">
        <v>0</v>
      </c>
      <c r="AS85" s="4">
        <v>0</v>
      </c>
      <c r="AT85" s="4">
        <v>25</v>
      </c>
      <c r="AU85" s="4">
        <v>29</v>
      </c>
      <c r="AV85" s="4">
        <v>54</v>
      </c>
      <c r="AW85" s="4">
        <v>0</v>
      </c>
      <c r="AX85" s="4">
        <v>0</v>
      </c>
      <c r="AY85" s="4">
        <v>0</v>
      </c>
      <c r="AZ85" s="4">
        <v>25</v>
      </c>
      <c r="BA85" s="4">
        <v>29</v>
      </c>
      <c r="BB85" s="4">
        <v>54</v>
      </c>
      <c r="BC85" s="4">
        <v>0</v>
      </c>
      <c r="BD85" s="4">
        <v>0</v>
      </c>
      <c r="BE85" s="4">
        <v>0</v>
      </c>
      <c r="BF85" s="4">
        <v>25</v>
      </c>
      <c r="BG85" s="4">
        <v>29</v>
      </c>
      <c r="BH85" s="4">
        <v>54</v>
      </c>
      <c r="BI85" s="4">
        <v>0</v>
      </c>
      <c r="BJ85" s="4">
        <v>0</v>
      </c>
      <c r="BK85" s="4">
        <v>0</v>
      </c>
      <c r="BL85" s="4">
        <v>0</v>
      </c>
      <c r="BM85" s="4">
        <v>0</v>
      </c>
      <c r="BN85" s="4">
        <v>0</v>
      </c>
      <c r="BO85" s="4">
        <v>25</v>
      </c>
      <c r="BP85" s="4">
        <v>29</v>
      </c>
      <c r="BQ85" s="4">
        <v>54</v>
      </c>
      <c r="BR85" s="4" t="s">
        <v>0</v>
      </c>
      <c r="BS85" s="4" t="s">
        <v>0</v>
      </c>
      <c r="BT85" s="4" t="s">
        <v>0</v>
      </c>
      <c r="BU85" s="4" t="s">
        <v>0</v>
      </c>
      <c r="BV85" s="4" t="s">
        <v>0</v>
      </c>
      <c r="BW85" s="4" t="s">
        <v>0</v>
      </c>
      <c r="BX85" s="4" t="s">
        <v>0</v>
      </c>
      <c r="BY85" s="4" t="s">
        <v>0</v>
      </c>
      <c r="BZ85" s="4" t="s">
        <v>0</v>
      </c>
      <c r="CA85" s="4" t="s">
        <v>0</v>
      </c>
      <c r="CB85" s="4" t="s">
        <v>0</v>
      </c>
      <c r="CC85" s="4" t="s">
        <v>0</v>
      </c>
    </row>
    <row r="86" spans="1:111" s="1" customFormat="1" x14ac:dyDescent="0.3">
      <c r="A86" s="5" t="s">
        <v>41</v>
      </c>
      <c r="B86" s="5">
        <v>17</v>
      </c>
      <c r="C86" s="5" t="s">
        <v>55</v>
      </c>
      <c r="D86" s="5">
        <v>5</v>
      </c>
      <c r="E86" s="5">
        <v>6</v>
      </c>
      <c r="F86" s="5">
        <v>11</v>
      </c>
      <c r="G86" s="5">
        <v>4</v>
      </c>
      <c r="H86" s="5">
        <v>3</v>
      </c>
      <c r="I86" s="5">
        <v>7</v>
      </c>
      <c r="J86" s="5">
        <v>1</v>
      </c>
      <c r="K86" s="5">
        <v>3</v>
      </c>
      <c r="L86" s="5">
        <v>4</v>
      </c>
      <c r="M86" s="5">
        <v>5</v>
      </c>
      <c r="N86" s="5">
        <v>6</v>
      </c>
      <c r="O86" s="5">
        <v>0</v>
      </c>
      <c r="P86" s="5">
        <v>1</v>
      </c>
      <c r="Q86" s="5">
        <v>1</v>
      </c>
      <c r="R86" s="5">
        <v>2</v>
      </c>
      <c r="S86" s="5">
        <v>0</v>
      </c>
      <c r="T86" s="5">
        <v>2</v>
      </c>
      <c r="U86" s="5">
        <v>2</v>
      </c>
      <c r="V86" s="5">
        <v>0</v>
      </c>
      <c r="W86" s="5">
        <v>0</v>
      </c>
      <c r="X86" s="5">
        <v>0</v>
      </c>
      <c r="Y86" s="5">
        <v>1</v>
      </c>
      <c r="Z86" s="5">
        <v>2</v>
      </c>
      <c r="AA86" s="5">
        <v>3</v>
      </c>
      <c r="AB86" s="5">
        <v>3</v>
      </c>
      <c r="AC86" s="5">
        <v>1</v>
      </c>
      <c r="AD86" s="5">
        <v>4</v>
      </c>
      <c r="AE86" s="5">
        <v>0</v>
      </c>
      <c r="AF86" s="5">
        <v>1</v>
      </c>
      <c r="AG86" s="5">
        <v>1</v>
      </c>
      <c r="AH86" s="5">
        <v>5</v>
      </c>
      <c r="AI86" s="5">
        <v>7</v>
      </c>
      <c r="AJ86" s="5">
        <v>12</v>
      </c>
      <c r="AK86" s="5">
        <v>122</v>
      </c>
      <c r="AL86" s="5">
        <v>216</v>
      </c>
      <c r="AM86" s="5">
        <v>338</v>
      </c>
      <c r="AN86" s="5">
        <v>5</v>
      </c>
      <c r="AO86" s="5">
        <v>6</v>
      </c>
      <c r="AP86" s="5">
        <v>11</v>
      </c>
      <c r="AQ86" s="5">
        <v>0</v>
      </c>
      <c r="AR86" s="5">
        <v>0</v>
      </c>
      <c r="AS86" s="5">
        <v>0</v>
      </c>
      <c r="AT86" s="5">
        <v>5</v>
      </c>
      <c r="AU86" s="5">
        <v>6</v>
      </c>
      <c r="AV86" s="5">
        <v>11</v>
      </c>
      <c r="AW86" s="5">
        <v>0</v>
      </c>
      <c r="AX86" s="5">
        <v>0</v>
      </c>
      <c r="AY86" s="5">
        <v>0</v>
      </c>
      <c r="AZ86" s="5">
        <v>5</v>
      </c>
      <c r="BA86" s="5">
        <v>6</v>
      </c>
      <c r="BB86" s="5">
        <v>11</v>
      </c>
      <c r="BC86" s="5">
        <v>0</v>
      </c>
      <c r="BD86" s="5">
        <v>0</v>
      </c>
      <c r="BE86" s="5">
        <v>0</v>
      </c>
      <c r="BF86" s="5">
        <v>5</v>
      </c>
      <c r="BG86" s="5">
        <v>6</v>
      </c>
      <c r="BH86" s="5">
        <v>11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5</v>
      </c>
      <c r="BP86" s="5">
        <v>6</v>
      </c>
      <c r="BQ86" s="5">
        <v>11</v>
      </c>
      <c r="BR86" s="5" t="s">
        <v>0</v>
      </c>
      <c r="BS86" s="5" t="s">
        <v>0</v>
      </c>
      <c r="BT86" s="5" t="s">
        <v>0</v>
      </c>
      <c r="BU86" s="5" t="s">
        <v>0</v>
      </c>
      <c r="BV86" s="5" t="s">
        <v>0</v>
      </c>
      <c r="BW86" s="5" t="s">
        <v>0</v>
      </c>
      <c r="BX86" s="5" t="s">
        <v>0</v>
      </c>
      <c r="BY86" s="5" t="s">
        <v>0</v>
      </c>
      <c r="BZ86" s="5" t="s">
        <v>0</v>
      </c>
      <c r="CA86" s="5" t="s">
        <v>0</v>
      </c>
      <c r="CB86" s="5" t="s">
        <v>0</v>
      </c>
      <c r="CC86" s="5" t="s">
        <v>0</v>
      </c>
    </row>
    <row r="87" spans="1:111" s="1" customFormat="1" x14ac:dyDescent="0.3">
      <c r="A87" s="4" t="s">
        <v>41</v>
      </c>
      <c r="B87" s="4">
        <v>18</v>
      </c>
      <c r="C87" s="4" t="s">
        <v>56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0</v>
      </c>
      <c r="R87" s="4">
        <v>0</v>
      </c>
      <c r="S87" s="4">
        <v>0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  <c r="AE87" s="4">
        <v>0</v>
      </c>
      <c r="AF87" s="4">
        <v>0</v>
      </c>
      <c r="AG87" s="4">
        <v>0</v>
      </c>
      <c r="AH87" s="4">
        <v>0</v>
      </c>
      <c r="AI87" s="4">
        <v>0</v>
      </c>
      <c r="AJ87" s="4">
        <v>0</v>
      </c>
      <c r="AK87" s="4">
        <v>0</v>
      </c>
      <c r="AL87" s="4">
        <v>0</v>
      </c>
      <c r="AM87" s="4">
        <v>0</v>
      </c>
      <c r="AN87" s="4">
        <v>0</v>
      </c>
      <c r="AO87" s="4">
        <v>0</v>
      </c>
      <c r="AP87" s="4">
        <v>0</v>
      </c>
      <c r="AQ87" s="4">
        <v>0</v>
      </c>
      <c r="AR87" s="4">
        <v>0</v>
      </c>
      <c r="AS87" s="4">
        <v>0</v>
      </c>
      <c r="AT87" s="4">
        <v>0</v>
      </c>
      <c r="AU87" s="4">
        <v>0</v>
      </c>
      <c r="AV87" s="4">
        <v>0</v>
      </c>
      <c r="AW87" s="4">
        <v>0</v>
      </c>
      <c r="AX87" s="4">
        <v>0</v>
      </c>
      <c r="AY87" s="4">
        <v>0</v>
      </c>
      <c r="AZ87" s="4">
        <v>0</v>
      </c>
      <c r="BA87" s="4">
        <v>0</v>
      </c>
      <c r="BB87" s="4">
        <v>0</v>
      </c>
      <c r="BC87" s="4">
        <v>0</v>
      </c>
      <c r="BD87" s="4">
        <v>0</v>
      </c>
      <c r="BE87" s="4">
        <v>0</v>
      </c>
      <c r="BF87" s="4">
        <v>0</v>
      </c>
      <c r="BG87" s="4">
        <v>0</v>
      </c>
      <c r="BH87" s="4">
        <v>0</v>
      </c>
      <c r="BI87" s="4">
        <v>0</v>
      </c>
      <c r="BJ87" s="4">
        <v>0</v>
      </c>
      <c r="BK87" s="4">
        <v>0</v>
      </c>
      <c r="BL87" s="4">
        <v>0</v>
      </c>
      <c r="BM87" s="4">
        <v>0</v>
      </c>
      <c r="BN87" s="4">
        <v>0</v>
      </c>
      <c r="BO87" s="4">
        <v>0</v>
      </c>
      <c r="BP87" s="4">
        <v>0</v>
      </c>
      <c r="BQ87" s="4">
        <v>0</v>
      </c>
      <c r="BR87" s="4" t="s">
        <v>0</v>
      </c>
      <c r="BS87" s="4" t="s">
        <v>0</v>
      </c>
      <c r="BT87" s="4" t="s">
        <v>0</v>
      </c>
      <c r="BU87" s="4" t="s">
        <v>0</v>
      </c>
      <c r="BV87" s="4" t="s">
        <v>0</v>
      </c>
      <c r="BW87" s="4" t="s">
        <v>0</v>
      </c>
      <c r="BX87" s="4" t="s">
        <v>0</v>
      </c>
      <c r="BY87" s="4" t="s">
        <v>0</v>
      </c>
      <c r="BZ87" s="4" t="s">
        <v>0</v>
      </c>
      <c r="CA87" s="4" t="s">
        <v>0</v>
      </c>
      <c r="CB87" s="4" t="s">
        <v>0</v>
      </c>
      <c r="CC87" s="4" t="s">
        <v>0</v>
      </c>
    </row>
    <row r="88" spans="1:111" s="1" customFormat="1" x14ac:dyDescent="0.3">
      <c r="A88" s="5" t="s">
        <v>41</v>
      </c>
      <c r="B88" s="5">
        <v>19</v>
      </c>
      <c r="C88" s="5" t="s">
        <v>57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 t="s">
        <v>0</v>
      </c>
      <c r="BS88" s="5" t="s">
        <v>0</v>
      </c>
      <c r="BT88" s="5" t="s">
        <v>0</v>
      </c>
      <c r="BU88" s="5" t="s">
        <v>0</v>
      </c>
      <c r="BV88" s="5" t="s">
        <v>0</v>
      </c>
      <c r="BW88" s="5" t="s">
        <v>0</v>
      </c>
      <c r="BX88" s="5" t="s">
        <v>0</v>
      </c>
      <c r="BY88" s="5" t="s">
        <v>0</v>
      </c>
      <c r="BZ88" s="5" t="s">
        <v>0</v>
      </c>
      <c r="CA88" s="5" t="s">
        <v>0</v>
      </c>
      <c r="CB88" s="5" t="s">
        <v>0</v>
      </c>
      <c r="CC88" s="5" t="s">
        <v>0</v>
      </c>
    </row>
    <row r="89" spans="1:111" s="1" customFormat="1" x14ac:dyDescent="0.3">
      <c r="A89" s="4" t="s">
        <v>41</v>
      </c>
      <c r="B89" s="4">
        <v>20</v>
      </c>
      <c r="C89" s="4" t="s">
        <v>58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0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  <c r="AF89" s="4">
        <v>0</v>
      </c>
      <c r="AG89" s="4">
        <v>0</v>
      </c>
      <c r="AH89" s="4">
        <v>0</v>
      </c>
      <c r="AI89" s="4">
        <v>0</v>
      </c>
      <c r="AJ89" s="4">
        <v>0</v>
      </c>
      <c r="AK89" s="4">
        <v>0</v>
      </c>
      <c r="AL89" s="4">
        <v>0</v>
      </c>
      <c r="AM89" s="4">
        <v>0</v>
      </c>
      <c r="AN89" s="4">
        <v>0</v>
      </c>
      <c r="AO89" s="4">
        <v>0</v>
      </c>
      <c r="AP89" s="4">
        <v>0</v>
      </c>
      <c r="AQ89" s="4">
        <v>0</v>
      </c>
      <c r="AR89" s="4">
        <v>0</v>
      </c>
      <c r="AS89" s="4">
        <v>0</v>
      </c>
      <c r="AT89" s="4">
        <v>0</v>
      </c>
      <c r="AU89" s="4">
        <v>0</v>
      </c>
      <c r="AV89" s="4">
        <v>0</v>
      </c>
      <c r="AW89" s="4">
        <v>0</v>
      </c>
      <c r="AX89" s="4">
        <v>0</v>
      </c>
      <c r="AY89" s="4">
        <v>0</v>
      </c>
      <c r="AZ89" s="4">
        <v>0</v>
      </c>
      <c r="BA89" s="4">
        <v>0</v>
      </c>
      <c r="BB89" s="4">
        <v>0</v>
      </c>
      <c r="BC89" s="4">
        <v>0</v>
      </c>
      <c r="BD89" s="4">
        <v>0</v>
      </c>
      <c r="BE89" s="4">
        <v>0</v>
      </c>
      <c r="BF89" s="4">
        <v>0</v>
      </c>
      <c r="BG89" s="4">
        <v>0</v>
      </c>
      <c r="BH89" s="4">
        <v>0</v>
      </c>
      <c r="BI89" s="4">
        <v>0</v>
      </c>
      <c r="BJ89" s="4">
        <v>0</v>
      </c>
      <c r="BK89" s="4">
        <v>0</v>
      </c>
      <c r="BL89" s="4">
        <v>0</v>
      </c>
      <c r="BM89" s="4">
        <v>0</v>
      </c>
      <c r="BN89" s="4">
        <v>0</v>
      </c>
      <c r="BO89" s="4">
        <v>0</v>
      </c>
      <c r="BP89" s="4">
        <v>0</v>
      </c>
      <c r="BQ89" s="4">
        <v>0</v>
      </c>
      <c r="BR89" s="4" t="s">
        <v>0</v>
      </c>
      <c r="BS89" s="4" t="s">
        <v>0</v>
      </c>
      <c r="BT89" s="4" t="s">
        <v>0</v>
      </c>
      <c r="BU89" s="4" t="s">
        <v>0</v>
      </c>
      <c r="BV89" s="4" t="s">
        <v>0</v>
      </c>
      <c r="BW89" s="4" t="s">
        <v>0</v>
      </c>
      <c r="BX89" s="4" t="s">
        <v>0</v>
      </c>
      <c r="BY89" s="4" t="s">
        <v>0</v>
      </c>
      <c r="BZ89" s="4" t="s">
        <v>0</v>
      </c>
      <c r="CA89" s="4" t="s">
        <v>0</v>
      </c>
      <c r="CB89" s="4" t="s">
        <v>0</v>
      </c>
      <c r="CC89" s="4" t="s">
        <v>0</v>
      </c>
    </row>
    <row r="90" spans="1:111" s="1" customFormat="1" x14ac:dyDescent="0.3">
      <c r="A90" s="5" t="s">
        <v>41</v>
      </c>
      <c r="B90" s="5">
        <v>21</v>
      </c>
      <c r="C90" s="5" t="s">
        <v>59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0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 t="s">
        <v>0</v>
      </c>
      <c r="BS90" s="5" t="s">
        <v>0</v>
      </c>
      <c r="BT90" s="5" t="s">
        <v>0</v>
      </c>
      <c r="BU90" s="5" t="s">
        <v>0</v>
      </c>
      <c r="BV90" s="5" t="s">
        <v>0</v>
      </c>
      <c r="BW90" s="5" t="s">
        <v>0</v>
      </c>
      <c r="BX90" s="5" t="s">
        <v>0</v>
      </c>
      <c r="BY90" s="5" t="s">
        <v>0</v>
      </c>
      <c r="BZ90" s="5" t="s">
        <v>0</v>
      </c>
      <c r="CA90" s="5" t="s">
        <v>0</v>
      </c>
      <c r="CB90" s="5" t="s">
        <v>0</v>
      </c>
      <c r="CC90" s="5" t="s">
        <v>0</v>
      </c>
    </row>
    <row r="91" spans="1:111" s="6" customFormat="1" ht="15.6" x14ac:dyDescent="0.3">
      <c r="C91" s="7" t="s">
        <v>41</v>
      </c>
      <c r="D91" s="6">
        <f>SUM(D70:D90)</f>
        <v>36</v>
      </c>
      <c r="E91" s="6">
        <f t="shared" ref="E91:BP91" si="6">SUM(E70:E90)</f>
        <v>50</v>
      </c>
      <c r="F91" s="6">
        <f t="shared" si="6"/>
        <v>86</v>
      </c>
      <c r="G91" s="6">
        <f t="shared" si="6"/>
        <v>23</v>
      </c>
      <c r="H91" s="6">
        <f t="shared" si="6"/>
        <v>36</v>
      </c>
      <c r="I91" s="6">
        <f t="shared" si="6"/>
        <v>59</v>
      </c>
      <c r="J91" s="6">
        <f t="shared" si="6"/>
        <v>13</v>
      </c>
      <c r="K91" s="6">
        <f t="shared" si="6"/>
        <v>14</v>
      </c>
      <c r="L91" s="6">
        <f t="shared" si="6"/>
        <v>27</v>
      </c>
      <c r="M91" s="6">
        <f t="shared" si="6"/>
        <v>36</v>
      </c>
      <c r="N91" s="6">
        <f t="shared" si="6"/>
        <v>50</v>
      </c>
      <c r="O91" s="6">
        <f t="shared" si="6"/>
        <v>0</v>
      </c>
      <c r="P91" s="6">
        <f t="shared" si="6"/>
        <v>9</v>
      </c>
      <c r="Q91" s="6">
        <f t="shared" si="6"/>
        <v>12</v>
      </c>
      <c r="R91" s="6">
        <f t="shared" si="6"/>
        <v>21</v>
      </c>
      <c r="S91" s="6">
        <f t="shared" si="6"/>
        <v>2</v>
      </c>
      <c r="T91" s="6">
        <f t="shared" si="6"/>
        <v>4</v>
      </c>
      <c r="U91" s="6">
        <f t="shared" si="6"/>
        <v>6</v>
      </c>
      <c r="V91" s="6">
        <f t="shared" si="6"/>
        <v>2</v>
      </c>
      <c r="W91" s="6">
        <f t="shared" si="6"/>
        <v>5</v>
      </c>
      <c r="X91" s="6">
        <f t="shared" si="6"/>
        <v>7</v>
      </c>
      <c r="Y91" s="6">
        <f t="shared" si="6"/>
        <v>5</v>
      </c>
      <c r="Z91" s="6">
        <f t="shared" si="6"/>
        <v>7</v>
      </c>
      <c r="AA91" s="6">
        <f t="shared" si="6"/>
        <v>12</v>
      </c>
      <c r="AB91" s="6">
        <f t="shared" si="6"/>
        <v>16</v>
      </c>
      <c r="AC91" s="6">
        <f t="shared" si="6"/>
        <v>22</v>
      </c>
      <c r="AD91" s="6">
        <f t="shared" si="6"/>
        <v>38</v>
      </c>
      <c r="AE91" s="6">
        <f t="shared" si="6"/>
        <v>14</v>
      </c>
      <c r="AF91" s="6">
        <f t="shared" si="6"/>
        <v>19</v>
      </c>
      <c r="AG91" s="6">
        <f t="shared" si="6"/>
        <v>33</v>
      </c>
      <c r="AH91" s="6">
        <f t="shared" si="6"/>
        <v>48</v>
      </c>
      <c r="AI91" s="6">
        <f t="shared" si="6"/>
        <v>69</v>
      </c>
      <c r="AJ91" s="6">
        <f t="shared" si="6"/>
        <v>117</v>
      </c>
      <c r="AK91" s="6">
        <f t="shared" si="6"/>
        <v>640</v>
      </c>
      <c r="AL91" s="6">
        <f t="shared" si="6"/>
        <v>4530</v>
      </c>
      <c r="AM91" s="6">
        <f t="shared" si="6"/>
        <v>5170</v>
      </c>
      <c r="AN91" s="6">
        <f t="shared" si="6"/>
        <v>36</v>
      </c>
      <c r="AO91" s="6">
        <f t="shared" si="6"/>
        <v>50</v>
      </c>
      <c r="AP91" s="6">
        <f t="shared" si="6"/>
        <v>86</v>
      </c>
      <c r="AQ91" s="6">
        <f t="shared" si="6"/>
        <v>0</v>
      </c>
      <c r="AR91" s="6">
        <f t="shared" si="6"/>
        <v>0</v>
      </c>
      <c r="AS91" s="6">
        <f t="shared" si="6"/>
        <v>0</v>
      </c>
      <c r="AT91" s="6">
        <f t="shared" si="6"/>
        <v>36</v>
      </c>
      <c r="AU91" s="6">
        <f t="shared" si="6"/>
        <v>50</v>
      </c>
      <c r="AV91" s="6">
        <f t="shared" si="6"/>
        <v>86</v>
      </c>
      <c r="AW91" s="6">
        <f t="shared" si="6"/>
        <v>0</v>
      </c>
      <c r="AX91" s="6">
        <f t="shared" si="6"/>
        <v>0</v>
      </c>
      <c r="AY91" s="6">
        <f t="shared" si="6"/>
        <v>0</v>
      </c>
      <c r="AZ91" s="6">
        <f t="shared" si="6"/>
        <v>36</v>
      </c>
      <c r="BA91" s="6">
        <f t="shared" si="6"/>
        <v>50</v>
      </c>
      <c r="BB91" s="6">
        <f t="shared" si="6"/>
        <v>86</v>
      </c>
      <c r="BC91" s="6">
        <f t="shared" si="6"/>
        <v>0</v>
      </c>
      <c r="BD91" s="6">
        <f t="shared" si="6"/>
        <v>0</v>
      </c>
      <c r="BE91" s="6">
        <f t="shared" si="6"/>
        <v>0</v>
      </c>
      <c r="BF91" s="6">
        <f t="shared" si="6"/>
        <v>36</v>
      </c>
      <c r="BG91" s="6">
        <f t="shared" si="6"/>
        <v>50</v>
      </c>
      <c r="BH91" s="6">
        <f t="shared" si="6"/>
        <v>86</v>
      </c>
      <c r="BI91" s="6">
        <f t="shared" si="6"/>
        <v>0</v>
      </c>
      <c r="BJ91" s="6">
        <f t="shared" si="6"/>
        <v>0</v>
      </c>
      <c r="BK91" s="6">
        <f t="shared" si="6"/>
        <v>0</v>
      </c>
      <c r="BL91" s="6">
        <f t="shared" si="6"/>
        <v>0</v>
      </c>
      <c r="BM91" s="6">
        <f t="shared" si="6"/>
        <v>3</v>
      </c>
      <c r="BN91" s="6">
        <f t="shared" si="6"/>
        <v>3</v>
      </c>
      <c r="BO91" s="6">
        <f t="shared" si="6"/>
        <v>36</v>
      </c>
      <c r="BP91" s="6">
        <f t="shared" si="6"/>
        <v>47</v>
      </c>
      <c r="BQ91" s="6">
        <f t="shared" ref="BQ91:CC91" si="7">SUM(BQ70:BQ90)</f>
        <v>83</v>
      </c>
      <c r="BR91" s="6">
        <f t="shared" si="7"/>
        <v>0</v>
      </c>
      <c r="BS91" s="6">
        <f t="shared" si="7"/>
        <v>0</v>
      </c>
      <c r="BT91" s="6">
        <f t="shared" si="7"/>
        <v>0</v>
      </c>
      <c r="BU91" s="6">
        <f t="shared" si="7"/>
        <v>0</v>
      </c>
      <c r="BV91" s="6">
        <f t="shared" si="7"/>
        <v>0</v>
      </c>
      <c r="BW91" s="6">
        <f t="shared" si="7"/>
        <v>0</v>
      </c>
      <c r="BX91" s="6">
        <f t="shared" si="7"/>
        <v>0</v>
      </c>
      <c r="BY91" s="6">
        <f t="shared" si="7"/>
        <v>3</v>
      </c>
      <c r="BZ91" s="6">
        <f t="shared" si="7"/>
        <v>3</v>
      </c>
      <c r="CA91" s="6">
        <f t="shared" si="7"/>
        <v>0</v>
      </c>
      <c r="CB91" s="6">
        <f t="shared" si="7"/>
        <v>200</v>
      </c>
      <c r="CC91" s="6">
        <f t="shared" si="7"/>
        <v>200</v>
      </c>
    </row>
    <row r="92" spans="1:111" x14ac:dyDescent="0.3">
      <c r="D92" s="2">
        <f>SUBTOTAL(9,D91,D69,D65,D24)</f>
        <v>205</v>
      </c>
      <c r="E92" s="2">
        <f t="shared" ref="E92:AH92" si="8">SUBTOTAL(9,E91,E69,E65,E24)</f>
        <v>242</v>
      </c>
      <c r="F92" s="2">
        <f t="shared" si="8"/>
        <v>447</v>
      </c>
      <c r="G92" s="2">
        <f t="shared" si="8"/>
        <v>146</v>
      </c>
      <c r="H92" s="2">
        <f t="shared" si="8"/>
        <v>170</v>
      </c>
      <c r="I92" s="2">
        <f t="shared" si="8"/>
        <v>316</v>
      </c>
      <c r="J92" s="2">
        <f t="shared" si="8"/>
        <v>59</v>
      </c>
      <c r="K92" s="2">
        <f t="shared" si="8"/>
        <v>72</v>
      </c>
      <c r="L92" s="2">
        <f t="shared" si="8"/>
        <v>131</v>
      </c>
      <c r="M92" s="2">
        <f t="shared" si="8"/>
        <v>205</v>
      </c>
      <c r="N92" s="2">
        <f t="shared" si="8"/>
        <v>242</v>
      </c>
      <c r="O92" s="2">
        <f t="shared" si="8"/>
        <v>0</v>
      </c>
      <c r="P92" s="2">
        <f t="shared" si="8"/>
        <v>47</v>
      </c>
      <c r="Q92" s="2">
        <f t="shared" si="8"/>
        <v>53</v>
      </c>
      <c r="R92" s="2">
        <f t="shared" si="8"/>
        <v>100</v>
      </c>
      <c r="S92" s="2">
        <f t="shared" si="8"/>
        <v>46</v>
      </c>
      <c r="T92" s="2">
        <f t="shared" si="8"/>
        <v>45</v>
      </c>
      <c r="U92" s="2">
        <f t="shared" si="8"/>
        <v>91</v>
      </c>
      <c r="V92" s="2">
        <f t="shared" si="8"/>
        <v>48</v>
      </c>
      <c r="W92" s="2">
        <f t="shared" si="8"/>
        <v>59</v>
      </c>
      <c r="X92" s="2">
        <f t="shared" si="8"/>
        <v>107</v>
      </c>
      <c r="Y92" s="2">
        <f t="shared" si="8"/>
        <v>51</v>
      </c>
      <c r="Z92" s="2">
        <f t="shared" si="8"/>
        <v>53</v>
      </c>
      <c r="AA92" s="2">
        <f t="shared" si="8"/>
        <v>104</v>
      </c>
      <c r="AB92" s="2">
        <f t="shared" si="8"/>
        <v>55</v>
      </c>
      <c r="AC92" s="2">
        <f t="shared" si="8"/>
        <v>73</v>
      </c>
      <c r="AD92" s="2">
        <f t="shared" si="8"/>
        <v>128</v>
      </c>
      <c r="AE92" s="2">
        <f t="shared" si="8"/>
        <v>50</v>
      </c>
      <c r="AF92" s="2">
        <f t="shared" si="8"/>
        <v>55</v>
      </c>
      <c r="AG92" s="2">
        <f t="shared" si="8"/>
        <v>105</v>
      </c>
      <c r="AH92" s="2">
        <f t="shared" si="8"/>
        <v>297</v>
      </c>
      <c r="AI92" s="2">
        <f t="shared" ref="AI92" si="9">SUBTOTAL(9,AI91,AI69,AI65,AI24)</f>
        <v>338</v>
      </c>
      <c r="AJ92" s="2">
        <f t="shared" ref="AJ92" si="10">SUBTOTAL(9,AJ91,AJ69,AJ65,AJ24)</f>
        <v>635</v>
      </c>
      <c r="AK92" s="2">
        <f t="shared" ref="AK92" si="11">SUBTOTAL(9,AK91,AK69,AK65,AK24)</f>
        <v>3276</v>
      </c>
      <c r="AL92" s="2">
        <f t="shared" ref="AL92" si="12">SUBTOTAL(9,AL91,AL69,AL65,AL24)</f>
        <v>14114</v>
      </c>
      <c r="AM92" s="2">
        <f t="shared" ref="AM92" si="13">SUBTOTAL(9,AM91,AM69,AM65,AM24)</f>
        <v>17390</v>
      </c>
      <c r="AN92" s="2">
        <f t="shared" ref="AN92" si="14">SUBTOTAL(9,AN91,AN69,AN65,AN24)</f>
        <v>205</v>
      </c>
      <c r="AO92" s="2">
        <f t="shared" ref="AO92" si="15">SUBTOTAL(9,AO91,AO69,AO65,AO24)</f>
        <v>242</v>
      </c>
      <c r="AP92" s="2">
        <f t="shared" ref="AP92" si="16">SUBTOTAL(9,AP91,AP69,AP65,AP24)</f>
        <v>447</v>
      </c>
      <c r="AQ92" s="2">
        <f t="shared" ref="AQ92" si="17">SUBTOTAL(9,AQ91,AQ69,AQ65,AQ24)</f>
        <v>0</v>
      </c>
      <c r="AR92" s="2">
        <f t="shared" ref="AR92" si="18">SUBTOTAL(9,AR91,AR69,AR65,AR24)</f>
        <v>0</v>
      </c>
      <c r="AS92" s="2">
        <f t="shared" ref="AS92" si="19">SUBTOTAL(9,AS91,AS69,AS65,AS24)</f>
        <v>0</v>
      </c>
      <c r="AT92" s="2">
        <f t="shared" ref="AT92" si="20">SUBTOTAL(9,AT91,AT69,AT65,AT24)</f>
        <v>205</v>
      </c>
      <c r="AU92" s="2">
        <f t="shared" ref="AU92" si="21">SUBTOTAL(9,AU91,AU69,AU65,AU24)</f>
        <v>242</v>
      </c>
      <c r="AV92" s="2">
        <f t="shared" ref="AV92" si="22">SUBTOTAL(9,AV91,AV69,AV65,AV24)</f>
        <v>447</v>
      </c>
      <c r="AW92" s="2">
        <f t="shared" ref="AW92" si="23">SUBTOTAL(9,AW91,AW69,AW65,AW24)</f>
        <v>0</v>
      </c>
      <c r="AX92" s="2">
        <f t="shared" ref="AX92" si="24">SUBTOTAL(9,AX91,AX69,AX65,AX24)</f>
        <v>0</v>
      </c>
      <c r="AY92" s="2">
        <f t="shared" ref="AY92" si="25">SUBTOTAL(9,AY91,AY69,AY65,AY24)</f>
        <v>0</v>
      </c>
      <c r="AZ92" s="2">
        <f t="shared" ref="AZ92" si="26">SUBTOTAL(9,AZ91,AZ69,AZ65,AZ24)</f>
        <v>203</v>
      </c>
      <c r="BA92" s="2">
        <f t="shared" ref="BA92" si="27">SUBTOTAL(9,BA91,BA69,BA65,BA24)</f>
        <v>242</v>
      </c>
      <c r="BB92" s="2">
        <f t="shared" ref="BB92" si="28">SUBTOTAL(9,BB91,BB69,BB65,BB24)</f>
        <v>445</v>
      </c>
      <c r="BC92" s="2">
        <f t="shared" ref="BC92" si="29">SUBTOTAL(9,BC91,BC69,BC65,BC24)</f>
        <v>2</v>
      </c>
      <c r="BD92" s="2">
        <f t="shared" ref="BD92" si="30">SUBTOTAL(9,BD91,BD69,BD65,BD24)</f>
        <v>0</v>
      </c>
      <c r="BE92" s="2">
        <f t="shared" ref="BE92" si="31">SUBTOTAL(9,BE91,BE69,BE65,BE24)</f>
        <v>2</v>
      </c>
      <c r="BF92" s="2">
        <f t="shared" ref="BF92" si="32">SUBTOTAL(9,BF91,BF69,BF65,BF24)</f>
        <v>203</v>
      </c>
      <c r="BG92" s="2">
        <f t="shared" ref="BG92" si="33">SUBTOTAL(9,BG91,BG69,BG65,BG24)</f>
        <v>242</v>
      </c>
      <c r="BH92" s="2">
        <f t="shared" ref="BH92" si="34">SUBTOTAL(9,BH91,BH69,BH65,BH24)</f>
        <v>445</v>
      </c>
      <c r="BI92" s="2">
        <f t="shared" ref="BI92" si="35">SUBTOTAL(9,BI91,BI69,BI65,BI24)</f>
        <v>2</v>
      </c>
      <c r="BJ92" s="2">
        <f t="shared" ref="BJ92" si="36">SUBTOTAL(9,BJ91,BJ69,BJ65,BJ24)</f>
        <v>0</v>
      </c>
      <c r="BK92" s="2">
        <f t="shared" ref="BK92" si="37">SUBTOTAL(9,BK91,BK69,BK65,BK24)</f>
        <v>2</v>
      </c>
      <c r="BL92" s="2">
        <f t="shared" ref="BL92" si="38">SUBTOTAL(9,BL91,BL69,BL65,BL24)</f>
        <v>4</v>
      </c>
      <c r="BM92" s="2">
        <f t="shared" ref="BM92" si="39">SUBTOTAL(9,BM91,BM69,BM65,BM24)</f>
        <v>4</v>
      </c>
      <c r="BN92" s="2">
        <f t="shared" ref="BN92" si="40">SUBTOTAL(9,BN91,BN69,BN65,BN24)</f>
        <v>8</v>
      </c>
      <c r="BO92" s="2">
        <f t="shared" ref="BO92" si="41">SUBTOTAL(9,BO91,BO69,BO65,BO24)</f>
        <v>201</v>
      </c>
      <c r="BP92" s="2">
        <f t="shared" ref="BP92" si="42">SUBTOTAL(9,BP91,BP69,BP65,BP24)</f>
        <v>238</v>
      </c>
      <c r="BQ92" s="2">
        <f t="shared" ref="BQ92" si="43">SUBTOTAL(9,BQ91,BQ69,BQ65,BQ24)</f>
        <v>439</v>
      </c>
      <c r="BR92" s="2">
        <f t="shared" ref="BR92" si="44">SUBTOTAL(9,BR91,BR69,BR65,BR24)</f>
        <v>4</v>
      </c>
      <c r="BS92" s="2">
        <f t="shared" ref="BS92" si="45">SUBTOTAL(9,BS91,BS69,BS65,BS24)</f>
        <v>1</v>
      </c>
      <c r="BT92" s="2">
        <f t="shared" ref="BT92" si="46">SUBTOTAL(9,BT91,BT69,BT65,BT24)</f>
        <v>5</v>
      </c>
      <c r="BU92" s="2">
        <f t="shared" ref="BU92" si="47">SUBTOTAL(9,BU91,BU69,BU65,BU24)</f>
        <v>200</v>
      </c>
      <c r="BV92" s="2">
        <f t="shared" ref="BV92" si="48">SUBTOTAL(9,BV91,BV69,BV65,BV24)</f>
        <v>100</v>
      </c>
      <c r="BW92" s="2">
        <f t="shared" ref="BW92" si="49">SUBTOTAL(9,BW91,BW69,BW65,BW24)</f>
        <v>300</v>
      </c>
      <c r="BX92" s="2">
        <f t="shared" ref="BX92" si="50">SUBTOTAL(9,BX91,BX69,BX65,BX24)</f>
        <v>0</v>
      </c>
      <c r="BY92" s="2">
        <f t="shared" ref="BY92" si="51">SUBTOTAL(9,BY91,BY69,BY65,BY24)</f>
        <v>3</v>
      </c>
      <c r="BZ92" s="2">
        <f t="shared" ref="BZ92" si="52">SUBTOTAL(9,BZ91,BZ69,BZ65,BZ24)</f>
        <v>3</v>
      </c>
      <c r="CA92" s="2">
        <f t="shared" ref="CA92" si="53">SUBTOTAL(9,CA91,CA69,CA65,CA24)</f>
        <v>0</v>
      </c>
      <c r="CB92" s="2">
        <f t="shared" ref="CB92" si="54">SUBTOTAL(9,CB91,CB69,CB65,CB24)</f>
        <v>200</v>
      </c>
      <c r="CC92" s="2">
        <f t="shared" ref="CC92" si="55">SUBTOTAL(9,CC91,CC69,CC65,CC24)</f>
        <v>200</v>
      </c>
      <c r="CD92" s="2">
        <f t="shared" ref="CD92" si="56">SUBTOTAL(9,CD91,CD69,CD65,CD24)</f>
        <v>0</v>
      </c>
      <c r="CE92" s="2">
        <f t="shared" ref="CE92" si="57">SUBTOTAL(9,CE91,CE69,CE65,CE24)</f>
        <v>0</v>
      </c>
      <c r="CF92" s="2">
        <f t="shared" ref="CF92" si="58">SUBTOTAL(9,CF91,CF69,CF65,CF24)</f>
        <v>0</v>
      </c>
      <c r="CG92" s="2">
        <f t="shared" ref="CG92" si="59">SUBTOTAL(9,CG91,CG69,CG65,CG24)</f>
        <v>0</v>
      </c>
      <c r="CH92" s="2">
        <f t="shared" ref="CH92" si="60">SUBTOTAL(9,CH91,CH69,CH65,CH24)</f>
        <v>0</v>
      </c>
      <c r="CI92" s="2">
        <f t="shared" ref="CI92" si="61">SUBTOTAL(9,CI91,CI69,CI65,CI24)</f>
        <v>0</v>
      </c>
      <c r="CJ92" s="2">
        <f t="shared" ref="CJ92" si="62">SUBTOTAL(9,CJ91,CJ69,CJ65,CJ24)</f>
        <v>0</v>
      </c>
      <c r="CK92" s="2">
        <f t="shared" ref="CK92" si="63">SUBTOTAL(9,CK91,CK69,CK65,CK24)</f>
        <v>0</v>
      </c>
      <c r="CL92" s="2">
        <f t="shared" ref="CL92" si="64">SUBTOTAL(9,CL91,CL69,CL65,CL24)</f>
        <v>0</v>
      </c>
      <c r="CM92" s="2">
        <f t="shared" ref="CM92" si="65">SUBTOTAL(9,CM91,CM69,CM65,CM24)</f>
        <v>0</v>
      </c>
      <c r="CN92" s="2">
        <f t="shared" ref="CN92" si="66">SUBTOTAL(9,CN91,CN69,CN65,CN24)</f>
        <v>0</v>
      </c>
      <c r="CO92" s="2">
        <f t="shared" ref="CO92" si="67">SUBTOTAL(9,CO91,CO69,CO65,CO24)</f>
        <v>0</v>
      </c>
      <c r="CP92" s="2">
        <f t="shared" ref="CP92" si="68">SUBTOTAL(9,CP91,CP69,CP65,CP24)</f>
        <v>0</v>
      </c>
      <c r="CQ92" s="2">
        <f t="shared" ref="CQ92" si="69">SUBTOTAL(9,CQ91,CQ69,CQ65,CQ24)</f>
        <v>0</v>
      </c>
      <c r="CR92" s="2">
        <f t="shared" ref="CR92" si="70">SUBTOTAL(9,CR91,CR69,CR65,CR24)</f>
        <v>0</v>
      </c>
      <c r="CS92" s="2">
        <f t="shared" ref="CS92" si="71">SUBTOTAL(9,CS91,CS69,CS65,CS24)</f>
        <v>0</v>
      </c>
      <c r="CT92" s="2">
        <f t="shared" ref="CT92" si="72">SUBTOTAL(9,CT91,CT69,CT65,CT24)</f>
        <v>0</v>
      </c>
      <c r="CU92" s="2">
        <f t="shared" ref="CU92" si="73">SUBTOTAL(9,CU91,CU69,CU65,CU24)</f>
        <v>0</v>
      </c>
      <c r="CV92" s="2">
        <f t="shared" ref="CV92" si="74">SUBTOTAL(9,CV91,CV69,CV65,CV24)</f>
        <v>0</v>
      </c>
      <c r="CW92" s="2">
        <f t="shared" ref="CW92" si="75">SUBTOTAL(9,CW91,CW69,CW65,CW24)</f>
        <v>0</v>
      </c>
      <c r="CX92" s="2">
        <f t="shared" ref="CX92" si="76">SUBTOTAL(9,CX91,CX69,CX65,CX24)</f>
        <v>0</v>
      </c>
      <c r="CY92" s="2">
        <f t="shared" ref="CY92" si="77">SUBTOTAL(9,CY91,CY69,CY65,CY24)</f>
        <v>0</v>
      </c>
      <c r="CZ92" s="2">
        <f t="shared" ref="CZ92" si="78">SUBTOTAL(9,CZ91,CZ69,CZ65,CZ24)</f>
        <v>0</v>
      </c>
      <c r="DA92" s="2">
        <f t="shared" ref="DA92" si="79">SUBTOTAL(9,DA91,DA69,DA65,DA24)</f>
        <v>0</v>
      </c>
      <c r="DB92" s="2">
        <f t="shared" ref="DB92" si="80">SUBTOTAL(9,DB91,DB69,DB65,DB24)</f>
        <v>0</v>
      </c>
      <c r="DC92" s="2">
        <f t="shared" ref="DC92" si="81">SUBTOTAL(9,DC91,DC69,DC65,DC24)</f>
        <v>0</v>
      </c>
      <c r="DD92" s="2">
        <f t="shared" ref="DD92" si="82">SUBTOTAL(9,DD91,DD69,DD65,DD24)</f>
        <v>0</v>
      </c>
      <c r="DE92" s="2">
        <f t="shared" ref="DE92" si="83">SUBTOTAL(9,DE91,DE69,DE65,DE24)</f>
        <v>0</v>
      </c>
      <c r="DF92" s="2">
        <f t="shared" ref="DF92" si="84">SUBTOTAL(9,DF91,DF69,DF65,DF24)</f>
        <v>0</v>
      </c>
      <c r="DG92" s="2">
        <f t="shared" ref="DG92" si="85">SUBTOTAL(9,DG91,DG69,DG65,DG24)</f>
        <v>0</v>
      </c>
    </row>
  </sheetData>
  <mergeCells count="45">
    <mergeCell ref="A11:CC11"/>
    <mergeCell ref="A1:CC1"/>
    <mergeCell ref="A7:CC7"/>
    <mergeCell ref="A8:CC8"/>
    <mergeCell ref="A9:CC9"/>
    <mergeCell ref="A10:CC10"/>
    <mergeCell ref="A12:A16"/>
    <mergeCell ref="B12:B16"/>
    <mergeCell ref="C12:C16"/>
    <mergeCell ref="D12:BQ12"/>
    <mergeCell ref="BR12:CC12"/>
    <mergeCell ref="D13:F15"/>
    <mergeCell ref="G13:O14"/>
    <mergeCell ref="P13:AJ14"/>
    <mergeCell ref="AK13:AM15"/>
    <mergeCell ref="AN13:BK13"/>
    <mergeCell ref="AN14:AS14"/>
    <mergeCell ref="AT14:AY14"/>
    <mergeCell ref="AZ14:BE14"/>
    <mergeCell ref="BF14:BK14"/>
    <mergeCell ref="AT15:AV15"/>
    <mergeCell ref="BL13:BQ14"/>
    <mergeCell ref="BR13:BT15"/>
    <mergeCell ref="BU13:BW15"/>
    <mergeCell ref="BX13:BZ15"/>
    <mergeCell ref="CA13:CC15"/>
    <mergeCell ref="AQ15:AS15"/>
    <mergeCell ref="G15:I15"/>
    <mergeCell ref="J15:L15"/>
    <mergeCell ref="M15:O15"/>
    <mergeCell ref="P15:R15"/>
    <mergeCell ref="S15:U15"/>
    <mergeCell ref="V15:X15"/>
    <mergeCell ref="Y15:AA15"/>
    <mergeCell ref="AB15:AD15"/>
    <mergeCell ref="AE15:AG15"/>
    <mergeCell ref="AH15:AJ15"/>
    <mergeCell ref="AN15:AP15"/>
    <mergeCell ref="BO15:BQ15"/>
    <mergeCell ref="AW15:AY15"/>
    <mergeCell ref="AZ15:BB15"/>
    <mergeCell ref="BC15:BE15"/>
    <mergeCell ref="BF15:BH15"/>
    <mergeCell ref="BI15:BK15"/>
    <mergeCell ref="BL15:BN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INE</cp:lastModifiedBy>
  <dcterms:created xsi:type="dcterms:W3CDTF">2017-03-07T22:15:26Z</dcterms:created>
  <dcterms:modified xsi:type="dcterms:W3CDTF">2017-03-16T00:01:29Z</dcterms:modified>
</cp:coreProperties>
</file>