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4877670-AA14-4DF8-A1BE-EF47CAE7117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(2)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12" l="1"/>
  <c r="AC15" i="112"/>
  <c r="AB15" i="112"/>
  <c r="AA15" i="112"/>
  <c r="Z15" i="112"/>
  <c r="Y15" i="112"/>
  <c r="X15" i="112"/>
  <c r="W15" i="112"/>
  <c r="V15" i="112"/>
  <c r="U15" i="112"/>
  <c r="T15" i="112"/>
  <c r="S15" i="112"/>
  <c r="R15" i="112"/>
</calcChain>
</file>

<file path=xl/sharedStrings.xml><?xml version="1.0" encoding="utf-8"?>
<sst xmlns="http://schemas.openxmlformats.org/spreadsheetml/2006/main" count="64" uniqueCount="51">
  <si>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</si>
  <si>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</si>
  <si>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</si>
  <si>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</si>
  <si>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</si>
  <si>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</si>
  <si>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</si>
  <si>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</si>
  <si>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</si>
  <si>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</si>
  <si>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</si>
  <si>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</si>
  <si>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</si>
  <si>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</si>
  <si>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</si>
  <si>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</si>
  <si>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</si>
  <si>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</si>
  <si>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</si>
  <si>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</si>
  <si>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</si>
  <si>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</si>
  <si>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</si>
  <si>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</si>
  <si>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</si>
  <si>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</si>
  <si>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</si>
  <si>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</si>
  <si>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</si>
  <si>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</si>
  <si>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</si>
  <si>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</si>
  <si>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</si>
  <si>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</si>
  <si>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</si>
  <si>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</si>
  <si>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</si>
  <si>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</si>
  <si>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</si>
  <si>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</si>
  <si>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B00OF01</t>
  </si>
  <si>
    <t>OTROS SERVICIOS COMERCIALES</t>
  </si>
  <si>
    <t>PASAJES AÉREOS NACIONALES PARA SERVIDORES PÚBLICOS DE MANDO EN EL DESEMPEÑO DE COMISIONES Y FUNCIONES OFICIALES</t>
  </si>
  <si>
    <t>Programa Anual de Adquisiciones, Arrendamientos y Servicios del INE  2024 (PAAASINE) Mayo Oficinas Centrales</t>
  </si>
  <si>
    <t>SPG093</t>
  </si>
  <si>
    <t>-</t>
  </si>
  <si>
    <t>SERVICIO DE ESTENOGRAFIA</t>
  </si>
  <si>
    <t>HORA</t>
  </si>
  <si>
    <t>LICITACIÓN PÚBLICA</t>
  </si>
  <si>
    <t>BOLETOS DE AVION</t>
  </si>
  <si>
    <t>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</si>
</sst>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8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90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6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6" fillId="0" borderId="0" applyAlignment="0"/>
    <xf numFmtId="0" fontId="70" fillId="0" borderId="0"/>
    <xf numFmtId="0" fontId="70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1" fillId="0" borderId="0"/>
    <xf numFmtId="43" fontId="90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8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99" fillId="0" borderId="0"/>
    <xf numFmtId="44" fontId="30" fillId="0" borderId="0" applyFont="0" applyFill="0" applyBorder="0" applyAlignment="0" applyProtection="0"/>
    <xf numFmtId="0" fontId="99" fillId="0" borderId="0"/>
    <xf numFmtId="0" fontId="29" fillId="0" borderId="0"/>
    <xf numFmtId="44" fontId="9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1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9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6" applyFont="1"/>
    <xf numFmtId="0" fontId="97" fillId="0" borderId="0" xfId="6" applyFont="1" applyAlignment="1">
      <alignment horizontal="left" wrapText="1"/>
    </xf>
    <xf numFmtId="0" fontId="97" fillId="0" borderId="0" xfId="6" applyFont="1" applyAlignment="1">
      <alignment horizontal="center"/>
    </xf>
    <xf numFmtId="0" fontId="97" fillId="0" borderId="0" xfId="6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6"/>
    <xf numFmtId="3" fontId="93" fillId="0" borderId="0" xfId="237" applyNumberFormat="1" applyFont="1" applyAlignment="1">
      <alignment horizontal="right" vertical="center"/>
    </xf>
    <xf numFmtId="0" fontId="100" fillId="0" borderId="0" xfId="237" applyFont="1" applyAlignment="1">
      <alignment horizontal="center"/>
    </xf>
    <xf numFmtId="0" fontId="100" fillId="0" borderId="0" xfId="237" applyFont="1" applyAlignment="1">
      <alignment horizontal="center"/>
    </xf>
    <xf numFmtId="0" fontId="1" fillId="0" borderId="0" xfId="237" applyAlignment="1">
      <alignment horizontal="center" vertical="center" wrapText="1"/>
    </xf>
    <xf numFmtId="0" fontId="92" fillId="0" borderId="2" xfId="237" applyFont="1" applyBorder="1" applyAlignment="1">
      <alignment horizontal="center" vertical="center" wrapText="1"/>
    </xf>
    <xf numFmtId="0" fontId="94" fillId="0" borderId="1" xfId="237" quotePrefix="1" applyFont="1" applyBorder="1" applyAlignment="1">
      <alignment horizontal="center" vertical="center" wrapText="1"/>
    </xf>
    <xf numFmtId="0" fontId="94" fillId="0" borderId="1" xfId="237" applyFont="1" applyBorder="1" applyAlignment="1">
      <alignment horizontal="center" vertical="center" wrapText="1"/>
    </xf>
    <xf numFmtId="4" fontId="94" fillId="0" borderId="1" xfId="237" applyNumberFormat="1" applyFont="1" applyBorder="1" applyAlignment="1">
      <alignment horizontal="left" vertical="center" wrapText="1"/>
    </xf>
    <xf numFmtId="1" fontId="94" fillId="0" borderId="1" xfId="237" applyNumberFormat="1" applyFont="1" applyBorder="1" applyAlignment="1">
      <alignment vertical="center" wrapText="1"/>
    </xf>
    <xf numFmtId="3" fontId="94" fillId="0" borderId="1" xfId="237" applyNumberFormat="1" applyFont="1" applyBorder="1" applyAlignment="1">
      <alignment vertical="center" wrapText="1"/>
    </xf>
    <xf numFmtId="0" fontId="95" fillId="0" borderId="0" xfId="237" applyFont="1" applyAlignment="1">
      <alignment horizontal="center" vertical="center" wrapText="1"/>
    </xf>
    <xf numFmtId="0" fontId="92" fillId="0" borderId="0" xfId="237" applyFont="1" applyAlignment="1">
      <alignment horizontal="center" vertical="center" wrapText="1"/>
    </xf>
    <xf numFmtId="0" fontId="94" fillId="0" borderId="0" xfId="237" quotePrefix="1" applyFont="1" applyAlignment="1">
      <alignment horizontal="center" vertical="center" wrapText="1"/>
    </xf>
    <xf numFmtId="0" fontId="94" fillId="0" borderId="0" xfId="237" applyFont="1" applyAlignment="1">
      <alignment horizontal="center" vertical="center" wrapText="1"/>
    </xf>
    <xf numFmtId="4" fontId="94" fillId="0" borderId="0" xfId="237" applyNumberFormat="1" applyFont="1" applyAlignment="1">
      <alignment horizontal="left" vertical="center" wrapText="1"/>
    </xf>
    <xf numFmtId="1" fontId="94" fillId="0" borderId="0" xfId="237" applyNumberFormat="1" applyFont="1" applyAlignment="1">
      <alignment vertical="center" wrapText="1"/>
    </xf>
    <xf numFmtId="3" fontId="94" fillId="0" borderId="0" xfId="237" applyNumberFormat="1" applyFont="1" applyAlignment="1">
      <alignment vertical="center" wrapText="1"/>
    </xf>
    <xf numFmtId="0" fontId="1" fillId="0" borderId="0" xfId="237"/>
    <xf numFmtId="1" fontId="1" fillId="0" borderId="0" xfId="237" applyNumberFormat="1" applyAlignment="1">
      <alignment horizontal="center"/>
    </xf>
    <xf numFmtId="0" fontId="1" fillId="0" borderId="0" xfId="237" applyAlignment="1">
      <alignment horizontal="left" wrapText="1"/>
    </xf>
    <xf numFmtId="0" fontId="1" fillId="0" borderId="0" xfId="237" applyAlignment="1">
      <alignment horizontal="center"/>
    </xf>
    <xf numFmtId="0" fontId="1" fillId="0" borderId="0" xfId="237" applyAlignment="1">
      <alignment horizontal="right"/>
    </xf>
    <xf numFmtId="0" fontId="1" fillId="0" borderId="0" xfId="237" applyAlignment="1">
      <alignment horizontal="left"/>
    </xf>
  </cellXfs>
  <cellStyles count="238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A28C9F4-AAE6-4DFD-895E-AEC573091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D5175-1184-4EE6-8E61-93AC30AEFF81}">
  <dimension ref="A1:AD19"/>
  <sheetViews>
    <sheetView tabSelected="1" topLeftCell="A4" zoomScale="90" zoomScaleNormal="90" workbookViewId="0">
      <selection activeCell="A11" sqref="A11:XFD2355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13.8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44</v>
      </c>
      <c r="G11" s="26" t="s">
        <v>40</v>
      </c>
      <c r="H11" s="5">
        <v>33602</v>
      </c>
      <c r="I11" s="27" t="s">
        <v>41</v>
      </c>
      <c r="J11" s="5" t="s">
        <v>45</v>
      </c>
      <c r="K11" s="28" t="s">
        <v>46</v>
      </c>
      <c r="L11" s="29" t="s">
        <v>45</v>
      </c>
      <c r="M11" s="6" t="s">
        <v>39</v>
      </c>
      <c r="N11" s="7" t="s">
        <v>47</v>
      </c>
      <c r="O11" s="29">
        <v>117</v>
      </c>
      <c r="P11" s="29">
        <v>2202.837</v>
      </c>
      <c r="Q11" s="29" t="s">
        <v>48</v>
      </c>
      <c r="R11" s="29">
        <v>257731.929</v>
      </c>
      <c r="S11" s="29">
        <v>24231</v>
      </c>
      <c r="T11" s="29">
        <v>24231</v>
      </c>
      <c r="U11" s="29">
        <v>24231</v>
      </c>
      <c r="V11" s="29">
        <v>24231</v>
      </c>
      <c r="W11" s="29">
        <v>24231</v>
      </c>
      <c r="X11" s="29">
        <v>24231</v>
      </c>
      <c r="Y11" s="29">
        <v>24231</v>
      </c>
      <c r="Z11" s="29">
        <v>17622.999899999999</v>
      </c>
      <c r="AA11" s="29">
        <v>17622.999899999999</v>
      </c>
      <c r="AB11" s="29">
        <v>17622.999899999999</v>
      </c>
      <c r="AC11" s="29">
        <v>17622.999599999999</v>
      </c>
      <c r="AD11" s="29">
        <v>17622.929700000001</v>
      </c>
    </row>
    <row r="12" spans="1:30" s="30" customFormat="1" ht="69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44</v>
      </c>
      <c r="G12" s="26" t="s">
        <v>40</v>
      </c>
      <c r="H12" s="5">
        <v>37104</v>
      </c>
      <c r="I12" s="27" t="s">
        <v>42</v>
      </c>
      <c r="J12" s="5" t="s">
        <v>45</v>
      </c>
      <c r="K12" s="28" t="s">
        <v>49</v>
      </c>
      <c r="L12" s="29" t="s">
        <v>45</v>
      </c>
      <c r="M12" s="6" t="s">
        <v>39</v>
      </c>
      <c r="N12" s="7" t="s">
        <v>50</v>
      </c>
      <c r="O12" s="29">
        <v>24</v>
      </c>
      <c r="P12" s="29">
        <v>10000</v>
      </c>
      <c r="Q12" s="29" t="s">
        <v>48</v>
      </c>
      <c r="R12" s="29">
        <v>240000</v>
      </c>
      <c r="S12" s="29">
        <v>20000</v>
      </c>
      <c r="T12" s="29">
        <v>20000</v>
      </c>
      <c r="U12" s="29">
        <v>20000</v>
      </c>
      <c r="V12" s="29">
        <v>20000</v>
      </c>
      <c r="W12" s="29">
        <v>30000</v>
      </c>
      <c r="X12" s="29">
        <v>30000</v>
      </c>
      <c r="Y12" s="29">
        <v>20000</v>
      </c>
      <c r="Z12" s="29">
        <v>20000</v>
      </c>
      <c r="AA12" s="29">
        <v>20000</v>
      </c>
      <c r="AB12" s="29">
        <v>20000</v>
      </c>
      <c r="AC12" s="29">
        <v>20000</v>
      </c>
      <c r="AD12" s="29">
        <v>0</v>
      </c>
    </row>
    <row r="13" spans="1:30" s="30" customFormat="1" ht="13.8" x14ac:dyDescent="0.25">
      <c r="A13" s="31"/>
      <c r="B13" s="31"/>
      <c r="C13" s="31"/>
      <c r="D13" s="32"/>
      <c r="E13" s="33"/>
      <c r="F13" s="32"/>
      <c r="G13" s="33"/>
      <c r="H13" s="13"/>
      <c r="I13" s="34"/>
      <c r="J13" s="13"/>
      <c r="K13" s="35"/>
      <c r="L13" s="36"/>
      <c r="M13" s="14"/>
      <c r="N13" s="15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</row>
    <row r="15" spans="1:30" s="1" customFormat="1" x14ac:dyDescent="0.25">
      <c r="A15" s="16" t="s">
        <v>9</v>
      </c>
      <c r="B15" s="17"/>
      <c r="C15" s="17"/>
      <c r="D15" s="17"/>
      <c r="E15" s="17"/>
      <c r="F15" s="17"/>
      <c r="G15" s="17"/>
      <c r="H15" s="17"/>
      <c r="I15" s="18"/>
      <c r="K15" s="2"/>
      <c r="L15" s="3"/>
      <c r="M15" s="3"/>
      <c r="O15" s="4"/>
      <c r="R15" s="12">
        <f>SUM(R11:R14)</f>
        <v>497731.929</v>
      </c>
      <c r="S15" s="12">
        <f>SUM(S11:S14)</f>
        <v>44231</v>
      </c>
      <c r="T15" s="12">
        <f>SUM(T11:T14)</f>
        <v>44231</v>
      </c>
      <c r="U15" s="12">
        <f>SUM(U11:U14)</f>
        <v>44231</v>
      </c>
      <c r="V15" s="12">
        <f>SUM(V11:V14)</f>
        <v>44231</v>
      </c>
      <c r="W15" s="12">
        <f>SUM(W11:W14)</f>
        <v>54231</v>
      </c>
      <c r="X15" s="12">
        <f>SUM(X11:X14)</f>
        <v>54231</v>
      </c>
      <c r="Y15" s="12">
        <f>SUM(Y11:Y14)</f>
        <v>44231</v>
      </c>
      <c r="Z15" s="12">
        <f>SUM(Z11:Z14)</f>
        <v>37622.999899999995</v>
      </c>
      <c r="AA15" s="12">
        <f>SUM(AA11:AA14)</f>
        <v>37622.999899999995</v>
      </c>
      <c r="AB15" s="12">
        <f>SUM(AB11:AB14)</f>
        <v>37622.999899999995</v>
      </c>
      <c r="AC15" s="12">
        <f>SUM(AC11:AC14)</f>
        <v>37622.999599999996</v>
      </c>
      <c r="AD15" s="12">
        <f>SUM(AD11:AD14)</f>
        <v>17622.929700000001</v>
      </c>
    </row>
    <row r="16" spans="1:30" s="37" customFormat="1" x14ac:dyDescent="0.3">
      <c r="H16" s="38"/>
      <c r="I16" s="39"/>
      <c r="K16" s="39"/>
      <c r="L16" s="40"/>
      <c r="M16" s="40"/>
      <c r="O16" s="41"/>
      <c r="Q16" s="42"/>
    </row>
    <row r="17" spans="1:17" s="37" customFormat="1" x14ac:dyDescent="0.3">
      <c r="H17" s="38"/>
      <c r="I17" s="39"/>
      <c r="K17" s="39"/>
      <c r="L17" s="40"/>
      <c r="M17" s="40"/>
      <c r="O17" s="41"/>
      <c r="Q17" s="42"/>
    </row>
    <row r="18" spans="1:17" s="37" customFormat="1" x14ac:dyDescent="0.3">
      <c r="A18" s="16" t="s">
        <v>37</v>
      </c>
      <c r="B18" s="17"/>
      <c r="C18" s="17"/>
      <c r="D18" s="17"/>
      <c r="E18" s="17"/>
      <c r="F18" s="17"/>
      <c r="G18" s="17"/>
      <c r="H18" s="17"/>
      <c r="I18" s="18"/>
      <c r="K18" s="39"/>
      <c r="L18" s="40"/>
      <c r="M18" s="40"/>
      <c r="O18" s="41"/>
      <c r="Q18" s="42"/>
    </row>
    <row r="19" spans="1:17" s="37" customFormat="1" x14ac:dyDescent="0.3">
      <c r="H19" s="38"/>
      <c r="I19" s="39"/>
      <c r="K19" s="39"/>
      <c r="L19" s="40"/>
      <c r="M19" s="40"/>
      <c r="O19" s="41"/>
      <c r="Q19" s="42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2024-06-21T23:11:03Z</dcterms:modified>
</cp:coreProperties>
</file>