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7190521-5889-4840-A385-1EAFA7CF14D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93" l="1"/>
  <c r="AC16" i="93"/>
  <c r="AB16" i="93"/>
  <c r="AA16" i="93"/>
  <c r="Z16" i="93"/>
  <c r="Y16" i="93"/>
  <c r="X16" i="93"/>
  <c r="W16" i="93"/>
  <c r="V16" i="93"/>
  <c r="U16" i="93"/>
  <c r="T16" i="93"/>
  <c r="S16" i="93"/>
  <c r="R16" i="93"/>
</calcChain>
</file>

<file path=xl/sharedStrings.xml><?xml version="1.0" encoding="utf-8"?>
<sst xmlns="http://schemas.openxmlformats.org/spreadsheetml/2006/main" count="78" uniqueCount="52">
  <si>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</si>
  <si>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</si>
  <si>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</si>
  <si>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</si>
  <si>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</si>
  <si>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</si>
  <si>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</si>
  <si>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</si>
  <si>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</si>
  <si>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</si>
  <si>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</si>
  <si>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</si>
  <si>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</si>
  <si>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</si>
  <si>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</si>
  <si>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</si>
  <si>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</si>
  <si>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</si>
  <si>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</si>
  <si>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</si>
  <si>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</si>
  <si>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</si>
  <si>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</si>
  <si>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</si>
  <si>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</si>
  <si>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</si>
  <si>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</si>
  <si>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</si>
  <si>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</si>
  <si>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</si>
  <si>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</si>
  <si>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</si>
  <si>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</si>
  <si>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</si>
  <si>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</si>
  <si>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</si>
  <si>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</si>
  <si>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</si>
  <si>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</si>
  <si>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</si>
  <si>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</si>
  <si>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UR Presupuesta</t>
  </si>
  <si>
    <t>B00OF01</t>
  </si>
  <si>
    <t>PASAJES AÉREOS NACIONALES PARA SERVIDORES PÚBLICOS DE MANDO EN EL DESEMPEÑO DE COMISIONES Y FUNCIONES OFICIALES</t>
  </si>
  <si>
    <t>SUBCONTRATACIÓN DE SERVICIOS CON TERCEROS</t>
  </si>
  <si>
    <t>OTROS SERVICIOS COMERCIALES</t>
  </si>
  <si>
    <t>Programa Anual de Adquisiciones, Arrendamientos y Servicios del INE  2024 (PAAASINE) Mayo Oficinas Centrales</t>
  </si>
  <si>
    <t>SPG001</t>
  </si>
  <si>
    <t>-</t>
  </si>
  <si>
    <t>SERVICIO DE ESTENOGRAFIA1</t>
  </si>
  <si>
    <t>LICITACIÓN PÚBLICA</t>
  </si>
  <si>
    <t>PRESTACION DEL SERVICIO DE UNA AGENCIA DE VIAJES PARA LA RESERVACION, COMPRA, EMISION, MODIFICACION Y CANCELACION DE PASAJES AEREOS NACIONALES E INTERNACIONALES.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</si>
</sst>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9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0" fillId="0" borderId="0"/>
    <xf numFmtId="44" fontId="30" fillId="0" borderId="0" applyFont="0" applyFill="0" applyBorder="0" applyAlignment="0" applyProtection="0"/>
    <xf numFmtId="0" fontId="101" fillId="0" borderId="0"/>
    <xf numFmtId="0" fontId="29" fillId="0" borderId="0"/>
    <xf numFmtId="44" fontId="101" fillId="0" borderId="0" applyFont="0" applyFill="0" applyBorder="0" applyAlignment="0" applyProtection="0"/>
    <xf numFmtId="0" fontId="28" fillId="0" borderId="0"/>
    <xf numFmtId="0" fontId="28" fillId="0" borderId="0"/>
    <xf numFmtId="0" fontId="100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3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0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4" fillId="0" borderId="0" xfId="242" applyNumberFormat="1" applyFont="1" applyAlignment="1">
      <alignment horizontal="right" vertical="center"/>
    </xf>
    <xf numFmtId="0" fontId="102" fillId="0" borderId="0" xfId="242" applyFont="1" applyAlignment="1">
      <alignment horizontal="center"/>
    </xf>
    <xf numFmtId="0" fontId="102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3" fillId="0" borderId="2" xfId="242" applyFont="1" applyBorder="1" applyAlignment="1">
      <alignment horizontal="center" vertical="center" wrapText="1"/>
    </xf>
    <xf numFmtId="0" fontId="95" fillId="0" borderId="1" xfId="242" quotePrefix="1" applyFont="1" applyBorder="1" applyAlignment="1">
      <alignment horizontal="center" vertical="center" wrapText="1"/>
    </xf>
    <xf numFmtId="0" fontId="95" fillId="0" borderId="1" xfId="242" applyFont="1" applyBorder="1" applyAlignment="1">
      <alignment horizontal="center" vertical="center" wrapText="1"/>
    </xf>
    <xf numFmtId="4" fontId="95" fillId="0" borderId="1" xfId="242" applyNumberFormat="1" applyFont="1" applyBorder="1" applyAlignment="1">
      <alignment horizontal="left" vertical="center" wrapText="1"/>
    </xf>
    <xf numFmtId="1" fontId="95" fillId="0" borderId="1" xfId="242" applyNumberFormat="1" applyFont="1" applyBorder="1" applyAlignment="1">
      <alignment vertical="center" wrapText="1"/>
    </xf>
    <xf numFmtId="3" fontId="95" fillId="0" borderId="1" xfId="242" applyNumberFormat="1" applyFont="1" applyBorder="1" applyAlignment="1">
      <alignment vertical="center" wrapText="1"/>
    </xf>
    <xf numFmtId="0" fontId="96" fillId="0" borderId="0" xfId="242" applyFont="1" applyAlignment="1">
      <alignment horizontal="center" vertical="center" wrapText="1"/>
    </xf>
    <xf numFmtId="0" fontId="93" fillId="0" borderId="0" xfId="242" applyFont="1" applyAlignment="1">
      <alignment horizontal="center" vertical="center" wrapText="1"/>
    </xf>
    <xf numFmtId="0" fontId="95" fillId="0" borderId="0" xfId="242" quotePrefix="1" applyFont="1" applyAlignment="1">
      <alignment horizontal="center" vertical="center" wrapText="1"/>
    </xf>
    <xf numFmtId="0" fontId="95" fillId="0" borderId="0" xfId="242" applyFont="1" applyAlignment="1">
      <alignment horizontal="center" vertical="center" wrapText="1"/>
    </xf>
    <xf numFmtId="4" fontId="95" fillId="0" borderId="0" xfId="242" applyNumberFormat="1" applyFont="1" applyAlignment="1">
      <alignment horizontal="left" vertical="center" wrapText="1"/>
    </xf>
    <xf numFmtId="1" fontId="95" fillId="0" borderId="0" xfId="242" applyNumberFormat="1" applyFont="1" applyAlignment="1">
      <alignment vertical="center" wrapText="1"/>
    </xf>
    <xf numFmtId="3" fontId="95" fillId="0" borderId="0" xfId="242" applyNumberFormat="1" applyFont="1" applyAlignment="1">
      <alignment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D56933B-FAC3-4132-842A-55D012115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EF5BA-EA43-433B-A649-5DE8EE58D59D}">
  <dimension ref="A1:AD20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46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7</v>
      </c>
      <c r="B11" s="24" t="s">
        <v>8</v>
      </c>
      <c r="C11" s="24" t="s">
        <v>8</v>
      </c>
      <c r="D11" s="25" t="s">
        <v>1</v>
      </c>
      <c r="E11" s="26" t="s">
        <v>0</v>
      </c>
      <c r="F11" s="25" t="s">
        <v>47</v>
      </c>
      <c r="G11" s="26" t="s">
        <v>42</v>
      </c>
      <c r="H11" s="5">
        <v>33602</v>
      </c>
      <c r="I11" s="27" t="s">
        <v>45</v>
      </c>
      <c r="J11" s="5" t="s">
        <v>48</v>
      </c>
      <c r="K11" s="28" t="s">
        <v>49</v>
      </c>
      <c r="L11" s="29" t="s">
        <v>48</v>
      </c>
      <c r="M11" s="6" t="s">
        <v>40</v>
      </c>
      <c r="N11" s="7" t="s">
        <v>9</v>
      </c>
      <c r="O11" s="29">
        <v>1</v>
      </c>
      <c r="P11" s="29">
        <v>40000</v>
      </c>
      <c r="Q11" s="29" t="s">
        <v>50</v>
      </c>
      <c r="R11" s="29">
        <v>40000</v>
      </c>
      <c r="S11" s="29">
        <v>3000</v>
      </c>
      <c r="T11" s="29">
        <v>3000</v>
      </c>
      <c r="U11" s="29">
        <v>5000</v>
      </c>
      <c r="V11" s="29">
        <v>3000</v>
      </c>
      <c r="W11" s="29">
        <v>3000</v>
      </c>
      <c r="X11" s="29">
        <v>5000</v>
      </c>
      <c r="Y11" s="29">
        <v>3000</v>
      </c>
      <c r="Z11" s="29">
        <v>3000</v>
      </c>
      <c r="AA11" s="29">
        <v>5000</v>
      </c>
      <c r="AB11" s="29">
        <v>3000</v>
      </c>
      <c r="AC11" s="29">
        <v>2000</v>
      </c>
      <c r="AD11" s="29">
        <v>2000</v>
      </c>
    </row>
    <row r="12" spans="1:30" s="30" customFormat="1" ht="82.8" x14ac:dyDescent="0.25">
      <c r="A12" s="24" t="s">
        <v>7</v>
      </c>
      <c r="B12" s="24" t="s">
        <v>8</v>
      </c>
      <c r="C12" s="24" t="s">
        <v>8</v>
      </c>
      <c r="D12" s="25" t="s">
        <v>1</v>
      </c>
      <c r="E12" s="26" t="s">
        <v>0</v>
      </c>
      <c r="F12" s="25" t="s">
        <v>47</v>
      </c>
      <c r="G12" s="26" t="s">
        <v>42</v>
      </c>
      <c r="H12" s="5">
        <v>33901</v>
      </c>
      <c r="I12" s="27" t="s">
        <v>44</v>
      </c>
      <c r="J12" s="5" t="s">
        <v>48</v>
      </c>
      <c r="K12" s="28" t="s">
        <v>51</v>
      </c>
      <c r="L12" s="29" t="s">
        <v>48</v>
      </c>
      <c r="M12" s="6" t="s">
        <v>38</v>
      </c>
      <c r="N12" s="7" t="s">
        <v>9</v>
      </c>
      <c r="O12" s="29">
        <v>1</v>
      </c>
      <c r="P12" s="29">
        <v>10000</v>
      </c>
      <c r="Q12" s="29" t="s">
        <v>50</v>
      </c>
      <c r="R12" s="29">
        <v>10000</v>
      </c>
      <c r="S12" s="29">
        <v>1000</v>
      </c>
      <c r="T12" s="29">
        <v>1000</v>
      </c>
      <c r="U12" s="29">
        <v>500</v>
      </c>
      <c r="V12" s="29">
        <v>1000</v>
      </c>
      <c r="W12" s="29">
        <v>1000</v>
      </c>
      <c r="X12" s="29">
        <v>500</v>
      </c>
      <c r="Y12" s="29">
        <v>1000</v>
      </c>
      <c r="Z12" s="29">
        <v>1000</v>
      </c>
      <c r="AA12" s="29">
        <v>500</v>
      </c>
      <c r="AB12" s="29">
        <v>1000</v>
      </c>
      <c r="AC12" s="29">
        <v>1000</v>
      </c>
      <c r="AD12" s="29">
        <v>500</v>
      </c>
    </row>
    <row r="13" spans="1:30" s="30" customFormat="1" ht="82.8" x14ac:dyDescent="0.25">
      <c r="A13" s="24" t="s">
        <v>7</v>
      </c>
      <c r="B13" s="24" t="s">
        <v>8</v>
      </c>
      <c r="C13" s="24" t="s">
        <v>8</v>
      </c>
      <c r="D13" s="25" t="s">
        <v>1</v>
      </c>
      <c r="E13" s="26" t="s">
        <v>0</v>
      </c>
      <c r="F13" s="25" t="s">
        <v>47</v>
      </c>
      <c r="G13" s="26" t="s">
        <v>42</v>
      </c>
      <c r="H13" s="5">
        <v>37104</v>
      </c>
      <c r="I13" s="27" t="s">
        <v>43</v>
      </c>
      <c r="J13" s="5" t="s">
        <v>48</v>
      </c>
      <c r="K13" s="28" t="s">
        <v>51</v>
      </c>
      <c r="L13" s="29" t="s">
        <v>48</v>
      </c>
      <c r="M13" s="6" t="s">
        <v>38</v>
      </c>
      <c r="N13" s="7" t="s">
        <v>9</v>
      </c>
      <c r="O13" s="29">
        <v>1</v>
      </c>
      <c r="P13" s="29">
        <v>233000</v>
      </c>
      <c r="Q13" s="29" t="s">
        <v>50</v>
      </c>
      <c r="R13" s="29">
        <v>233000</v>
      </c>
      <c r="S13" s="29">
        <v>18000</v>
      </c>
      <c r="T13" s="29">
        <v>20000</v>
      </c>
      <c r="U13" s="29">
        <v>20000</v>
      </c>
      <c r="V13" s="29">
        <v>20000</v>
      </c>
      <c r="W13" s="29">
        <v>20000</v>
      </c>
      <c r="X13" s="29">
        <v>20000</v>
      </c>
      <c r="Y13" s="29">
        <v>20000</v>
      </c>
      <c r="Z13" s="29">
        <v>20000</v>
      </c>
      <c r="AA13" s="29">
        <v>20000</v>
      </c>
      <c r="AB13" s="29">
        <v>20000</v>
      </c>
      <c r="AC13" s="29">
        <v>20000</v>
      </c>
      <c r="AD13" s="29">
        <v>15000</v>
      </c>
    </row>
    <row r="14" spans="1:30" s="30" customFormat="1" ht="13.8" x14ac:dyDescent="0.25">
      <c r="A14" s="31"/>
      <c r="B14" s="31"/>
      <c r="C14" s="31"/>
      <c r="D14" s="32"/>
      <c r="E14" s="33"/>
      <c r="F14" s="32"/>
      <c r="G14" s="33"/>
      <c r="H14" s="13"/>
      <c r="I14" s="34"/>
      <c r="J14" s="13"/>
      <c r="K14" s="35"/>
      <c r="L14" s="36"/>
      <c r="M14" s="14"/>
      <c r="N14" s="15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6" spans="1:30" s="1" customFormat="1" x14ac:dyDescent="0.25">
      <c r="A16" s="16" t="s">
        <v>10</v>
      </c>
      <c r="B16" s="17"/>
      <c r="C16" s="17"/>
      <c r="D16" s="17"/>
      <c r="E16" s="17"/>
      <c r="F16" s="17"/>
      <c r="G16" s="17"/>
      <c r="H16" s="17"/>
      <c r="I16" s="18"/>
      <c r="K16" s="2"/>
      <c r="L16" s="3"/>
      <c r="M16" s="3"/>
      <c r="O16" s="4"/>
      <c r="R16" s="12">
        <f>SUM(R11:R15)</f>
        <v>283000</v>
      </c>
      <c r="S16" s="12">
        <f>SUM(S11:S15)</f>
        <v>22000</v>
      </c>
      <c r="T16" s="12">
        <f>SUM(T11:T15)</f>
        <v>24000</v>
      </c>
      <c r="U16" s="12">
        <f>SUM(U11:U15)</f>
        <v>25500</v>
      </c>
      <c r="V16" s="12">
        <f>SUM(V11:V15)</f>
        <v>24000</v>
      </c>
      <c r="W16" s="12">
        <f>SUM(W11:W15)</f>
        <v>24000</v>
      </c>
      <c r="X16" s="12">
        <f>SUM(X11:X15)</f>
        <v>25500</v>
      </c>
      <c r="Y16" s="12">
        <f>SUM(Y11:Y15)</f>
        <v>24000</v>
      </c>
      <c r="Z16" s="12">
        <f>SUM(Z11:Z15)</f>
        <v>24000</v>
      </c>
      <c r="AA16" s="12">
        <f>SUM(AA11:AA15)</f>
        <v>25500</v>
      </c>
      <c r="AB16" s="12">
        <f>SUM(AB11:AB15)</f>
        <v>24000</v>
      </c>
      <c r="AC16" s="12">
        <f>SUM(AC11:AC15)</f>
        <v>23000</v>
      </c>
      <c r="AD16" s="12">
        <f>SUM(AD11:AD15)</f>
        <v>17500</v>
      </c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H18" s="38"/>
      <c r="I18" s="39"/>
      <c r="K18" s="39"/>
      <c r="L18" s="40"/>
      <c r="M18" s="40"/>
      <c r="O18" s="41"/>
      <c r="Q18" s="42"/>
    </row>
    <row r="19" spans="1:17" s="37" customFormat="1" x14ac:dyDescent="0.3">
      <c r="A19" s="16" t="s">
        <v>39</v>
      </c>
      <c r="B19" s="17"/>
      <c r="C19" s="17"/>
      <c r="D19" s="17"/>
      <c r="E19" s="17"/>
      <c r="F19" s="17"/>
      <c r="G19" s="17"/>
      <c r="H19" s="17"/>
      <c r="I19" s="18"/>
      <c r="K19" s="39"/>
      <c r="L19" s="40"/>
      <c r="M19" s="40"/>
      <c r="O19" s="41"/>
      <c r="Q19" s="42"/>
    </row>
    <row r="20" spans="1:17" s="37" customFormat="1" x14ac:dyDescent="0.3">
      <c r="H20" s="38"/>
      <c r="I20" s="39"/>
      <c r="K20" s="39"/>
      <c r="L20" s="40"/>
      <c r="M20" s="40"/>
      <c r="O20" s="41"/>
      <c r="Q20" s="42"/>
    </row>
  </sheetData>
  <mergeCells count="3">
    <mergeCell ref="A7:AA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2024-06-21T23:01:14Z</dcterms:modified>
</cp:coreProperties>
</file>