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AB24246-FE1D-44D6-9C07-DA87180A24A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'OF23'!$A$10:$AD$41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4" i="110" l="1"/>
  <c r="AC44" i="110"/>
  <c r="AB44" i="110"/>
  <c r="AA44" i="110"/>
  <c r="Z44" i="110"/>
  <c r="Y44" i="110"/>
  <c r="X44" i="110"/>
  <c r="W44" i="110"/>
  <c r="V44" i="110"/>
  <c r="U44" i="110"/>
  <c r="T44" i="110"/>
  <c r="S44" i="110"/>
  <c r="R44" i="110"/>
</calcChain>
</file>

<file path=xl/sharedStrings.xml><?xml version="1.0" encoding="utf-8"?>
<sst xmlns="http://schemas.openxmlformats.org/spreadsheetml/2006/main" count="501" uniqueCount="105">
  <si>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</si>
  <si>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</si>
  <si>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</si>
  <si>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</si>
  <si>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</si>
  <si>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</si>
  <si>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</si>
  <si>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</si>
  <si>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</si>
  <si>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</si>
  <si>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</si>
  <si>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</si>
  <si>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</si>
  <si>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</si>
  <si>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</si>
  <si>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</si>
  <si>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</si>
  <si>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</si>
  <si>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</si>
  <si>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</si>
  <si>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</si>
  <si>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</si>
  <si>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</si>
  <si>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</si>
  <si>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</si>
  <si>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</si>
  <si>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</si>
  <si>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</si>
  <si>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</si>
  <si>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</si>
  <si>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</si>
  <si>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</si>
  <si>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</si>
  <si>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</si>
  <si>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</si>
  <si>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</si>
  <si>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</si>
  <si>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</si>
  <si>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</si>
  <si>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</si>
  <si>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</si>
  <si>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</si>
  <si>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</si>
  <si>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040</t>
  </si>
  <si>
    <t>B16PC02</t>
  </si>
  <si>
    <t xml:space="preserve"> </t>
  </si>
  <si>
    <t>021</t>
  </si>
  <si>
    <t>ADJUDICACION DIRECTA POR EXC LP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</si>
  <si>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</si>
  <si>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</si>
  <si>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</si>
  <si>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</si>
  <si>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</si>
  <si>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B16PC03</t>
  </si>
  <si>
    <t>LICITACION PUBLICA</t>
  </si>
  <si>
    <t>B00OF01</t>
  </si>
  <si>
    <t>33602</t>
  </si>
  <si>
    <t>OTROS SERVICIOS COMERCIALES</t>
  </si>
  <si>
    <t>INE/068/2023</t>
  </si>
  <si>
    <t>092</t>
  </si>
  <si>
    <t>E230210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</si>
  <si>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</si>
  <si>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</si>
  <si>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</si>
  <si>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</si>
  <si>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</si>
  <si>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</si>
  <si>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37104</t>
  </si>
  <si>
    <t>PASAJES AÉREOS NACIONALES PARA SERVIDORES PÚBLICOS DE MANDO EN EL DESEMPEÑO DE COMISIONES Y FUNCIONES OFICIALES</t>
  </si>
  <si>
    <t>INE/069/2023</t>
  </si>
  <si>
    <t>Programa Anual de Adquisiciones, Arrendamientos y Servicios del INE  2024 (PAAASINE) Abril Oficinas Centrales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</si>
  <si>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</si>
  <si>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</si>
  <si>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</si>
  <si>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</si>
  <si>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</si>
  <si>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</si>
  <si>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</si>
  <si>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</si>
  <si>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</si>
  <si>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33104</t>
  </si>
  <si>
    <t>OTRAS ASESORÍAS PARA LA OPERACIÓN DE PROGRAMAS</t>
  </si>
  <si>
    <t>MANTENIMIENTO A LOS BANCOS DE REACTIVOS, EL ENSAMBLE DE LA VERSIÓN OPERATIVA, LA APLICACIÓN EN MODALIDAD EXAMEN DESDE CASA, LA CALIFICACIÓN Y LOS RESULTADOS DEL EXAMEN DE CONOCIMIENTOS.</t>
  </si>
  <si>
    <t>INE/DJ/52/2024</t>
  </si>
  <si>
    <t>PAGO DEL SERVICIO DE ESTENOGRAFIA PARA CUBRIR LA PRIMERA SESION ORDINARIA DE LA COMISION DE VINCULACION CON LOS ORGANISMOS PUBLICOS LOCALES ELECTORALES. 26 DE MARZO DE 2024. 09:00 HORAS.</t>
  </si>
  <si>
    <t>SERVICIO DE FOTOCOPIADO, IMPRESIÓN Y DIGITALIZACIÓN EN OFICINAS CENTRALES Y EN EL CENTRO DE CÓMPUTO Y RESGUARDO DOCUMENTAL (CECyRD) DE PACHUCA, HIDALGO</t>
  </si>
  <si>
    <t>INE/127/2018 (QUINTO CONVENIO MODIFICATORIO)</t>
  </si>
  <si>
    <t>SERVICIO DE ESTENOGRAFÍA DE LAS DILIGENCIAS DE REVISIÓN DEL EXAMEN DE CONOCIMIENTOS APLICADO POR EL CENEVAL (MESA 1,2 Y 3), CELEBRADAS EL DÍA 09 DE ABRIL DEL 2024, A LAS 09:00 HORAS.</t>
  </si>
  <si>
    <t>PAGO DEL SERVICIO DE ESTENOGRAFIA DE LA 5ª. SESION EXTRAORDINARIA DE LA COMISION DE VINCULACIÓN CON LOS ORGANISMOS PUBLICOS LOCALES ELECTORALES, CELEBRADA EL DIA 02 DE ABRIL DE 2024. A LAS 17:00 HORAS.</t>
  </si>
  <si>
    <t>PAGO DEL SERVICIO DE ESTENOGRAFIA DE LA 6ª. SESION EXTRAORDINARIA URGENTE DE LA COMISION DE VINCULACIÓN CON LOS ORGANISMOS PUBLICOS LOCALES ELECTORALES, CELEBRADA EL DIA 05 DE ABRIL DE 2024. A LAS 17:00 HORAS.</t>
  </si>
  <si>
    <t>SERVICIO DE ESTENOGRAFÍA DE LAS DILIGENCIAS DE REVISIÓN DEL EXAMEN DE CONOCIMIENTOS APLICADO POR EL CENEVAL (MESA 1,2 Y 3), CELEBRADAS EL DÍA 10 DE ABRIL DEL 2024, A LAS 09:00 HORAS.</t>
  </si>
  <si>
    <t>PAGO DEL SERVICIO DE ESTENOGRAFIA DE LA 4ª. SESION EXTRAORDINARIA DE LA COMISION DE VINCULACIÓN CON LOS ORGANISMOS PUBLICOS LOCALES ELECTORALES, CELEBRADA EL DIA 11 DE MARZO DE 2024. A LAS 09:00 HORAS.</t>
  </si>
  <si>
    <t>SERVICIO DE ESTENOGRAFÍA DE LAS DILIGENCIAS DE REVISIÓN DEL EXAMEN DE CONOCIMIENTOS APLICADO POR EL CENEVAL (MESA 1,2 Y 3), CELEBRADAS EL DÍA 08 DE ABRIL DEL 2024, A LAS 09:00 HORAS.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</si>
  <si>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</si>
  <si>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</si>
  <si>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</si>
  <si>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</si>
  <si>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</si>
  <si>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35701</t>
  </si>
  <si>
    <t>MANTENIMIENTO Y CONSERVACIÓN DE MAQUINARIA Y EQUIPO</t>
  </si>
  <si>
    <t>SERVICIO DE MANTENIMIENTO PREVENTIVO Y CORRECTIVO A LOS ELEVADORES DE PERSONAS MARCA MITSUBISHI</t>
  </si>
  <si>
    <t>INE/ADQ-234/23</t>
  </si>
  <si>
    <t>ADJUDICACION DIRECTA POR MONTO</t>
  </si>
  <si>
    <t>PAGO DEL SERVICIO DE LA EMISION DE BOLETOS DE AVION PARA ASISTIR A LA REUNION CON INTEGRANTES DEL OPL DE SAN LUIS POTOSÍ, EL DÍA 12 DE ABRIL DE 2024.</t>
  </si>
  <si>
    <t>SERVICIO DE LA EMISION DE BOLETOS DE AVION PARA ASISTIR A LA REUNION CON INTEGRANTES DEL OPL DE OAXACA, EL DIA 1 DE ABRIL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</si>
</sst>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3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5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5" fillId="0" borderId="0" applyAlignment="0"/>
    <xf numFmtId="0" fontId="68" fillId="0" borderId="0"/>
    <xf numFmtId="0" fontId="68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0" fillId="0" borderId="0"/>
    <xf numFmtId="43" fontId="89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6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97" fillId="0" borderId="0"/>
    <xf numFmtId="44" fontId="29" fillId="0" borderId="0" applyFont="0" applyFill="0" applyBorder="0" applyAlignment="0" applyProtection="0"/>
    <xf numFmtId="0" fontId="97" fillId="0" borderId="0"/>
    <xf numFmtId="0" fontId="28" fillId="0" borderId="0"/>
    <xf numFmtId="44" fontId="97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7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0" fontId="100" fillId="0" borderId="0" xfId="6" applyFont="1"/>
    <xf numFmtId="0" fontId="100" fillId="0" borderId="0" xfId="6" applyFont="1" applyAlignment="1">
      <alignment horizontal="left" wrapText="1"/>
    </xf>
    <xf numFmtId="0" fontId="100" fillId="0" borderId="0" xfId="6" applyFont="1" applyAlignment="1">
      <alignment horizontal="center"/>
    </xf>
    <xf numFmtId="0" fontId="100" fillId="0" borderId="0" xfId="6" applyFont="1" applyAlignment="1">
      <alignment horizontal="right"/>
    </xf>
    <xf numFmtId="1" fontId="94" fillId="0" borderId="0" xfId="2" applyNumberFormat="1" applyFont="1" applyAlignment="1">
      <alignment horizontal="left"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1"/>
    <xf numFmtId="3" fontId="92" fillId="0" borderId="0" xfId="232" applyNumberFormat="1" applyFont="1" applyAlignment="1">
      <alignment horizontal="right" vertical="center"/>
    </xf>
    <xf numFmtId="0" fontId="98" fillId="0" borderId="0" xfId="232" applyFont="1" applyAlignment="1">
      <alignment horizontal="center"/>
    </xf>
    <xf numFmtId="0" fontId="98" fillId="0" borderId="0" xfId="232" applyFont="1" applyAlignment="1">
      <alignment horizontal="center"/>
    </xf>
    <xf numFmtId="0" fontId="1" fillId="0" borderId="0" xfId="232" applyAlignment="1">
      <alignment horizontal="center" vertical="center" wrapText="1"/>
    </xf>
    <xf numFmtId="0" fontId="91" fillId="0" borderId="2" xfId="232" applyFont="1" applyBorder="1" applyAlignment="1">
      <alignment horizontal="center" vertical="center" wrapText="1"/>
    </xf>
    <xf numFmtId="0" fontId="93" fillId="0" borderId="1" xfId="232" quotePrefix="1" applyFont="1" applyBorder="1" applyAlignment="1">
      <alignment horizontal="center" vertical="center" wrapText="1"/>
    </xf>
    <xf numFmtId="0" fontId="93" fillId="0" borderId="1" xfId="232" applyFont="1" applyBorder="1" applyAlignment="1">
      <alignment horizontal="center" vertical="center" wrapText="1"/>
    </xf>
    <xf numFmtId="4" fontId="93" fillId="0" borderId="1" xfId="232" applyNumberFormat="1" applyFont="1" applyBorder="1" applyAlignment="1">
      <alignment horizontal="left" vertical="center" wrapText="1"/>
    </xf>
    <xf numFmtId="1" fontId="93" fillId="0" borderId="1" xfId="232" applyNumberFormat="1" applyFont="1" applyBorder="1" applyAlignment="1">
      <alignment vertical="center" wrapText="1"/>
    </xf>
    <xf numFmtId="3" fontId="93" fillId="0" borderId="1" xfId="232" applyNumberFormat="1" applyFont="1" applyBorder="1" applyAlignment="1">
      <alignment vertical="center" wrapText="1"/>
    </xf>
    <xf numFmtId="0" fontId="94" fillId="0" borderId="0" xfId="232" applyFont="1" applyAlignment="1">
      <alignment horizontal="center" vertical="center" wrapText="1"/>
    </xf>
    <xf numFmtId="0" fontId="91" fillId="0" borderId="0" xfId="232" applyFont="1" applyAlignment="1">
      <alignment horizontal="center" vertical="center" wrapText="1"/>
    </xf>
    <xf numFmtId="0" fontId="93" fillId="0" borderId="0" xfId="232" quotePrefix="1" applyFont="1" applyAlignment="1">
      <alignment horizontal="center" vertical="center" wrapText="1"/>
    </xf>
    <xf numFmtId="0" fontId="93" fillId="0" borderId="0" xfId="232" applyFont="1" applyAlignment="1">
      <alignment horizontal="center" vertical="center" wrapText="1"/>
    </xf>
    <xf numFmtId="4" fontId="93" fillId="0" borderId="0" xfId="232" applyNumberFormat="1" applyFont="1" applyAlignment="1">
      <alignment horizontal="left" vertical="center" wrapText="1"/>
    </xf>
    <xf numFmtId="1" fontId="93" fillId="0" borderId="0" xfId="232" applyNumberFormat="1" applyFont="1" applyAlignment="1">
      <alignment vertical="center" wrapText="1"/>
    </xf>
    <xf numFmtId="3" fontId="93" fillId="0" borderId="0" xfId="232" applyNumberFormat="1" applyFont="1" applyAlignment="1">
      <alignment vertical="center" wrapText="1"/>
    </xf>
    <xf numFmtId="0" fontId="1" fillId="0" borderId="0" xfId="232"/>
    <xf numFmtId="1" fontId="1" fillId="0" borderId="0" xfId="232" applyNumberFormat="1" applyAlignment="1">
      <alignment horizontal="center"/>
    </xf>
    <xf numFmtId="0" fontId="1" fillId="0" borderId="0" xfId="232" applyAlignment="1">
      <alignment horizontal="left" wrapText="1"/>
    </xf>
    <xf numFmtId="0" fontId="1" fillId="0" borderId="0" xfId="232" applyAlignment="1">
      <alignment horizontal="center"/>
    </xf>
    <xf numFmtId="0" fontId="1" fillId="0" borderId="0" xfId="232" applyAlignment="1">
      <alignment horizontal="right"/>
    </xf>
    <xf numFmtId="0" fontId="1" fillId="0" borderId="0" xfId="232" applyAlignment="1">
      <alignment horizontal="left"/>
    </xf>
  </cellXfs>
  <cellStyles count="233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07B3CF3-9517-4306-AC8A-9B5CD011A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D1115-A837-4612-9CE6-A767FF33DAEE}">
  <dimension ref="A1:AD48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70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11</v>
      </c>
      <c r="B10" s="4" t="s">
        <v>42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43</v>
      </c>
      <c r="G11" s="26" t="s">
        <v>44</v>
      </c>
      <c r="H11" s="1" t="s">
        <v>48</v>
      </c>
      <c r="I11" s="27" t="s">
        <v>49</v>
      </c>
      <c r="J11" s="1" t="s">
        <v>45</v>
      </c>
      <c r="K11" s="28" t="s">
        <v>50</v>
      </c>
      <c r="L11" s="29" t="s">
        <v>51</v>
      </c>
      <c r="M11" s="2" t="s">
        <v>10</v>
      </c>
      <c r="N11" s="3" t="s">
        <v>9</v>
      </c>
      <c r="O11" s="29">
        <v>1</v>
      </c>
      <c r="P11" s="29">
        <v>13398</v>
      </c>
      <c r="Q11" s="29" t="s">
        <v>52</v>
      </c>
      <c r="R11" s="29">
        <v>13398</v>
      </c>
      <c r="S11" s="29">
        <v>0</v>
      </c>
      <c r="T11" s="29">
        <v>0</v>
      </c>
      <c r="U11" s="29">
        <v>0</v>
      </c>
      <c r="V11" s="29">
        <v>13398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43</v>
      </c>
      <c r="G12" s="26" t="s">
        <v>53</v>
      </c>
      <c r="H12" s="1" t="s">
        <v>71</v>
      </c>
      <c r="I12" s="27" t="s">
        <v>72</v>
      </c>
      <c r="J12" s="1" t="s">
        <v>45</v>
      </c>
      <c r="K12" s="28" t="s">
        <v>73</v>
      </c>
      <c r="L12" s="29" t="s">
        <v>74</v>
      </c>
      <c r="M12" s="2" t="s">
        <v>10</v>
      </c>
      <c r="N12" s="3" t="s">
        <v>9</v>
      </c>
      <c r="O12" s="29">
        <v>1</v>
      </c>
      <c r="P12" s="29">
        <v>2268.0100000000002</v>
      </c>
      <c r="Q12" s="29" t="s">
        <v>54</v>
      </c>
      <c r="R12" s="29">
        <v>2268.0100000000002</v>
      </c>
      <c r="S12" s="29">
        <v>0</v>
      </c>
      <c r="T12" s="29">
        <v>0</v>
      </c>
      <c r="U12" s="29">
        <v>0</v>
      </c>
      <c r="V12" s="29">
        <v>2268.0100000000002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41</v>
      </c>
      <c r="F13" s="25" t="s">
        <v>46</v>
      </c>
      <c r="G13" s="26" t="s">
        <v>75</v>
      </c>
      <c r="H13" s="1" t="s">
        <v>76</v>
      </c>
      <c r="I13" s="27" t="s">
        <v>77</v>
      </c>
      <c r="J13" s="1" t="s">
        <v>45</v>
      </c>
      <c r="K13" s="28" t="s">
        <v>78</v>
      </c>
      <c r="L13" s="29" t="s">
        <v>79</v>
      </c>
      <c r="M13" s="2" t="s">
        <v>40</v>
      </c>
      <c r="N13" s="3" t="s">
        <v>9</v>
      </c>
      <c r="O13" s="29">
        <v>1</v>
      </c>
      <c r="P13" s="29">
        <v>25554</v>
      </c>
      <c r="Q13" s="29" t="s">
        <v>54</v>
      </c>
      <c r="R13" s="29">
        <v>25554</v>
      </c>
      <c r="S13" s="29">
        <v>0</v>
      </c>
      <c r="T13" s="29">
        <v>0</v>
      </c>
      <c r="U13" s="29">
        <v>0</v>
      </c>
      <c r="V13" s="29">
        <v>25554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41</v>
      </c>
      <c r="F14" s="25" t="s">
        <v>46</v>
      </c>
      <c r="G14" s="26" t="s">
        <v>75</v>
      </c>
      <c r="H14" s="1" t="s">
        <v>76</v>
      </c>
      <c r="I14" s="27" t="s">
        <v>77</v>
      </c>
      <c r="J14" s="1" t="s">
        <v>45</v>
      </c>
      <c r="K14" s="28" t="s">
        <v>78</v>
      </c>
      <c r="L14" s="29" t="s">
        <v>79</v>
      </c>
      <c r="M14" s="2" t="s">
        <v>40</v>
      </c>
      <c r="N14" s="3" t="s">
        <v>9</v>
      </c>
      <c r="O14" s="29">
        <v>1</v>
      </c>
      <c r="P14" s="29">
        <v>25128</v>
      </c>
      <c r="Q14" s="29" t="s">
        <v>54</v>
      </c>
      <c r="R14" s="29">
        <v>25128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25128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41</v>
      </c>
      <c r="F15" s="25" t="s">
        <v>46</v>
      </c>
      <c r="G15" s="26" t="s">
        <v>75</v>
      </c>
      <c r="H15" s="1" t="s">
        <v>76</v>
      </c>
      <c r="I15" s="27" t="s">
        <v>77</v>
      </c>
      <c r="J15" s="1" t="s">
        <v>45</v>
      </c>
      <c r="K15" s="28" t="s">
        <v>78</v>
      </c>
      <c r="L15" s="29" t="s">
        <v>79</v>
      </c>
      <c r="M15" s="2" t="s">
        <v>40</v>
      </c>
      <c r="N15" s="3" t="s">
        <v>9</v>
      </c>
      <c r="O15" s="29">
        <v>1</v>
      </c>
      <c r="P15" s="29">
        <v>25554</v>
      </c>
      <c r="Q15" s="29" t="s">
        <v>54</v>
      </c>
      <c r="R15" s="29">
        <v>25554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25554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41</v>
      </c>
      <c r="F16" s="25" t="s">
        <v>46</v>
      </c>
      <c r="G16" s="26" t="s">
        <v>75</v>
      </c>
      <c r="H16" s="1" t="s">
        <v>76</v>
      </c>
      <c r="I16" s="27" t="s">
        <v>77</v>
      </c>
      <c r="J16" s="1" t="s">
        <v>45</v>
      </c>
      <c r="K16" s="28" t="s">
        <v>78</v>
      </c>
      <c r="L16" s="29" t="s">
        <v>79</v>
      </c>
      <c r="M16" s="2" t="s">
        <v>40</v>
      </c>
      <c r="N16" s="3" t="s">
        <v>9</v>
      </c>
      <c r="O16" s="29">
        <v>1</v>
      </c>
      <c r="P16" s="29">
        <v>76662</v>
      </c>
      <c r="Q16" s="29" t="s">
        <v>54</v>
      </c>
      <c r="R16" s="29">
        <v>76662</v>
      </c>
      <c r="S16" s="29">
        <v>0</v>
      </c>
      <c r="T16" s="29">
        <v>0</v>
      </c>
      <c r="U16" s="29">
        <v>0</v>
      </c>
      <c r="V16" s="29">
        <v>0</v>
      </c>
      <c r="W16" s="29">
        <v>76662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41</v>
      </c>
      <c r="F17" s="25" t="s">
        <v>46</v>
      </c>
      <c r="G17" s="26" t="s">
        <v>75</v>
      </c>
      <c r="H17" s="1" t="s">
        <v>76</v>
      </c>
      <c r="I17" s="27" t="s">
        <v>77</v>
      </c>
      <c r="J17" s="1" t="s">
        <v>45</v>
      </c>
      <c r="K17" s="28" t="s">
        <v>78</v>
      </c>
      <c r="L17" s="29" t="s">
        <v>79</v>
      </c>
      <c r="M17" s="2" t="s">
        <v>40</v>
      </c>
      <c r="N17" s="3" t="s">
        <v>9</v>
      </c>
      <c r="O17" s="29">
        <v>1</v>
      </c>
      <c r="P17" s="29">
        <v>25128</v>
      </c>
      <c r="Q17" s="29" t="s">
        <v>54</v>
      </c>
      <c r="R17" s="29">
        <v>25128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25128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41</v>
      </c>
      <c r="F18" s="25" t="s">
        <v>46</v>
      </c>
      <c r="G18" s="26" t="s">
        <v>75</v>
      </c>
      <c r="H18" s="1" t="s">
        <v>76</v>
      </c>
      <c r="I18" s="27" t="s">
        <v>77</v>
      </c>
      <c r="J18" s="1" t="s">
        <v>45</v>
      </c>
      <c r="K18" s="28" t="s">
        <v>78</v>
      </c>
      <c r="L18" s="29" t="s">
        <v>79</v>
      </c>
      <c r="M18" s="2" t="s">
        <v>40</v>
      </c>
      <c r="N18" s="3" t="s">
        <v>9</v>
      </c>
      <c r="O18" s="29">
        <v>1</v>
      </c>
      <c r="P18" s="29">
        <v>25554</v>
      </c>
      <c r="Q18" s="29" t="s">
        <v>54</v>
      </c>
      <c r="R18" s="29">
        <v>25554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25554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41</v>
      </c>
      <c r="F19" s="25" t="s">
        <v>46</v>
      </c>
      <c r="G19" s="26" t="s">
        <v>75</v>
      </c>
      <c r="H19" s="1" t="s">
        <v>76</v>
      </c>
      <c r="I19" s="27" t="s">
        <v>77</v>
      </c>
      <c r="J19" s="1" t="s">
        <v>45</v>
      </c>
      <c r="K19" s="28" t="s">
        <v>78</v>
      </c>
      <c r="L19" s="29" t="s">
        <v>79</v>
      </c>
      <c r="M19" s="2" t="s">
        <v>40</v>
      </c>
      <c r="N19" s="3" t="s">
        <v>9</v>
      </c>
      <c r="O19" s="29">
        <v>1</v>
      </c>
      <c r="P19" s="29">
        <v>25128</v>
      </c>
      <c r="Q19" s="29" t="s">
        <v>54</v>
      </c>
      <c r="R19" s="29">
        <v>25128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25128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59</v>
      </c>
      <c r="G20" s="26" t="s">
        <v>60</v>
      </c>
      <c r="H20" s="1" t="s">
        <v>80</v>
      </c>
      <c r="I20" s="27" t="s">
        <v>81</v>
      </c>
      <c r="J20" s="1" t="s">
        <v>45</v>
      </c>
      <c r="K20" s="28" t="s">
        <v>82</v>
      </c>
      <c r="L20" s="29" t="s">
        <v>83</v>
      </c>
      <c r="M20" s="2" t="s">
        <v>10</v>
      </c>
      <c r="N20" s="3" t="s">
        <v>9</v>
      </c>
      <c r="O20" s="29">
        <v>1</v>
      </c>
      <c r="P20" s="29">
        <v>3803390</v>
      </c>
      <c r="Q20" s="29" t="s">
        <v>66</v>
      </c>
      <c r="R20" s="29">
        <v>3803390</v>
      </c>
      <c r="S20" s="29">
        <v>0</v>
      </c>
      <c r="T20" s="29">
        <v>0</v>
      </c>
      <c r="U20" s="29">
        <v>0</v>
      </c>
      <c r="V20" s="29">
        <v>3803390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96.6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2</v>
      </c>
      <c r="G21" s="26" t="s">
        <v>55</v>
      </c>
      <c r="H21" s="1" t="s">
        <v>56</v>
      </c>
      <c r="I21" s="27" t="s">
        <v>57</v>
      </c>
      <c r="J21" s="1" t="s">
        <v>45</v>
      </c>
      <c r="K21" s="28" t="s">
        <v>84</v>
      </c>
      <c r="L21" s="29" t="s">
        <v>58</v>
      </c>
      <c r="M21" s="2" t="s">
        <v>10</v>
      </c>
      <c r="N21" s="3" t="s">
        <v>9</v>
      </c>
      <c r="O21" s="29">
        <v>1</v>
      </c>
      <c r="P21" s="29">
        <v>1418.1</v>
      </c>
      <c r="Q21" s="29" t="s">
        <v>54</v>
      </c>
      <c r="R21" s="29">
        <v>1418.1</v>
      </c>
      <c r="S21" s="29">
        <v>0</v>
      </c>
      <c r="T21" s="29">
        <v>0</v>
      </c>
      <c r="U21" s="29">
        <v>0</v>
      </c>
      <c r="V21" s="29">
        <v>1418.1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82.8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43</v>
      </c>
      <c r="G22" s="26" t="s">
        <v>44</v>
      </c>
      <c r="H22" s="1" t="s">
        <v>56</v>
      </c>
      <c r="I22" s="27" t="s">
        <v>57</v>
      </c>
      <c r="J22" s="1" t="s">
        <v>45</v>
      </c>
      <c r="K22" s="28" t="s">
        <v>85</v>
      </c>
      <c r="L22" s="29" t="s">
        <v>86</v>
      </c>
      <c r="M22" s="2" t="s">
        <v>40</v>
      </c>
      <c r="N22" s="3" t="s">
        <v>9</v>
      </c>
      <c r="O22" s="29">
        <v>1</v>
      </c>
      <c r="P22" s="29">
        <v>2206</v>
      </c>
      <c r="Q22" s="29" t="s">
        <v>54</v>
      </c>
      <c r="R22" s="29">
        <v>2206</v>
      </c>
      <c r="S22" s="29">
        <v>0</v>
      </c>
      <c r="T22" s="29">
        <v>0</v>
      </c>
      <c r="U22" s="29">
        <v>0</v>
      </c>
      <c r="V22" s="29">
        <v>2206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96.6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59</v>
      </c>
      <c r="G23" s="26" t="s">
        <v>60</v>
      </c>
      <c r="H23" s="1" t="s">
        <v>56</v>
      </c>
      <c r="I23" s="27" t="s">
        <v>57</v>
      </c>
      <c r="J23" s="1" t="s">
        <v>45</v>
      </c>
      <c r="K23" s="28" t="s">
        <v>87</v>
      </c>
      <c r="L23" s="29" t="s">
        <v>58</v>
      </c>
      <c r="M23" s="2" t="s">
        <v>10</v>
      </c>
      <c r="N23" s="3" t="s">
        <v>9</v>
      </c>
      <c r="O23" s="29">
        <v>1</v>
      </c>
      <c r="P23" s="29">
        <v>39706.800000000003</v>
      </c>
      <c r="Q23" s="29" t="s">
        <v>54</v>
      </c>
      <c r="R23" s="29">
        <v>39706.800000000003</v>
      </c>
      <c r="S23" s="29">
        <v>0</v>
      </c>
      <c r="T23" s="29">
        <v>0</v>
      </c>
      <c r="U23" s="29">
        <v>0</v>
      </c>
      <c r="V23" s="29">
        <v>39706.800000000003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10.4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59</v>
      </c>
      <c r="G24" s="26" t="s">
        <v>60</v>
      </c>
      <c r="H24" s="1" t="s">
        <v>56</v>
      </c>
      <c r="I24" s="27" t="s">
        <v>57</v>
      </c>
      <c r="J24" s="1" t="s">
        <v>45</v>
      </c>
      <c r="K24" s="28" t="s">
        <v>88</v>
      </c>
      <c r="L24" s="29" t="s">
        <v>58</v>
      </c>
      <c r="M24" s="2" t="s">
        <v>10</v>
      </c>
      <c r="N24" s="3" t="s">
        <v>9</v>
      </c>
      <c r="O24" s="29">
        <v>1</v>
      </c>
      <c r="P24" s="29">
        <v>472.7</v>
      </c>
      <c r="Q24" s="29" t="s">
        <v>54</v>
      </c>
      <c r="R24" s="29">
        <v>472.7</v>
      </c>
      <c r="S24" s="29">
        <v>0</v>
      </c>
      <c r="T24" s="29">
        <v>0</v>
      </c>
      <c r="U24" s="29">
        <v>0</v>
      </c>
      <c r="V24" s="29">
        <v>472.7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110.4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59</v>
      </c>
      <c r="G25" s="26" t="s">
        <v>60</v>
      </c>
      <c r="H25" s="1" t="s">
        <v>56</v>
      </c>
      <c r="I25" s="27" t="s">
        <v>57</v>
      </c>
      <c r="J25" s="1" t="s">
        <v>45</v>
      </c>
      <c r="K25" s="28" t="s">
        <v>89</v>
      </c>
      <c r="L25" s="29" t="s">
        <v>58</v>
      </c>
      <c r="M25" s="2" t="s">
        <v>10</v>
      </c>
      <c r="N25" s="3" t="s">
        <v>9</v>
      </c>
      <c r="O25" s="29">
        <v>1</v>
      </c>
      <c r="P25" s="29">
        <v>472.7</v>
      </c>
      <c r="Q25" s="29" t="s">
        <v>54</v>
      </c>
      <c r="R25" s="29">
        <v>472.7</v>
      </c>
      <c r="S25" s="29">
        <v>0</v>
      </c>
      <c r="T25" s="29">
        <v>0</v>
      </c>
      <c r="U25" s="29">
        <v>0</v>
      </c>
      <c r="V25" s="29">
        <v>472.7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96.6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59</v>
      </c>
      <c r="G26" s="26" t="s">
        <v>60</v>
      </c>
      <c r="H26" s="1" t="s">
        <v>56</v>
      </c>
      <c r="I26" s="27" t="s">
        <v>57</v>
      </c>
      <c r="J26" s="1" t="s">
        <v>45</v>
      </c>
      <c r="K26" s="28" t="s">
        <v>90</v>
      </c>
      <c r="L26" s="29" t="s">
        <v>58</v>
      </c>
      <c r="M26" s="2" t="s">
        <v>10</v>
      </c>
      <c r="N26" s="3" t="s">
        <v>9</v>
      </c>
      <c r="O26" s="29">
        <v>1</v>
      </c>
      <c r="P26" s="29">
        <v>34034.400000000001</v>
      </c>
      <c r="Q26" s="29" t="s">
        <v>54</v>
      </c>
      <c r="R26" s="29">
        <v>34034.400000000001</v>
      </c>
      <c r="S26" s="29">
        <v>0</v>
      </c>
      <c r="T26" s="29">
        <v>0</v>
      </c>
      <c r="U26" s="29">
        <v>0</v>
      </c>
      <c r="V26" s="29">
        <v>34034.400000000001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110.4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59</v>
      </c>
      <c r="G27" s="26" t="s">
        <v>60</v>
      </c>
      <c r="H27" s="1" t="s">
        <v>56</v>
      </c>
      <c r="I27" s="27" t="s">
        <v>57</v>
      </c>
      <c r="J27" s="1" t="s">
        <v>45</v>
      </c>
      <c r="K27" s="28" t="s">
        <v>91</v>
      </c>
      <c r="L27" s="29" t="s">
        <v>58</v>
      </c>
      <c r="M27" s="2" t="s">
        <v>10</v>
      </c>
      <c r="N27" s="3" t="s">
        <v>9</v>
      </c>
      <c r="O27" s="29">
        <v>1</v>
      </c>
      <c r="P27" s="29">
        <v>945.4</v>
      </c>
      <c r="Q27" s="29" t="s">
        <v>54</v>
      </c>
      <c r="R27" s="29">
        <v>945.4</v>
      </c>
      <c r="S27" s="29">
        <v>0</v>
      </c>
      <c r="T27" s="29">
        <v>0</v>
      </c>
      <c r="U27" s="29">
        <v>0</v>
      </c>
      <c r="V27" s="29">
        <v>945.4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96.6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59</v>
      </c>
      <c r="G28" s="26" t="s">
        <v>60</v>
      </c>
      <c r="H28" s="1" t="s">
        <v>56</v>
      </c>
      <c r="I28" s="27" t="s">
        <v>57</v>
      </c>
      <c r="J28" s="1" t="s">
        <v>45</v>
      </c>
      <c r="K28" s="28" t="s">
        <v>92</v>
      </c>
      <c r="L28" s="29" t="s">
        <v>58</v>
      </c>
      <c r="M28" s="2" t="s">
        <v>10</v>
      </c>
      <c r="N28" s="3" t="s">
        <v>9</v>
      </c>
      <c r="O28" s="29">
        <v>1</v>
      </c>
      <c r="P28" s="29">
        <v>39706.800000000003</v>
      </c>
      <c r="Q28" s="29" t="s">
        <v>54</v>
      </c>
      <c r="R28" s="29">
        <v>39706.800000000003</v>
      </c>
      <c r="S28" s="29">
        <v>0</v>
      </c>
      <c r="T28" s="29">
        <v>0</v>
      </c>
      <c r="U28" s="29">
        <v>0</v>
      </c>
      <c r="V28" s="29">
        <v>39706.800000000003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96.6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0</v>
      </c>
      <c r="F29" s="25" t="s">
        <v>61</v>
      </c>
      <c r="G29" s="26" t="s">
        <v>62</v>
      </c>
      <c r="H29" s="1" t="s">
        <v>63</v>
      </c>
      <c r="I29" s="27" t="s">
        <v>64</v>
      </c>
      <c r="J29" s="1" t="s">
        <v>45</v>
      </c>
      <c r="K29" s="28" t="s">
        <v>93</v>
      </c>
      <c r="L29" s="29" t="s">
        <v>65</v>
      </c>
      <c r="M29" s="2" t="s">
        <v>10</v>
      </c>
      <c r="N29" s="3" t="s">
        <v>9</v>
      </c>
      <c r="O29" s="29">
        <v>1</v>
      </c>
      <c r="P29" s="29">
        <v>8209</v>
      </c>
      <c r="Q29" s="29" t="s">
        <v>66</v>
      </c>
      <c r="R29" s="29">
        <v>8209</v>
      </c>
      <c r="S29" s="29">
        <v>0</v>
      </c>
      <c r="T29" s="29">
        <v>0</v>
      </c>
      <c r="U29" s="29">
        <v>0</v>
      </c>
      <c r="V29" s="29">
        <v>8209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8</v>
      </c>
      <c r="B30" s="24" t="s">
        <v>1</v>
      </c>
      <c r="C30" s="24" t="s">
        <v>1</v>
      </c>
      <c r="D30" s="25" t="s">
        <v>2</v>
      </c>
      <c r="E30" s="26" t="s">
        <v>0</v>
      </c>
      <c r="F30" s="25" t="s">
        <v>43</v>
      </c>
      <c r="G30" s="26" t="s">
        <v>53</v>
      </c>
      <c r="H30" s="1" t="s">
        <v>94</v>
      </c>
      <c r="I30" s="27" t="s">
        <v>95</v>
      </c>
      <c r="J30" s="1" t="s">
        <v>45</v>
      </c>
      <c r="K30" s="28" t="s">
        <v>96</v>
      </c>
      <c r="L30" s="29" t="s">
        <v>97</v>
      </c>
      <c r="M30" s="2" t="s">
        <v>40</v>
      </c>
      <c r="N30" s="3" t="s">
        <v>9</v>
      </c>
      <c r="O30" s="29">
        <v>1</v>
      </c>
      <c r="P30" s="29">
        <v>7.64</v>
      </c>
      <c r="Q30" s="29" t="s">
        <v>47</v>
      </c>
      <c r="R30" s="29">
        <v>7.64</v>
      </c>
      <c r="S30" s="29">
        <v>0</v>
      </c>
      <c r="T30" s="29">
        <v>0</v>
      </c>
      <c r="U30" s="29">
        <v>0</v>
      </c>
      <c r="V30" s="29">
        <v>7.64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55.2" x14ac:dyDescent="0.25">
      <c r="A31" s="24" t="s">
        <v>8</v>
      </c>
      <c r="B31" s="24" t="s">
        <v>1</v>
      </c>
      <c r="C31" s="24" t="s">
        <v>1</v>
      </c>
      <c r="D31" s="25" t="s">
        <v>2</v>
      </c>
      <c r="E31" s="26" t="s">
        <v>0</v>
      </c>
      <c r="F31" s="25" t="s">
        <v>43</v>
      </c>
      <c r="G31" s="26" t="s">
        <v>44</v>
      </c>
      <c r="H31" s="1" t="s">
        <v>98</v>
      </c>
      <c r="I31" s="27" t="s">
        <v>99</v>
      </c>
      <c r="J31" s="1" t="s">
        <v>45</v>
      </c>
      <c r="K31" s="28" t="s">
        <v>100</v>
      </c>
      <c r="L31" s="29" t="s">
        <v>101</v>
      </c>
      <c r="M31" s="2" t="s">
        <v>10</v>
      </c>
      <c r="N31" s="3" t="s">
        <v>9</v>
      </c>
      <c r="O31" s="29">
        <v>1</v>
      </c>
      <c r="P31" s="29">
        <v>2323</v>
      </c>
      <c r="Q31" s="29" t="s">
        <v>102</v>
      </c>
      <c r="R31" s="29">
        <v>2323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2323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55.2" x14ac:dyDescent="0.25">
      <c r="A32" s="24" t="s">
        <v>8</v>
      </c>
      <c r="B32" s="24" t="s">
        <v>1</v>
      </c>
      <c r="C32" s="24" t="s">
        <v>1</v>
      </c>
      <c r="D32" s="25" t="s">
        <v>2</v>
      </c>
      <c r="E32" s="26" t="s">
        <v>0</v>
      </c>
      <c r="F32" s="25" t="s">
        <v>43</v>
      </c>
      <c r="G32" s="26" t="s">
        <v>44</v>
      </c>
      <c r="H32" s="1" t="s">
        <v>98</v>
      </c>
      <c r="I32" s="27" t="s">
        <v>99</v>
      </c>
      <c r="J32" s="1" t="s">
        <v>45</v>
      </c>
      <c r="K32" s="28" t="s">
        <v>100</v>
      </c>
      <c r="L32" s="29" t="s">
        <v>101</v>
      </c>
      <c r="M32" s="2" t="s">
        <v>10</v>
      </c>
      <c r="N32" s="3" t="s">
        <v>9</v>
      </c>
      <c r="O32" s="29">
        <v>1</v>
      </c>
      <c r="P32" s="29">
        <v>2323</v>
      </c>
      <c r="Q32" s="29" t="s">
        <v>102</v>
      </c>
      <c r="R32" s="29">
        <v>2323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2323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55.2" x14ac:dyDescent="0.25">
      <c r="A33" s="24" t="s">
        <v>8</v>
      </c>
      <c r="B33" s="24" t="s">
        <v>1</v>
      </c>
      <c r="C33" s="24" t="s">
        <v>1</v>
      </c>
      <c r="D33" s="25" t="s">
        <v>2</v>
      </c>
      <c r="E33" s="26" t="s">
        <v>0</v>
      </c>
      <c r="F33" s="25" t="s">
        <v>43</v>
      </c>
      <c r="G33" s="26" t="s">
        <v>44</v>
      </c>
      <c r="H33" s="1" t="s">
        <v>98</v>
      </c>
      <c r="I33" s="27" t="s">
        <v>99</v>
      </c>
      <c r="J33" s="1" t="s">
        <v>45</v>
      </c>
      <c r="K33" s="28" t="s">
        <v>100</v>
      </c>
      <c r="L33" s="29" t="s">
        <v>101</v>
      </c>
      <c r="M33" s="2" t="s">
        <v>10</v>
      </c>
      <c r="N33" s="3" t="s">
        <v>9</v>
      </c>
      <c r="O33" s="29">
        <v>1</v>
      </c>
      <c r="P33" s="29">
        <v>2323</v>
      </c>
      <c r="Q33" s="29" t="s">
        <v>102</v>
      </c>
      <c r="R33" s="29">
        <v>2323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2323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55.2" x14ac:dyDescent="0.25">
      <c r="A34" s="24" t="s">
        <v>8</v>
      </c>
      <c r="B34" s="24" t="s">
        <v>1</v>
      </c>
      <c r="C34" s="24" t="s">
        <v>1</v>
      </c>
      <c r="D34" s="25" t="s">
        <v>2</v>
      </c>
      <c r="E34" s="26" t="s">
        <v>0</v>
      </c>
      <c r="F34" s="25" t="s">
        <v>43</v>
      </c>
      <c r="G34" s="26" t="s">
        <v>44</v>
      </c>
      <c r="H34" s="1" t="s">
        <v>98</v>
      </c>
      <c r="I34" s="27" t="s">
        <v>99</v>
      </c>
      <c r="J34" s="1" t="s">
        <v>45</v>
      </c>
      <c r="K34" s="28" t="s">
        <v>100</v>
      </c>
      <c r="L34" s="29" t="s">
        <v>101</v>
      </c>
      <c r="M34" s="2" t="s">
        <v>10</v>
      </c>
      <c r="N34" s="3" t="s">
        <v>9</v>
      </c>
      <c r="O34" s="29">
        <v>1</v>
      </c>
      <c r="P34" s="29">
        <v>2323</v>
      </c>
      <c r="Q34" s="29" t="s">
        <v>102</v>
      </c>
      <c r="R34" s="29">
        <v>2323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2323</v>
      </c>
      <c r="AC34" s="29">
        <v>0</v>
      </c>
      <c r="AD34" s="29">
        <v>0</v>
      </c>
    </row>
    <row r="35" spans="1:30" s="30" customFormat="1" ht="55.2" x14ac:dyDescent="0.25">
      <c r="A35" s="24" t="s">
        <v>8</v>
      </c>
      <c r="B35" s="24" t="s">
        <v>1</v>
      </c>
      <c r="C35" s="24" t="s">
        <v>1</v>
      </c>
      <c r="D35" s="25" t="s">
        <v>2</v>
      </c>
      <c r="E35" s="26" t="s">
        <v>0</v>
      </c>
      <c r="F35" s="25" t="s">
        <v>43</v>
      </c>
      <c r="G35" s="26" t="s">
        <v>44</v>
      </c>
      <c r="H35" s="1" t="s">
        <v>98</v>
      </c>
      <c r="I35" s="27" t="s">
        <v>99</v>
      </c>
      <c r="J35" s="1" t="s">
        <v>45</v>
      </c>
      <c r="K35" s="28" t="s">
        <v>100</v>
      </c>
      <c r="L35" s="29" t="s">
        <v>101</v>
      </c>
      <c r="M35" s="2" t="s">
        <v>10</v>
      </c>
      <c r="N35" s="3" t="s">
        <v>9</v>
      </c>
      <c r="O35" s="29">
        <v>1</v>
      </c>
      <c r="P35" s="29">
        <v>2322</v>
      </c>
      <c r="Q35" s="29" t="s">
        <v>102</v>
      </c>
      <c r="R35" s="29">
        <v>2322</v>
      </c>
      <c r="S35" s="29">
        <v>0</v>
      </c>
      <c r="T35" s="29">
        <v>0</v>
      </c>
      <c r="U35" s="29">
        <v>0</v>
      </c>
      <c r="V35" s="29">
        <v>0</v>
      </c>
      <c r="W35" s="29">
        <v>2322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55.2" x14ac:dyDescent="0.25">
      <c r="A36" s="24" t="s">
        <v>8</v>
      </c>
      <c r="B36" s="24" t="s">
        <v>1</v>
      </c>
      <c r="C36" s="24" t="s">
        <v>1</v>
      </c>
      <c r="D36" s="25" t="s">
        <v>2</v>
      </c>
      <c r="E36" s="26" t="s">
        <v>0</v>
      </c>
      <c r="F36" s="25" t="s">
        <v>43</v>
      </c>
      <c r="G36" s="26" t="s">
        <v>44</v>
      </c>
      <c r="H36" s="1" t="s">
        <v>98</v>
      </c>
      <c r="I36" s="27" t="s">
        <v>99</v>
      </c>
      <c r="J36" s="1" t="s">
        <v>45</v>
      </c>
      <c r="K36" s="28" t="s">
        <v>100</v>
      </c>
      <c r="L36" s="29" t="s">
        <v>101</v>
      </c>
      <c r="M36" s="2" t="s">
        <v>10</v>
      </c>
      <c r="N36" s="3" t="s">
        <v>9</v>
      </c>
      <c r="O36" s="29">
        <v>1</v>
      </c>
      <c r="P36" s="29">
        <v>2323</v>
      </c>
      <c r="Q36" s="29" t="s">
        <v>102</v>
      </c>
      <c r="R36" s="29">
        <v>2323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2323</v>
      </c>
      <c r="AB36" s="29">
        <v>0</v>
      </c>
      <c r="AC36" s="29">
        <v>0</v>
      </c>
      <c r="AD36" s="29">
        <v>0</v>
      </c>
    </row>
    <row r="37" spans="1:30" s="30" customFormat="1" ht="55.2" x14ac:dyDescent="0.25">
      <c r="A37" s="24" t="s">
        <v>8</v>
      </c>
      <c r="B37" s="24" t="s">
        <v>1</v>
      </c>
      <c r="C37" s="24" t="s">
        <v>1</v>
      </c>
      <c r="D37" s="25" t="s">
        <v>2</v>
      </c>
      <c r="E37" s="26" t="s">
        <v>0</v>
      </c>
      <c r="F37" s="25" t="s">
        <v>43</v>
      </c>
      <c r="G37" s="26" t="s">
        <v>44</v>
      </c>
      <c r="H37" s="1" t="s">
        <v>98</v>
      </c>
      <c r="I37" s="27" t="s">
        <v>99</v>
      </c>
      <c r="J37" s="1" t="s">
        <v>45</v>
      </c>
      <c r="K37" s="28" t="s">
        <v>100</v>
      </c>
      <c r="L37" s="29" t="s">
        <v>101</v>
      </c>
      <c r="M37" s="2" t="s">
        <v>10</v>
      </c>
      <c r="N37" s="3" t="s">
        <v>9</v>
      </c>
      <c r="O37" s="29">
        <v>1</v>
      </c>
      <c r="P37" s="29">
        <v>2323</v>
      </c>
      <c r="Q37" s="29" t="s">
        <v>102</v>
      </c>
      <c r="R37" s="29">
        <v>2323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2323</v>
      </c>
      <c r="AD37" s="29">
        <v>0</v>
      </c>
    </row>
    <row r="38" spans="1:30" s="30" customFormat="1" ht="55.2" x14ac:dyDescent="0.25">
      <c r="A38" s="24" t="s">
        <v>8</v>
      </c>
      <c r="B38" s="24" t="s">
        <v>1</v>
      </c>
      <c r="C38" s="24" t="s">
        <v>1</v>
      </c>
      <c r="D38" s="25" t="s">
        <v>2</v>
      </c>
      <c r="E38" s="26" t="s">
        <v>0</v>
      </c>
      <c r="F38" s="25" t="s">
        <v>43</v>
      </c>
      <c r="G38" s="26" t="s">
        <v>44</v>
      </c>
      <c r="H38" s="1" t="s">
        <v>98</v>
      </c>
      <c r="I38" s="27" t="s">
        <v>99</v>
      </c>
      <c r="J38" s="1" t="s">
        <v>45</v>
      </c>
      <c r="K38" s="28" t="s">
        <v>100</v>
      </c>
      <c r="L38" s="29" t="s">
        <v>101</v>
      </c>
      <c r="M38" s="2" t="s">
        <v>10</v>
      </c>
      <c r="N38" s="3" t="s">
        <v>9</v>
      </c>
      <c r="O38" s="29">
        <v>1</v>
      </c>
      <c r="P38" s="29">
        <v>2323</v>
      </c>
      <c r="Q38" s="29" t="s">
        <v>102</v>
      </c>
      <c r="R38" s="29">
        <v>2323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2323</v>
      </c>
    </row>
    <row r="39" spans="1:30" s="30" customFormat="1" ht="55.2" x14ac:dyDescent="0.25">
      <c r="A39" s="24" t="s">
        <v>8</v>
      </c>
      <c r="B39" s="24" t="s">
        <v>1</v>
      </c>
      <c r="C39" s="24" t="s">
        <v>1</v>
      </c>
      <c r="D39" s="25" t="s">
        <v>2</v>
      </c>
      <c r="E39" s="26" t="s">
        <v>0</v>
      </c>
      <c r="F39" s="25" t="s">
        <v>43</v>
      </c>
      <c r="G39" s="26" t="s">
        <v>44</v>
      </c>
      <c r="H39" s="1" t="s">
        <v>98</v>
      </c>
      <c r="I39" s="27" t="s">
        <v>99</v>
      </c>
      <c r="J39" s="1" t="s">
        <v>45</v>
      </c>
      <c r="K39" s="28" t="s">
        <v>100</v>
      </c>
      <c r="L39" s="29" t="s">
        <v>101</v>
      </c>
      <c r="M39" s="2" t="s">
        <v>10</v>
      </c>
      <c r="N39" s="3" t="s">
        <v>9</v>
      </c>
      <c r="O39" s="29">
        <v>1</v>
      </c>
      <c r="P39" s="29">
        <v>9288</v>
      </c>
      <c r="Q39" s="29" t="s">
        <v>102</v>
      </c>
      <c r="R39" s="29">
        <v>9288</v>
      </c>
      <c r="S39" s="29">
        <v>0</v>
      </c>
      <c r="T39" s="29">
        <v>0</v>
      </c>
      <c r="U39" s="29">
        <v>0</v>
      </c>
      <c r="V39" s="29">
        <v>9288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82.8" x14ac:dyDescent="0.25">
      <c r="A40" s="24" t="s">
        <v>8</v>
      </c>
      <c r="B40" s="24" t="s">
        <v>1</v>
      </c>
      <c r="C40" s="24" t="s">
        <v>1</v>
      </c>
      <c r="D40" s="25" t="s">
        <v>2</v>
      </c>
      <c r="E40" s="26" t="s">
        <v>0</v>
      </c>
      <c r="F40" s="25" t="s">
        <v>2</v>
      </c>
      <c r="G40" s="26" t="s">
        <v>55</v>
      </c>
      <c r="H40" s="1" t="s">
        <v>67</v>
      </c>
      <c r="I40" s="27" t="s">
        <v>68</v>
      </c>
      <c r="J40" s="1" t="s">
        <v>45</v>
      </c>
      <c r="K40" s="28" t="s">
        <v>103</v>
      </c>
      <c r="L40" s="29" t="s">
        <v>69</v>
      </c>
      <c r="M40" s="2" t="s">
        <v>10</v>
      </c>
      <c r="N40" s="3" t="s">
        <v>9</v>
      </c>
      <c r="O40" s="29">
        <v>1</v>
      </c>
      <c r="P40" s="29">
        <v>9534.9699999999993</v>
      </c>
      <c r="Q40" s="29" t="s">
        <v>54</v>
      </c>
      <c r="R40" s="29">
        <v>9534.9699999999993</v>
      </c>
      <c r="S40" s="29">
        <v>0</v>
      </c>
      <c r="T40" s="29">
        <v>0</v>
      </c>
      <c r="U40" s="29">
        <v>0</v>
      </c>
      <c r="V40" s="29">
        <v>9534.9699999999993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69" x14ac:dyDescent="0.25">
      <c r="A41" s="24" t="s">
        <v>8</v>
      </c>
      <c r="B41" s="24" t="s">
        <v>1</v>
      </c>
      <c r="C41" s="24" t="s">
        <v>1</v>
      </c>
      <c r="D41" s="25" t="s">
        <v>2</v>
      </c>
      <c r="E41" s="26" t="s">
        <v>0</v>
      </c>
      <c r="F41" s="25" t="s">
        <v>2</v>
      </c>
      <c r="G41" s="26" t="s">
        <v>55</v>
      </c>
      <c r="H41" s="1" t="s">
        <v>67</v>
      </c>
      <c r="I41" s="27" t="s">
        <v>68</v>
      </c>
      <c r="J41" s="1" t="s">
        <v>45</v>
      </c>
      <c r="K41" s="28" t="s">
        <v>104</v>
      </c>
      <c r="L41" s="29" t="s">
        <v>69</v>
      </c>
      <c r="M41" s="2" t="s">
        <v>10</v>
      </c>
      <c r="N41" s="3" t="s">
        <v>9</v>
      </c>
      <c r="O41" s="29">
        <v>1</v>
      </c>
      <c r="P41" s="29">
        <v>7918.09</v>
      </c>
      <c r="Q41" s="29" t="s">
        <v>54</v>
      </c>
      <c r="R41" s="29">
        <v>7918.09</v>
      </c>
      <c r="S41" s="29">
        <v>0</v>
      </c>
      <c r="T41" s="29">
        <v>0</v>
      </c>
      <c r="U41" s="29">
        <v>0</v>
      </c>
      <c r="V41" s="29">
        <v>7918.09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13.8" x14ac:dyDescent="0.25">
      <c r="A42" s="31"/>
      <c r="B42" s="31"/>
      <c r="C42" s="31"/>
      <c r="D42" s="32"/>
      <c r="E42" s="33"/>
      <c r="F42" s="32"/>
      <c r="G42" s="33"/>
      <c r="H42" s="13"/>
      <c r="I42" s="34"/>
      <c r="J42" s="13"/>
      <c r="K42" s="35"/>
      <c r="L42" s="36"/>
      <c r="M42" s="14"/>
      <c r="N42" s="15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</row>
    <row r="44" spans="1:30" s="9" customFormat="1" x14ac:dyDescent="0.25">
      <c r="A44" s="16" t="s">
        <v>38</v>
      </c>
      <c r="B44" s="17"/>
      <c r="C44" s="17"/>
      <c r="D44" s="17"/>
      <c r="E44" s="17"/>
      <c r="F44" s="17"/>
      <c r="G44" s="17"/>
      <c r="H44" s="17"/>
      <c r="I44" s="18"/>
      <c r="K44" s="10"/>
      <c r="L44" s="11"/>
      <c r="M44" s="11"/>
      <c r="O44" s="12"/>
      <c r="R44" s="8">
        <f>SUM(R11:R43)</f>
        <v>4220267.6099999994</v>
      </c>
      <c r="S44" s="8">
        <f>SUM(S11:S43)</f>
        <v>0</v>
      </c>
      <c r="T44" s="8">
        <f>SUM(T11:T43)</f>
        <v>0</v>
      </c>
      <c r="U44" s="8">
        <f>SUM(U11:U43)</f>
        <v>0</v>
      </c>
      <c r="V44" s="8">
        <f>SUM(V11:V43)</f>
        <v>3998530.61</v>
      </c>
      <c r="W44" s="8">
        <f>SUM(W11:W43)</f>
        <v>78984</v>
      </c>
      <c r="X44" s="8">
        <f>SUM(X11:X43)</f>
        <v>27877</v>
      </c>
      <c r="Y44" s="8">
        <f>SUM(Y11:Y43)</f>
        <v>27877</v>
      </c>
      <c r="Z44" s="8">
        <f>SUM(Z11:Z43)</f>
        <v>27451</v>
      </c>
      <c r="AA44" s="8">
        <f>SUM(AA11:AA43)</f>
        <v>27451</v>
      </c>
      <c r="AB44" s="8">
        <f>SUM(AB11:AB43)</f>
        <v>27451</v>
      </c>
      <c r="AC44" s="8">
        <f>SUM(AC11:AC43)</f>
        <v>2323</v>
      </c>
      <c r="AD44" s="8">
        <f>SUM(AD11:AD43)</f>
        <v>2323</v>
      </c>
    </row>
    <row r="45" spans="1:30" s="37" customFormat="1" x14ac:dyDescent="0.3">
      <c r="H45" s="38"/>
      <c r="I45" s="39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  <row r="47" spans="1:30" s="37" customFormat="1" x14ac:dyDescent="0.3">
      <c r="A47" s="16" t="s">
        <v>39</v>
      </c>
      <c r="B47" s="17"/>
      <c r="C47" s="17"/>
      <c r="D47" s="17"/>
      <c r="E47" s="17"/>
      <c r="F47" s="17"/>
      <c r="G47" s="17"/>
      <c r="H47" s="17"/>
      <c r="I47" s="18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</sheetData>
  <mergeCells count="3">
    <mergeCell ref="A7:AA7"/>
    <mergeCell ref="A44:I44"/>
    <mergeCell ref="A47:I4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2024-05-22T22:20:08Z</dcterms:modified>
</cp:coreProperties>
</file>