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0E3B1037-5955-442D-A5BD-BD4293EF8C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7" sheetId="6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'OF17'!$A$10:$AD$18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'OF17'!$10:$10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1" i="60" l="1"/>
  <c r="AC21" i="60"/>
  <c r="AB21" i="60"/>
  <c r="AA21" i="60"/>
  <c r="Z21" i="60"/>
  <c r="Y21" i="60"/>
  <c r="X21" i="60"/>
  <c r="W21" i="60"/>
  <c r="V21" i="60"/>
  <c r="U21" i="60"/>
  <c r="T21" i="60"/>
  <c r="S21" i="60"/>
  <c r="R21" i="60"/>
</calcChain>
</file>

<file path=xl/sharedStrings.xml><?xml version="1.0" encoding="utf-8"?>
<sst xmlns="http://schemas.openxmlformats.org/spreadsheetml/2006/main" count="156" uniqueCount="59">
  <si>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</si>
  <si>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</si>
  <si>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</si>
  <si>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</si>
  <si>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</si>
  <si>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</si>
  <si>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OF17</t>
  </si>
  <si>
    <t>001</t>
  </si>
  <si>
    <t>SERVICIO</t>
  </si>
  <si>
    <t xml:space="preserve"> 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</si>
  <si>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</si>
  <si>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</si>
  <si>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</si>
  <si>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</si>
  <si>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</si>
  <si>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</si>
  <si>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</si>
  <si>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</si>
  <si>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</si>
  <si>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</si>
  <si>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</si>
  <si>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</si>
  <si>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</si>
  <si>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</si>
  <si>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</si>
  <si>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</si>
  <si>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</si>
  <si>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</si>
  <si>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</si>
  <si>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</si>
  <si>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</si>
  <si>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</si>
  <si>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</si>
  <si>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</si>
  <si>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</si>
  <si>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</si>
  <si>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</si>
  <si>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</si>
  <si>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</si>
  <si>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R008</t>
  </si>
  <si>
    <t>UR Presupuesta</t>
  </si>
  <si>
    <t>ANUAL</t>
  </si>
  <si>
    <t>PLURIANUAL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</si>
  <si>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</si>
  <si>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</si>
  <si>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</si>
  <si>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</si>
  <si>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</si>
  <si>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</si>
  <si>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Programa Anual de Adquisiciones, Arrendamientos y Servicios del INE  2024 (PAAASINE) Abril Oficinas Centrales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</si>
  <si>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</si>
  <si>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</si>
  <si>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</si>
  <si>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</si>
  <si>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</si>
  <si>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</si>
  <si>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</si>
  <si>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LICITACION PUBLICA</t>
  </si>
  <si>
    <t>SERVICIO DE SEGURIDAD Y VIGILANCIA INTRAMUROS PARA RESGUARDAR LOS BIENES, HUMANOS Y MATERIALES DE LOS INMUEBLES QUE OCUPA EL INSTITUTO NACIONAL ELECTORAL (INE), EN OFICINAS CENTRALES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</si>
</sst>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10" fillId="0" borderId="0"/>
    <xf numFmtId="0" fontId="11" fillId="0" borderId="0"/>
    <xf numFmtId="44" fontId="11" fillId="0" borderId="0" applyFont="0" applyFill="0" applyBorder="0" applyAlignment="0" applyProtection="0"/>
    <xf numFmtId="0" fontId="13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" fillId="0" borderId="0" xfId="6" applyFont="1"/>
    <xf numFmtId="0" fontId="9" fillId="0" borderId="0" xfId="6" applyFont="1" applyAlignment="1">
      <alignment horizontal="left" wrapText="1"/>
    </xf>
    <xf numFmtId="0" fontId="9" fillId="0" borderId="0" xfId="6" applyFont="1" applyAlignment="1">
      <alignment horizontal="center"/>
    </xf>
    <xf numFmtId="0" fontId="9" fillId="0" borderId="0" xfId="6" applyFont="1" applyAlignment="1">
      <alignment horizontal="right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13"/>
    <xf numFmtId="3" fontId="3" fillId="0" borderId="0" xfId="14" applyNumberFormat="1" applyFont="1" applyAlignment="1">
      <alignment horizontal="right" vertical="center"/>
    </xf>
    <xf numFmtId="0" fontId="1" fillId="0" borderId="0" xfId="14" applyAlignment="1">
      <alignment horizontal="center" vertical="center" wrapText="1"/>
    </xf>
    <xf numFmtId="0" fontId="6" fillId="0" borderId="2" xfId="14" applyFont="1" applyBorder="1" applyAlignment="1">
      <alignment horizontal="center" vertical="center" wrapText="1"/>
    </xf>
    <xf numFmtId="0" fontId="7" fillId="0" borderId="1" xfId="14" quotePrefix="1" applyFont="1" applyBorder="1" applyAlignment="1">
      <alignment horizontal="center" vertical="center" wrapText="1"/>
    </xf>
    <xf numFmtId="0" fontId="7" fillId="0" borderId="1" xfId="14" applyFont="1" applyBorder="1" applyAlignment="1">
      <alignment horizontal="center" vertical="center" wrapText="1"/>
    </xf>
    <xf numFmtId="4" fontId="7" fillId="0" borderId="1" xfId="14" applyNumberFormat="1" applyFont="1" applyBorder="1" applyAlignment="1">
      <alignment horizontal="left" vertical="center" wrapText="1"/>
    </xf>
    <xf numFmtId="1" fontId="7" fillId="0" borderId="1" xfId="14" applyNumberFormat="1" applyFont="1" applyBorder="1" applyAlignment="1">
      <alignment vertical="center" wrapText="1"/>
    </xf>
    <xf numFmtId="3" fontId="7" fillId="0" borderId="1" xfId="14" applyNumberFormat="1" applyFont="1" applyBorder="1" applyAlignment="1">
      <alignment vertical="center" wrapText="1"/>
    </xf>
    <xf numFmtId="0" fontId="8" fillId="0" borderId="0" xfId="14" applyFont="1" applyAlignment="1">
      <alignment horizontal="center" vertical="center" wrapText="1"/>
    </xf>
    <xf numFmtId="0" fontId="1" fillId="0" borderId="0" xfId="14"/>
    <xf numFmtId="1" fontId="1" fillId="0" borderId="0" xfId="14" applyNumberFormat="1" applyAlignment="1">
      <alignment horizontal="center"/>
    </xf>
    <xf numFmtId="0" fontId="1" fillId="0" borderId="0" xfId="14" applyAlignment="1">
      <alignment horizontal="left" wrapText="1"/>
    </xf>
    <xf numFmtId="0" fontId="1" fillId="0" borderId="0" xfId="14" applyAlignment="1">
      <alignment horizontal="center"/>
    </xf>
    <xf numFmtId="0" fontId="1" fillId="0" borderId="0" xfId="14" applyAlignment="1">
      <alignment horizontal="right"/>
    </xf>
    <xf numFmtId="0" fontId="1" fillId="0" borderId="0" xfId="14" applyAlignment="1">
      <alignment horizontal="left"/>
    </xf>
    <xf numFmtId="0" fontId="12" fillId="0" borderId="0" xfId="14" applyFont="1" applyAlignment="1">
      <alignment horizontal="center"/>
    </xf>
    <xf numFmtId="0" fontId="6" fillId="0" borderId="0" xfId="14" applyFont="1" applyAlignment="1">
      <alignment horizontal="center" vertical="center" wrapText="1"/>
    </xf>
    <xf numFmtId="0" fontId="7" fillId="0" borderId="0" xfId="14" quotePrefix="1" applyFont="1" applyAlignment="1">
      <alignment horizontal="center" vertical="center" wrapText="1"/>
    </xf>
    <xf numFmtId="0" fontId="7" fillId="0" borderId="0" xfId="14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14" applyNumberFormat="1" applyFont="1" applyAlignment="1">
      <alignment horizontal="left" vertical="center" wrapText="1"/>
    </xf>
    <xf numFmtId="1" fontId="7" fillId="0" borderId="0" xfId="14" applyNumberFormat="1" applyFont="1" applyAlignment="1">
      <alignment vertical="center" wrapText="1"/>
    </xf>
    <xf numFmtId="3" fontId="7" fillId="0" borderId="0" xfId="14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0" fontId="12" fillId="0" borderId="0" xfId="14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</cellXfs>
  <cellStyles count="15">
    <cellStyle name="Millares 2" xfId="4" xr:uid="{00000000-0005-0000-0000-000000000000}"/>
    <cellStyle name="Millares 2 2" xfId="8" xr:uid="{00000000-0005-0000-0000-000001000000}"/>
    <cellStyle name="Moneda 2" xfId="5" xr:uid="{00000000-0005-0000-0000-000003000000}"/>
    <cellStyle name="Moneda 2 2" xfId="11" xr:uid="{F49DC26F-C094-4387-9EF8-8EEEF2609D73}"/>
    <cellStyle name="Normal" xfId="0" builtinId="0"/>
    <cellStyle name="Normal 2" xfId="9" xr:uid="{00000000-0005-0000-0000-000005000000}"/>
    <cellStyle name="Normal 2 2" xfId="2" xr:uid="{00000000-0005-0000-0000-000006000000}"/>
    <cellStyle name="Normal 2 2 2" xfId="14" xr:uid="{609EB48E-1B11-4D76-ACED-8C5895CB1E72}"/>
    <cellStyle name="Normal 2 3" xfId="10" xr:uid="{2664B24F-BAC8-4DFF-9AF2-68316DDCB16A}"/>
    <cellStyle name="Normal 2 4" xfId="12" xr:uid="{F3A92BBC-8605-4577-A226-2A5A4744D904}"/>
    <cellStyle name="Normal 4 2" xfId="6" xr:uid="{00000000-0005-0000-0000-000007000000}"/>
    <cellStyle name="Normal 5" xfId="1" xr:uid="{00000000-0005-0000-0000-000008000000}"/>
    <cellStyle name="Normal 5 2" xfId="13" xr:uid="{BC4FC077-59E2-4EBB-BA27-A27D6F8CB97D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F6BCDD6-C9AB-4CF8-90C6-BA743BCC5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F0048-CD18-448C-BCD8-6BC85CF5B2B6}">
  <dimension ref="A1:AD25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3" customWidth="1"/>
    <col min="2" max="3" width="12.5546875" style="13" customWidth="1"/>
    <col min="4" max="6" width="7.5546875" style="13" customWidth="1"/>
    <col min="7" max="7" width="9.5546875" style="13" customWidth="1"/>
    <col min="8" max="8" width="8.5546875" style="13" customWidth="1"/>
    <col min="9" max="9" width="27.5546875" style="13" customWidth="1"/>
    <col min="10" max="10" width="14.6640625" style="13" customWidth="1"/>
    <col min="11" max="11" width="29.33203125" style="13" customWidth="1"/>
    <col min="12" max="12" width="14.6640625" style="13" customWidth="1"/>
    <col min="13" max="13" width="11.5546875" style="13"/>
    <col min="14" max="15" width="9.5546875" style="13" customWidth="1"/>
    <col min="16" max="16" width="11.6640625" style="13" customWidth="1"/>
    <col min="17" max="17" width="22.33203125" style="13" customWidth="1"/>
    <col min="18" max="18" width="14.88671875" style="13" bestFit="1" customWidth="1"/>
    <col min="19" max="29" width="13.33203125" style="13" bestFit="1" customWidth="1"/>
    <col min="30" max="30" width="13.77734375" style="13" customWidth="1"/>
    <col min="31" max="16384" width="11.5546875" style="13"/>
  </cols>
  <sheetData>
    <row r="1" spans="1:30" ht="22.2" x14ac:dyDescent="0.3">
      <c r="AD1" s="14" t="s">
        <v>0</v>
      </c>
    </row>
    <row r="2" spans="1:30" ht="22.2" x14ac:dyDescent="0.3">
      <c r="AD2" s="14" t="s">
        <v>1</v>
      </c>
    </row>
    <row r="3" spans="1:30" ht="22.2" x14ac:dyDescent="0.3">
      <c r="AD3" s="14" t="s">
        <v>2</v>
      </c>
    </row>
    <row r="7" spans="1:30" ht="25.8" x14ac:dyDescent="0.5">
      <c r="A7" s="39" t="s">
        <v>49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5.8" x14ac:dyDescent="0.5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</row>
    <row r="10" spans="1:30" s="15" customFormat="1" ht="56.25" customHeight="1" x14ac:dyDescent="0.3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2" customFormat="1" ht="41.4" x14ac:dyDescent="0.3">
      <c r="A11" s="16" t="s">
        <v>5</v>
      </c>
      <c r="B11" s="16" t="s">
        <v>6</v>
      </c>
      <c r="C11" s="16" t="s">
        <v>6</v>
      </c>
      <c r="D11" s="17" t="s">
        <v>7</v>
      </c>
      <c r="E11" s="18" t="s">
        <v>50</v>
      </c>
      <c r="F11" s="17" t="s">
        <v>51</v>
      </c>
      <c r="G11" s="18" t="s">
        <v>52</v>
      </c>
      <c r="H11" s="5" t="s">
        <v>53</v>
      </c>
      <c r="I11" s="19" t="s">
        <v>54</v>
      </c>
      <c r="J11" s="5" t="s">
        <v>9</v>
      </c>
      <c r="K11" s="20" t="s">
        <v>55</v>
      </c>
      <c r="L11" s="21" t="s">
        <v>56</v>
      </c>
      <c r="M11" s="6" t="s">
        <v>42</v>
      </c>
      <c r="N11" s="7" t="s">
        <v>8</v>
      </c>
      <c r="O11" s="21">
        <v>1</v>
      </c>
      <c r="P11" s="21">
        <v>174288</v>
      </c>
      <c r="Q11" s="21" t="s">
        <v>57</v>
      </c>
      <c r="R11" s="21">
        <v>174288</v>
      </c>
      <c r="S11" s="21">
        <v>0</v>
      </c>
      <c r="T11" s="21">
        <v>0</v>
      </c>
      <c r="U11" s="21">
        <v>0</v>
      </c>
      <c r="V11" s="21">
        <v>0</v>
      </c>
      <c r="W11" s="21">
        <v>174288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</row>
    <row r="12" spans="1:30" s="22" customFormat="1" ht="41.4" x14ac:dyDescent="0.3">
      <c r="A12" s="16" t="s">
        <v>5</v>
      </c>
      <c r="B12" s="16" t="s">
        <v>6</v>
      </c>
      <c r="C12" s="16" t="s">
        <v>6</v>
      </c>
      <c r="D12" s="17" t="s">
        <v>7</v>
      </c>
      <c r="E12" s="18" t="s">
        <v>50</v>
      </c>
      <c r="F12" s="17" t="s">
        <v>51</v>
      </c>
      <c r="G12" s="18" t="s">
        <v>52</v>
      </c>
      <c r="H12" s="5" t="s">
        <v>53</v>
      </c>
      <c r="I12" s="19" t="s">
        <v>54</v>
      </c>
      <c r="J12" s="5" t="s">
        <v>9</v>
      </c>
      <c r="K12" s="20" t="s">
        <v>55</v>
      </c>
      <c r="L12" s="21" t="s">
        <v>56</v>
      </c>
      <c r="M12" s="6" t="s">
        <v>42</v>
      </c>
      <c r="N12" s="7" t="s">
        <v>8</v>
      </c>
      <c r="O12" s="21">
        <v>1</v>
      </c>
      <c r="P12" s="21">
        <v>58096</v>
      </c>
      <c r="Q12" s="21" t="s">
        <v>57</v>
      </c>
      <c r="R12" s="21">
        <v>58096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58096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</row>
    <row r="13" spans="1:30" s="22" customFormat="1" ht="41.4" x14ac:dyDescent="0.3">
      <c r="A13" s="16" t="s">
        <v>5</v>
      </c>
      <c r="B13" s="16" t="s">
        <v>6</v>
      </c>
      <c r="C13" s="16" t="s">
        <v>6</v>
      </c>
      <c r="D13" s="17" t="s">
        <v>7</v>
      </c>
      <c r="E13" s="18" t="s">
        <v>50</v>
      </c>
      <c r="F13" s="17" t="s">
        <v>51</v>
      </c>
      <c r="G13" s="18" t="s">
        <v>52</v>
      </c>
      <c r="H13" s="5" t="s">
        <v>53</v>
      </c>
      <c r="I13" s="19" t="s">
        <v>54</v>
      </c>
      <c r="J13" s="5" t="s">
        <v>9</v>
      </c>
      <c r="K13" s="20" t="s">
        <v>55</v>
      </c>
      <c r="L13" s="21" t="s">
        <v>56</v>
      </c>
      <c r="M13" s="6" t="s">
        <v>42</v>
      </c>
      <c r="N13" s="7" t="s">
        <v>8</v>
      </c>
      <c r="O13" s="21">
        <v>1</v>
      </c>
      <c r="P13" s="21">
        <v>58096</v>
      </c>
      <c r="Q13" s="21" t="s">
        <v>57</v>
      </c>
      <c r="R13" s="21">
        <v>58096</v>
      </c>
      <c r="S13" s="21">
        <v>0</v>
      </c>
      <c r="T13" s="21">
        <v>0</v>
      </c>
      <c r="U13" s="21">
        <v>0</v>
      </c>
      <c r="V13" s="21">
        <v>58096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</row>
    <row r="14" spans="1:30" s="22" customFormat="1" ht="41.4" x14ac:dyDescent="0.3">
      <c r="A14" s="16" t="s">
        <v>5</v>
      </c>
      <c r="B14" s="16" t="s">
        <v>6</v>
      </c>
      <c r="C14" s="16" t="s">
        <v>6</v>
      </c>
      <c r="D14" s="17" t="s">
        <v>7</v>
      </c>
      <c r="E14" s="18" t="s">
        <v>50</v>
      </c>
      <c r="F14" s="17" t="s">
        <v>51</v>
      </c>
      <c r="G14" s="18" t="s">
        <v>52</v>
      </c>
      <c r="H14" s="5" t="s">
        <v>53</v>
      </c>
      <c r="I14" s="19" t="s">
        <v>54</v>
      </c>
      <c r="J14" s="5" t="s">
        <v>9</v>
      </c>
      <c r="K14" s="20" t="s">
        <v>55</v>
      </c>
      <c r="L14" s="21" t="s">
        <v>56</v>
      </c>
      <c r="M14" s="6" t="s">
        <v>42</v>
      </c>
      <c r="N14" s="7" t="s">
        <v>8</v>
      </c>
      <c r="O14" s="21">
        <v>1</v>
      </c>
      <c r="P14" s="21">
        <v>58096</v>
      </c>
      <c r="Q14" s="21" t="s">
        <v>57</v>
      </c>
      <c r="R14" s="21">
        <v>58096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58096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</row>
    <row r="15" spans="1:30" s="22" customFormat="1" ht="41.4" x14ac:dyDescent="0.3">
      <c r="A15" s="16" t="s">
        <v>5</v>
      </c>
      <c r="B15" s="16" t="s">
        <v>6</v>
      </c>
      <c r="C15" s="16" t="s">
        <v>6</v>
      </c>
      <c r="D15" s="17" t="s">
        <v>7</v>
      </c>
      <c r="E15" s="18" t="s">
        <v>50</v>
      </c>
      <c r="F15" s="17" t="s">
        <v>51</v>
      </c>
      <c r="G15" s="18" t="s">
        <v>52</v>
      </c>
      <c r="H15" s="5" t="s">
        <v>53</v>
      </c>
      <c r="I15" s="19" t="s">
        <v>54</v>
      </c>
      <c r="J15" s="5" t="s">
        <v>9</v>
      </c>
      <c r="K15" s="20" t="s">
        <v>55</v>
      </c>
      <c r="L15" s="21" t="s">
        <v>56</v>
      </c>
      <c r="M15" s="6" t="s">
        <v>42</v>
      </c>
      <c r="N15" s="7" t="s">
        <v>8</v>
      </c>
      <c r="O15" s="21">
        <v>1</v>
      </c>
      <c r="P15" s="21">
        <v>58096</v>
      </c>
      <c r="Q15" s="21" t="s">
        <v>57</v>
      </c>
      <c r="R15" s="21">
        <v>58096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58096</v>
      </c>
      <c r="AC15" s="21">
        <v>0</v>
      </c>
      <c r="AD15" s="21">
        <v>0</v>
      </c>
    </row>
    <row r="16" spans="1:30" s="22" customFormat="1" ht="41.4" x14ac:dyDescent="0.3">
      <c r="A16" s="16" t="s">
        <v>5</v>
      </c>
      <c r="B16" s="16" t="s">
        <v>6</v>
      </c>
      <c r="C16" s="16" t="s">
        <v>6</v>
      </c>
      <c r="D16" s="17" t="s">
        <v>7</v>
      </c>
      <c r="E16" s="18" t="s">
        <v>50</v>
      </c>
      <c r="F16" s="17" t="s">
        <v>51</v>
      </c>
      <c r="G16" s="18" t="s">
        <v>52</v>
      </c>
      <c r="H16" s="5" t="s">
        <v>53</v>
      </c>
      <c r="I16" s="19" t="s">
        <v>54</v>
      </c>
      <c r="J16" s="5" t="s">
        <v>9</v>
      </c>
      <c r="K16" s="20" t="s">
        <v>55</v>
      </c>
      <c r="L16" s="21" t="s">
        <v>56</v>
      </c>
      <c r="M16" s="6" t="s">
        <v>42</v>
      </c>
      <c r="N16" s="7" t="s">
        <v>8</v>
      </c>
      <c r="O16" s="21">
        <v>1</v>
      </c>
      <c r="P16" s="21">
        <v>58096</v>
      </c>
      <c r="Q16" s="21" t="s">
        <v>57</v>
      </c>
      <c r="R16" s="21">
        <v>58096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58096</v>
      </c>
      <c r="AA16" s="21">
        <v>0</v>
      </c>
      <c r="AB16" s="21">
        <v>0</v>
      </c>
      <c r="AC16" s="21">
        <v>0</v>
      </c>
      <c r="AD16" s="21">
        <v>0</v>
      </c>
    </row>
    <row r="17" spans="1:30" s="22" customFormat="1" ht="41.4" x14ac:dyDescent="0.3">
      <c r="A17" s="16" t="s">
        <v>5</v>
      </c>
      <c r="B17" s="16" t="s">
        <v>6</v>
      </c>
      <c r="C17" s="16" t="s">
        <v>6</v>
      </c>
      <c r="D17" s="17" t="s">
        <v>7</v>
      </c>
      <c r="E17" s="18" t="s">
        <v>50</v>
      </c>
      <c r="F17" s="17" t="s">
        <v>51</v>
      </c>
      <c r="G17" s="18" t="s">
        <v>52</v>
      </c>
      <c r="H17" s="5" t="s">
        <v>53</v>
      </c>
      <c r="I17" s="19" t="s">
        <v>54</v>
      </c>
      <c r="J17" s="5" t="s">
        <v>9</v>
      </c>
      <c r="K17" s="20" t="s">
        <v>55</v>
      </c>
      <c r="L17" s="21" t="s">
        <v>56</v>
      </c>
      <c r="M17" s="6" t="s">
        <v>42</v>
      </c>
      <c r="N17" s="7" t="s">
        <v>8</v>
      </c>
      <c r="O17" s="21">
        <v>1</v>
      </c>
      <c r="P17" s="21">
        <v>58096</v>
      </c>
      <c r="Q17" s="21" t="s">
        <v>57</v>
      </c>
      <c r="R17" s="21">
        <v>58096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58096</v>
      </c>
      <c r="AB17" s="21">
        <v>0</v>
      </c>
      <c r="AC17" s="21">
        <v>0</v>
      </c>
      <c r="AD17" s="21">
        <v>0</v>
      </c>
    </row>
    <row r="18" spans="1:30" s="22" customFormat="1" ht="96.6" x14ac:dyDescent="0.3">
      <c r="A18" s="16" t="s">
        <v>5</v>
      </c>
      <c r="B18" s="16" t="s">
        <v>6</v>
      </c>
      <c r="C18" s="16" t="s">
        <v>6</v>
      </c>
      <c r="D18" s="17" t="s">
        <v>7</v>
      </c>
      <c r="E18" s="18" t="s">
        <v>39</v>
      </c>
      <c r="F18" s="17" t="s">
        <v>43</v>
      </c>
      <c r="G18" s="18" t="s">
        <v>44</v>
      </c>
      <c r="H18" s="5" t="s">
        <v>45</v>
      </c>
      <c r="I18" s="19" t="s">
        <v>46</v>
      </c>
      <c r="J18" s="5" t="s">
        <v>9</v>
      </c>
      <c r="K18" s="20" t="s">
        <v>58</v>
      </c>
      <c r="L18" s="21" t="s">
        <v>47</v>
      </c>
      <c r="M18" s="6" t="s">
        <v>41</v>
      </c>
      <c r="N18" s="7" t="s">
        <v>8</v>
      </c>
      <c r="O18" s="21">
        <v>1</v>
      </c>
      <c r="P18" s="21">
        <v>8006</v>
      </c>
      <c r="Q18" s="21" t="s">
        <v>48</v>
      </c>
      <c r="R18" s="21">
        <v>8006</v>
      </c>
      <c r="S18" s="21">
        <v>0</v>
      </c>
      <c r="T18" s="21">
        <v>0</v>
      </c>
      <c r="U18" s="21">
        <v>0</v>
      </c>
      <c r="V18" s="21">
        <v>8006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</row>
    <row r="19" spans="1:30" s="22" customFormat="1" ht="13.8" x14ac:dyDescent="0.3">
      <c r="A19" s="30"/>
      <c r="B19" s="30"/>
      <c r="C19" s="30"/>
      <c r="D19" s="31"/>
      <c r="E19" s="32"/>
      <c r="F19" s="31"/>
      <c r="G19" s="32"/>
      <c r="H19" s="33"/>
      <c r="I19" s="34"/>
      <c r="J19" s="33"/>
      <c r="K19" s="35"/>
      <c r="L19" s="36"/>
      <c r="M19" s="37"/>
      <c r="N19" s="38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</row>
    <row r="21" spans="1:30" s="1" customFormat="1" x14ac:dyDescent="0.25">
      <c r="A21" s="40" t="s">
        <v>10</v>
      </c>
      <c r="B21" s="41"/>
      <c r="C21" s="41"/>
      <c r="D21" s="41"/>
      <c r="E21" s="41"/>
      <c r="F21" s="41"/>
      <c r="G21" s="41"/>
      <c r="H21" s="41"/>
      <c r="I21" s="42"/>
      <c r="K21" s="2"/>
      <c r="L21" s="3"/>
      <c r="M21" s="3"/>
      <c r="O21" s="4"/>
      <c r="R21" s="12">
        <f>SUM(R11:R20)</f>
        <v>530870</v>
      </c>
      <c r="S21" s="12">
        <f>SUM(S11:S20)</f>
        <v>0</v>
      </c>
      <c r="T21" s="12">
        <f>SUM(T11:T20)</f>
        <v>0</v>
      </c>
      <c r="U21" s="12">
        <f>SUM(U11:U20)</f>
        <v>0</v>
      </c>
      <c r="V21" s="12">
        <f>SUM(V11:V20)</f>
        <v>66102</v>
      </c>
      <c r="W21" s="12">
        <f>SUM(W11:W20)</f>
        <v>174288</v>
      </c>
      <c r="X21" s="12">
        <f>SUM(X11:X20)</f>
        <v>58096</v>
      </c>
      <c r="Y21" s="12">
        <f>SUM(Y11:Y20)</f>
        <v>58096</v>
      </c>
      <c r="Z21" s="12">
        <f>SUM(Z11:Z20)</f>
        <v>58096</v>
      </c>
      <c r="AA21" s="12">
        <f>SUM(AA11:AA20)</f>
        <v>58096</v>
      </c>
      <c r="AB21" s="12">
        <f>SUM(AB11:AB20)</f>
        <v>58096</v>
      </c>
      <c r="AC21" s="12">
        <f>SUM(AC11:AC20)</f>
        <v>0</v>
      </c>
      <c r="AD21" s="12">
        <f>SUM(AD11:AD20)</f>
        <v>0</v>
      </c>
    </row>
    <row r="22" spans="1:30" s="23" customFormat="1" x14ac:dyDescent="0.3">
      <c r="H22" s="24"/>
      <c r="I22" s="25"/>
      <c r="K22" s="25"/>
      <c r="L22" s="26"/>
      <c r="M22" s="26"/>
      <c r="O22" s="27"/>
      <c r="Q22" s="28"/>
    </row>
    <row r="23" spans="1:30" s="23" customFormat="1" x14ac:dyDescent="0.3">
      <c r="H23" s="24"/>
      <c r="I23" s="25"/>
      <c r="K23" s="25"/>
      <c r="L23" s="26"/>
      <c r="M23" s="26"/>
      <c r="O23" s="27"/>
      <c r="Q23" s="28"/>
    </row>
    <row r="24" spans="1:30" s="23" customFormat="1" x14ac:dyDescent="0.3">
      <c r="A24" s="40" t="s">
        <v>38</v>
      </c>
      <c r="B24" s="41"/>
      <c r="C24" s="41"/>
      <c r="D24" s="41"/>
      <c r="E24" s="41"/>
      <c r="F24" s="41"/>
      <c r="G24" s="41"/>
      <c r="H24" s="41"/>
      <c r="I24" s="42"/>
      <c r="K24" s="25"/>
      <c r="L24" s="26"/>
      <c r="M24" s="26"/>
      <c r="O24" s="27"/>
      <c r="Q24" s="28"/>
    </row>
    <row r="25" spans="1:30" s="23" customFormat="1" x14ac:dyDescent="0.3">
      <c r="H25" s="24"/>
      <c r="I25" s="25"/>
      <c r="K25" s="25"/>
      <c r="L25" s="26"/>
      <c r="M25" s="26"/>
      <c r="O25" s="27"/>
      <c r="Q25" s="28"/>
    </row>
  </sheetData>
  <mergeCells count="3">
    <mergeCell ref="A7:AA7"/>
    <mergeCell ref="A21:I21"/>
    <mergeCell ref="A24:I2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2024-05-22T22:18:40Z</dcterms:modified>
</cp:coreProperties>
</file>