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E06EE015-0170-4B36-B2B6-8650B4A297E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4" sheetId="10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'OF14'!$A$10:$AD$33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6" i="102" l="1"/>
  <c r="AC36" i="102"/>
  <c r="AB36" i="102"/>
  <c r="AA36" i="102"/>
  <c r="Z36" i="102"/>
  <c r="Y36" i="102"/>
  <c r="X36" i="102"/>
  <c r="W36" i="102"/>
  <c r="V36" i="102"/>
  <c r="U36" i="102"/>
  <c r="T36" i="102"/>
  <c r="S36" i="102"/>
  <c r="R36" i="102"/>
</calcChain>
</file>

<file path=xl/sharedStrings.xml><?xml version="1.0" encoding="utf-8"?>
<sst xmlns="http://schemas.openxmlformats.org/spreadsheetml/2006/main" count="380" uniqueCount="91">
  <si>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</si>
  <si>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</si>
  <si>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</si>
  <si>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</si>
  <si>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</si>
  <si>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</si>
  <si>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</si>
  <si>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</si>
  <si>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</si>
  <si>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</si>
  <si>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</si>
  <si>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</si>
  <si>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</si>
  <si>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</si>
  <si>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</si>
  <si>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</si>
  <si>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</si>
  <si>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</si>
  <si>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</si>
  <si>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</si>
  <si>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</si>
  <si>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</si>
  <si>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</si>
  <si>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</si>
  <si>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</si>
  <si>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</si>
  <si>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</si>
  <si>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</si>
  <si>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</si>
  <si>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</si>
  <si>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</si>
  <si>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</si>
  <si>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</si>
  <si>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</si>
  <si>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</si>
  <si>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</si>
  <si>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</si>
  <si>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</si>
  <si>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</si>
  <si>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</si>
  <si>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</si>
  <si>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</si>
  <si>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040</t>
  </si>
  <si>
    <t>B16PC02</t>
  </si>
  <si>
    <t xml:space="preserve"> </t>
  </si>
  <si>
    <t>R011</t>
  </si>
  <si>
    <t>021</t>
  </si>
  <si>
    <t>ADJUDICACION DIRECTA POR EXC LP</t>
  </si>
  <si>
    <t>B00OF01</t>
  </si>
  <si>
    <t>COMPRA MENOR</t>
  </si>
  <si>
    <t>31101</t>
  </si>
  <si>
    <t>SERVICIO DE ENERGÍA ELÉCTRICA</t>
  </si>
  <si>
    <t>SERVICIO DE SUMINISTRO DE ENERGIA ELECTRICA</t>
  </si>
  <si>
    <t>CONVENIO DE ENERGIA ELECTRICA</t>
  </si>
  <si>
    <t>CONVENIO DE COLABORACION</t>
  </si>
  <si>
    <t>B16PC03</t>
  </si>
  <si>
    <t>LICITACION PUBLICA</t>
  </si>
  <si>
    <t>052</t>
  </si>
  <si>
    <t>B16PC05</t>
  </si>
  <si>
    <t>33801</t>
  </si>
  <si>
    <t>SERVICIOS DE VIGILANCIA</t>
  </si>
  <si>
    <t>INE/DJ/303/2023</t>
  </si>
  <si>
    <t>ART. 1 DEL REGLAMENTO DE ADQUISICIONES</t>
  </si>
  <si>
    <t>35701</t>
  </si>
  <si>
    <t>MANTENIMIENTO Y CONSERVACIÓN DE MAQUINARIA Y EQUIPO</t>
  </si>
  <si>
    <t>Programa Anual de Adquisiciones, Arrendamientos y Servicios del INE  2024 (PAAASINE) Abril Oficinas Centrales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</si>
  <si>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</si>
  <si>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</si>
  <si>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</si>
  <si>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</si>
  <si>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</si>
  <si>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</si>
  <si>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</si>
  <si>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</si>
  <si>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</si>
  <si>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33602</t>
  </si>
  <si>
    <t>OTROS SERVICIOS COMERCIALES</t>
  </si>
  <si>
    <t>INE/068/2023</t>
  </si>
  <si>
    <t>SERVICIO DE FOTOCOPIADO, IMPRESIÓN Y DIGITALIZACIÓN EN OFICINAS CENTRALES Y EN EL CENTRO DE CÓMPUTO Y RESGUARDO DOCUMENTAL (CECyRD) DE PACHUCA, HIDALGO</t>
  </si>
  <si>
    <t>INE/127/2018 (QUINTO CONVENIO MODIFICATORIO)</t>
  </si>
  <si>
    <t>SERVICIO DE SEGURIDAD Y VIGILANCIA INTRAMUROS PARA RESGUARDAR LOS BIENES, HUMANOS Y MATERIALES DE LOS INMUEBLES QUE OCUPA EL INSTITUTO NACIONAL ELECTORAL (INE), EN OFICINAS CENTRALES</t>
  </si>
  <si>
    <t>33901</t>
  </si>
  <si>
    <t>SUBCONTRATACIÓN DE SERVICIOS CON TERCEROS</t>
  </si>
  <si>
    <t>PAGO DE LA COMISION PARA EL SERVICIO DE SUMINISTRO DE COMBUSTIBLE A TRAVES DE TARJETAS ELECTRONICAS PARA EL PARQUE VEHICULAR</t>
  </si>
  <si>
    <t>INE/113/2022 (CONVENIO MODIFICATORIO)</t>
  </si>
  <si>
    <t>100</t>
  </si>
  <si>
    <t>35301</t>
  </si>
  <si>
    <t>MANTENIMIENTO Y CONSERVACIÓN DE BIENES INFORMÁTICOS</t>
  </si>
  <si>
    <t>SERVICIO DE MANTENIMIENTO PREVENTIVO Y CORRECTIVO A LOS ELEVADORES DE PERSONAS MARCA MITSUBISHI</t>
  </si>
  <si>
    <t>INE/ADQ-234/23</t>
  </si>
  <si>
    <t>ADJUDICACION DIRECTA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</si>
</sst>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7">
    <xf numFmtId="0" fontId="0" fillId="0" borderId="0"/>
    <xf numFmtId="0" fontId="88" fillId="0" borderId="0"/>
    <xf numFmtId="0" fontId="91" fillId="0" borderId="0"/>
    <xf numFmtId="43" fontId="90" fillId="0" borderId="0" applyNumberFormat="0" applyFill="0" applyBorder="0" applyAlignment="0" applyProtection="0"/>
    <xf numFmtId="0" fontId="87" fillId="0" borderId="0"/>
    <xf numFmtId="0" fontId="86" fillId="0" borderId="0"/>
    <xf numFmtId="0" fontId="85" fillId="0" borderId="0"/>
    <xf numFmtId="0" fontId="90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96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6" fillId="0" borderId="0" applyAlignment="0"/>
    <xf numFmtId="0" fontId="69" fillId="0" borderId="0"/>
    <xf numFmtId="0" fontId="69" fillId="0" borderId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0" fontId="66" fillId="0" borderId="0"/>
    <xf numFmtId="0" fontId="91" fillId="0" borderId="0"/>
    <xf numFmtId="43" fontId="90" fillId="0" borderId="0" applyNumberFormat="0" applyFill="0" applyBorder="0" applyAlignment="0" applyProtection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98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99" fillId="0" borderId="0"/>
    <xf numFmtId="44" fontId="29" fillId="0" borderId="0" applyFont="0" applyFill="0" applyBorder="0" applyAlignment="0" applyProtection="0"/>
    <xf numFmtId="0" fontId="99" fillId="0" borderId="0"/>
    <xf numFmtId="0" fontId="28" fillId="0" borderId="0"/>
    <xf numFmtId="44" fontId="99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1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99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7" fillId="0" borderId="0" xfId="7" applyFont="1"/>
    <xf numFmtId="0" fontId="97" fillId="0" borderId="0" xfId="7" applyFont="1" applyAlignment="1">
      <alignment horizontal="left" wrapText="1"/>
    </xf>
    <xf numFmtId="0" fontId="97" fillId="0" borderId="0" xfId="7" applyFont="1" applyAlignment="1">
      <alignment horizontal="center"/>
    </xf>
    <xf numFmtId="0" fontId="97" fillId="0" borderId="0" xfId="7" applyFont="1" applyAlignment="1">
      <alignment horizontal="right"/>
    </xf>
    <xf numFmtId="1" fontId="95" fillId="0" borderId="1" xfId="2" applyNumberFormat="1" applyFont="1" applyBorder="1" applyAlignment="1">
      <alignment horizontal="left" vertical="center" wrapText="1"/>
    </xf>
    <xf numFmtId="1" fontId="95" fillId="0" borderId="1" xfId="2" applyNumberFormat="1" applyFont="1" applyBorder="1" applyAlignment="1">
      <alignment horizontal="center" vertical="center" wrapText="1"/>
    </xf>
    <xf numFmtId="3" fontId="95" fillId="0" borderId="1" xfId="2" applyNumberFormat="1" applyFont="1" applyBorder="1" applyAlignment="1">
      <alignment horizontal="right" vertical="center" wrapText="1"/>
    </xf>
    <xf numFmtId="0" fontId="89" fillId="2" borderId="1" xfId="2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center" vertical="center" wrapText="1"/>
    </xf>
    <xf numFmtId="1" fontId="89" fillId="2" borderId="1" xfId="2" applyNumberFormat="1" applyFont="1" applyFill="1" applyBorder="1" applyAlignment="1">
      <alignment horizontal="left" vertical="center" wrapText="1"/>
    </xf>
    <xf numFmtId="3" fontId="89" fillId="2" borderId="1" xfId="2" applyNumberFormat="1" applyFont="1" applyFill="1" applyBorder="1" applyAlignment="1">
      <alignment horizontal="center" vertical="center" wrapText="1"/>
    </xf>
    <xf numFmtId="3" fontId="89" fillId="2" borderId="1" xfId="3" applyNumberFormat="1" applyFont="1" applyFill="1" applyBorder="1" applyAlignment="1">
      <alignment horizontal="center" vertical="center" wrapText="1"/>
    </xf>
    <xf numFmtId="1" fontId="95" fillId="0" borderId="0" xfId="2" applyNumberFormat="1" applyFont="1" applyAlignment="1">
      <alignment horizontal="left" vertical="center" wrapText="1"/>
    </xf>
    <xf numFmtId="1" fontId="95" fillId="0" borderId="0" xfId="2" applyNumberFormat="1" applyFont="1" applyAlignment="1">
      <alignment horizontal="center" vertical="center" wrapText="1"/>
    </xf>
    <xf numFmtId="3" fontId="95" fillId="0" borderId="0" xfId="2" applyNumberFormat="1" applyFont="1" applyAlignment="1">
      <alignment horizontal="right" vertical="center" wrapText="1"/>
    </xf>
    <xf numFmtId="1" fontId="89" fillId="2" borderId="2" xfId="2" applyNumberFormat="1" applyFont="1" applyFill="1" applyBorder="1" applyAlignment="1">
      <alignment horizontal="center" vertical="center" wrapText="1"/>
    </xf>
    <xf numFmtId="1" fontId="89" fillId="2" borderId="3" xfId="2" applyNumberFormat="1" applyFont="1" applyFill="1" applyBorder="1" applyAlignment="1">
      <alignment horizontal="center" vertical="center" wrapText="1"/>
    </xf>
    <xf numFmtId="1" fontId="89" fillId="2" borderId="4" xfId="2" applyNumberFormat="1" applyFont="1" applyFill="1" applyBorder="1" applyAlignment="1">
      <alignment horizontal="center" vertical="center" wrapText="1"/>
    </xf>
    <xf numFmtId="0" fontId="1" fillId="0" borderId="0" xfId="235"/>
    <xf numFmtId="3" fontId="93" fillId="0" borderId="0" xfId="236" applyNumberFormat="1" applyFont="1" applyAlignment="1">
      <alignment horizontal="right" vertical="center"/>
    </xf>
    <xf numFmtId="0" fontId="100" fillId="0" borderId="0" xfId="236" applyFont="1" applyAlignment="1">
      <alignment horizontal="center"/>
    </xf>
    <xf numFmtId="0" fontId="100" fillId="0" borderId="0" xfId="236" applyFont="1" applyAlignment="1">
      <alignment horizontal="center"/>
    </xf>
    <xf numFmtId="0" fontId="1" fillId="0" borderId="0" xfId="236" applyAlignment="1">
      <alignment horizontal="center" vertical="center" wrapText="1"/>
    </xf>
    <xf numFmtId="0" fontId="92" fillId="0" borderId="2" xfId="236" applyFont="1" applyBorder="1" applyAlignment="1">
      <alignment horizontal="center" vertical="center" wrapText="1"/>
    </xf>
    <xf numFmtId="0" fontId="94" fillId="0" borderId="1" xfId="236" quotePrefix="1" applyFont="1" applyBorder="1" applyAlignment="1">
      <alignment horizontal="center" vertical="center" wrapText="1"/>
    </xf>
    <xf numFmtId="0" fontId="94" fillId="0" borderId="1" xfId="236" applyFont="1" applyBorder="1" applyAlignment="1">
      <alignment horizontal="center" vertical="center" wrapText="1"/>
    </xf>
    <xf numFmtId="4" fontId="94" fillId="0" borderId="1" xfId="236" applyNumberFormat="1" applyFont="1" applyBorder="1" applyAlignment="1">
      <alignment horizontal="left" vertical="center" wrapText="1"/>
    </xf>
    <xf numFmtId="1" fontId="94" fillId="0" borderId="1" xfId="236" applyNumberFormat="1" applyFont="1" applyBorder="1" applyAlignment="1">
      <alignment vertical="center" wrapText="1"/>
    </xf>
    <xf numFmtId="3" fontId="94" fillId="0" borderId="1" xfId="236" applyNumberFormat="1" applyFont="1" applyBorder="1" applyAlignment="1">
      <alignment vertical="center" wrapText="1"/>
    </xf>
    <xf numFmtId="0" fontId="95" fillId="0" borderId="0" xfId="236" applyFont="1" applyAlignment="1">
      <alignment horizontal="center" vertical="center" wrapText="1"/>
    </xf>
    <xf numFmtId="0" fontId="92" fillId="0" borderId="0" xfId="236" applyFont="1" applyAlignment="1">
      <alignment horizontal="center" vertical="center" wrapText="1"/>
    </xf>
    <xf numFmtId="0" fontId="94" fillId="0" borderId="0" xfId="236" quotePrefix="1" applyFont="1" applyAlignment="1">
      <alignment horizontal="center" vertical="center" wrapText="1"/>
    </xf>
    <xf numFmtId="0" fontId="94" fillId="0" borderId="0" xfId="236" applyFont="1" applyAlignment="1">
      <alignment horizontal="center" vertical="center" wrapText="1"/>
    </xf>
    <xf numFmtId="4" fontId="94" fillId="0" borderId="0" xfId="236" applyNumberFormat="1" applyFont="1" applyAlignment="1">
      <alignment horizontal="left" vertical="center" wrapText="1"/>
    </xf>
    <xf numFmtId="1" fontId="94" fillId="0" borderId="0" xfId="236" applyNumberFormat="1" applyFont="1" applyAlignment="1">
      <alignment vertical="center" wrapText="1"/>
    </xf>
    <xf numFmtId="3" fontId="94" fillId="0" borderId="0" xfId="236" applyNumberFormat="1" applyFont="1" applyAlignment="1">
      <alignment vertical="center" wrapText="1"/>
    </xf>
    <xf numFmtId="0" fontId="1" fillId="0" borderId="0" xfId="236"/>
    <xf numFmtId="1" fontId="1" fillId="0" borderId="0" xfId="236" applyNumberFormat="1" applyAlignment="1">
      <alignment horizontal="center"/>
    </xf>
    <xf numFmtId="0" fontId="1" fillId="0" borderId="0" xfId="236" applyAlignment="1">
      <alignment horizontal="left" wrapText="1"/>
    </xf>
    <xf numFmtId="0" fontId="1" fillId="0" borderId="0" xfId="236" applyAlignment="1">
      <alignment horizontal="center"/>
    </xf>
    <xf numFmtId="0" fontId="1" fillId="0" borderId="0" xfId="236" applyAlignment="1">
      <alignment horizontal="right"/>
    </xf>
    <xf numFmtId="0" fontId="1" fillId="0" borderId="0" xfId="236" applyAlignment="1">
      <alignment horizontal="left"/>
    </xf>
  </cellXfs>
  <cellStyles count="237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25" xfId="230" xr:uid="{A0B4823F-60BB-4012-86CD-36CCB300C6E6}"/>
    <cellStyle name="Normal 2 2 2 26" xfId="232" xr:uid="{6A87B024-4926-442E-8F52-EDA40BE88564}"/>
    <cellStyle name="Normal 2 2 2 27" xfId="234" xr:uid="{BFBD52A9-13CF-47B5-AEAA-9B1E5C06296B}"/>
    <cellStyle name="Normal 2 2 2 28" xfId="236" xr:uid="{F5B40F56-030E-4B0E-81AF-2DC745B265C9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21" xfId="229" xr:uid="{606AB257-EFFB-411D-AE3B-4C69B284C563}"/>
    <cellStyle name="Normal 5 2 22" xfId="231" xr:uid="{11837A6F-F32F-45C8-BC56-EDBFB9DC3B74}"/>
    <cellStyle name="Normal 5 2 23" xfId="233" xr:uid="{EC21DDD8-083C-4AB5-9F09-897915908142}"/>
    <cellStyle name="Normal 5 2 24" xfId="235" xr:uid="{E3BEBF97-F16D-4957-BCEE-0FD05A438821}"/>
    <cellStyle name="Normal 5 2 3" xfId="187" xr:uid="{D09E3C11-706E-4840-B2CD-1FB57B712B78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D7960E1-DF62-403F-A50F-22E6BAD1F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12951-B2C7-4CF2-B35B-B1B96A3DD4DC}">
  <dimension ref="A1:AD40"/>
  <sheetViews>
    <sheetView tabSelected="1" topLeftCell="A4" zoomScale="90" zoomScaleNormal="90" workbookViewId="0">
      <selection activeCell="A6" sqref="A6:AA7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65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12</v>
      </c>
      <c r="B10" s="8" t="s">
        <v>41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30" customFormat="1" ht="41.4" x14ac:dyDescent="0.25">
      <c r="A11" s="24" t="s">
        <v>8</v>
      </c>
      <c r="B11" s="24" t="s">
        <v>2</v>
      </c>
      <c r="C11" s="24" t="s">
        <v>2</v>
      </c>
      <c r="D11" s="25" t="s">
        <v>0</v>
      </c>
      <c r="E11" s="26" t="s">
        <v>1</v>
      </c>
      <c r="F11" s="25" t="s">
        <v>42</v>
      </c>
      <c r="G11" s="26" t="s">
        <v>43</v>
      </c>
      <c r="H11" s="5" t="s">
        <v>50</v>
      </c>
      <c r="I11" s="27" t="s">
        <v>51</v>
      </c>
      <c r="J11" s="5" t="s">
        <v>44</v>
      </c>
      <c r="K11" s="28" t="s">
        <v>52</v>
      </c>
      <c r="L11" s="29" t="s">
        <v>53</v>
      </c>
      <c r="M11" s="6" t="s">
        <v>10</v>
      </c>
      <c r="N11" s="7" t="s">
        <v>9</v>
      </c>
      <c r="O11" s="29">
        <v>1</v>
      </c>
      <c r="P11" s="29">
        <v>40188</v>
      </c>
      <c r="Q11" s="29" t="s">
        <v>54</v>
      </c>
      <c r="R11" s="29">
        <v>40188</v>
      </c>
      <c r="S11" s="29">
        <v>0</v>
      </c>
      <c r="T11" s="29">
        <v>0</v>
      </c>
      <c r="U11" s="29">
        <v>0</v>
      </c>
      <c r="V11" s="29">
        <v>40188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55.2" x14ac:dyDescent="0.25">
      <c r="A12" s="24" t="s">
        <v>8</v>
      </c>
      <c r="B12" s="24" t="s">
        <v>2</v>
      </c>
      <c r="C12" s="24" t="s">
        <v>2</v>
      </c>
      <c r="D12" s="25" t="s">
        <v>0</v>
      </c>
      <c r="E12" s="26" t="s">
        <v>1</v>
      </c>
      <c r="F12" s="25" t="s">
        <v>42</v>
      </c>
      <c r="G12" s="26" t="s">
        <v>55</v>
      </c>
      <c r="H12" s="5" t="s">
        <v>66</v>
      </c>
      <c r="I12" s="27" t="s">
        <v>67</v>
      </c>
      <c r="J12" s="5" t="s">
        <v>44</v>
      </c>
      <c r="K12" s="28" t="s">
        <v>68</v>
      </c>
      <c r="L12" s="29" t="s">
        <v>69</v>
      </c>
      <c r="M12" s="6" t="s">
        <v>10</v>
      </c>
      <c r="N12" s="7" t="s">
        <v>9</v>
      </c>
      <c r="O12" s="29">
        <v>1</v>
      </c>
      <c r="P12" s="29">
        <v>2344.36</v>
      </c>
      <c r="Q12" s="29" t="s">
        <v>56</v>
      </c>
      <c r="R12" s="29">
        <v>2344.36</v>
      </c>
      <c r="S12" s="29">
        <v>0</v>
      </c>
      <c r="T12" s="29">
        <v>0</v>
      </c>
      <c r="U12" s="29">
        <v>0</v>
      </c>
      <c r="V12" s="29">
        <v>2344.36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2</v>
      </c>
      <c r="C13" s="24" t="s">
        <v>2</v>
      </c>
      <c r="D13" s="25" t="s">
        <v>0</v>
      </c>
      <c r="E13" s="26" t="s">
        <v>45</v>
      </c>
      <c r="F13" s="25" t="s">
        <v>46</v>
      </c>
      <c r="G13" s="26" t="s">
        <v>70</v>
      </c>
      <c r="H13" s="5" t="s">
        <v>71</v>
      </c>
      <c r="I13" s="27" t="s">
        <v>72</v>
      </c>
      <c r="J13" s="5" t="s">
        <v>44</v>
      </c>
      <c r="K13" s="28" t="s">
        <v>73</v>
      </c>
      <c r="L13" s="29" t="s">
        <v>74</v>
      </c>
      <c r="M13" s="6" t="s">
        <v>40</v>
      </c>
      <c r="N13" s="7" t="s">
        <v>9</v>
      </c>
      <c r="O13" s="29">
        <v>1</v>
      </c>
      <c r="P13" s="29">
        <v>90816</v>
      </c>
      <c r="Q13" s="29" t="s">
        <v>56</v>
      </c>
      <c r="R13" s="29">
        <v>90816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90816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8</v>
      </c>
      <c r="B14" s="24" t="s">
        <v>2</v>
      </c>
      <c r="C14" s="24" t="s">
        <v>2</v>
      </c>
      <c r="D14" s="25" t="s">
        <v>0</v>
      </c>
      <c r="E14" s="26" t="s">
        <v>45</v>
      </c>
      <c r="F14" s="25" t="s">
        <v>46</v>
      </c>
      <c r="G14" s="26" t="s">
        <v>70</v>
      </c>
      <c r="H14" s="5" t="s">
        <v>71</v>
      </c>
      <c r="I14" s="27" t="s">
        <v>72</v>
      </c>
      <c r="J14" s="5" t="s">
        <v>44</v>
      </c>
      <c r="K14" s="28" t="s">
        <v>73</v>
      </c>
      <c r="L14" s="29" t="s">
        <v>74</v>
      </c>
      <c r="M14" s="6" t="s">
        <v>40</v>
      </c>
      <c r="N14" s="7" t="s">
        <v>9</v>
      </c>
      <c r="O14" s="29">
        <v>1</v>
      </c>
      <c r="P14" s="29">
        <v>89964</v>
      </c>
      <c r="Q14" s="29" t="s">
        <v>56</v>
      </c>
      <c r="R14" s="29">
        <v>89964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89964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8</v>
      </c>
      <c r="B15" s="24" t="s">
        <v>2</v>
      </c>
      <c r="C15" s="24" t="s">
        <v>2</v>
      </c>
      <c r="D15" s="25" t="s">
        <v>0</v>
      </c>
      <c r="E15" s="26" t="s">
        <v>45</v>
      </c>
      <c r="F15" s="25" t="s">
        <v>46</v>
      </c>
      <c r="G15" s="26" t="s">
        <v>70</v>
      </c>
      <c r="H15" s="5" t="s">
        <v>71</v>
      </c>
      <c r="I15" s="27" t="s">
        <v>72</v>
      </c>
      <c r="J15" s="5" t="s">
        <v>44</v>
      </c>
      <c r="K15" s="28" t="s">
        <v>73</v>
      </c>
      <c r="L15" s="29" t="s">
        <v>74</v>
      </c>
      <c r="M15" s="6" t="s">
        <v>40</v>
      </c>
      <c r="N15" s="7" t="s">
        <v>9</v>
      </c>
      <c r="O15" s="29">
        <v>1</v>
      </c>
      <c r="P15" s="29">
        <v>89964</v>
      </c>
      <c r="Q15" s="29" t="s">
        <v>56</v>
      </c>
      <c r="R15" s="29">
        <v>89964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89964</v>
      </c>
      <c r="AB15" s="29">
        <v>0</v>
      </c>
      <c r="AC15" s="29">
        <v>0</v>
      </c>
      <c r="AD15" s="29">
        <v>0</v>
      </c>
    </row>
    <row r="16" spans="1:30" s="30" customFormat="1" ht="41.4" x14ac:dyDescent="0.25">
      <c r="A16" s="24" t="s">
        <v>8</v>
      </c>
      <c r="B16" s="24" t="s">
        <v>2</v>
      </c>
      <c r="C16" s="24" t="s">
        <v>2</v>
      </c>
      <c r="D16" s="25" t="s">
        <v>0</v>
      </c>
      <c r="E16" s="26" t="s">
        <v>45</v>
      </c>
      <c r="F16" s="25" t="s">
        <v>46</v>
      </c>
      <c r="G16" s="26" t="s">
        <v>70</v>
      </c>
      <c r="H16" s="5" t="s">
        <v>71</v>
      </c>
      <c r="I16" s="27" t="s">
        <v>72</v>
      </c>
      <c r="J16" s="5" t="s">
        <v>44</v>
      </c>
      <c r="K16" s="28" t="s">
        <v>73</v>
      </c>
      <c r="L16" s="29" t="s">
        <v>74</v>
      </c>
      <c r="M16" s="6" t="s">
        <v>40</v>
      </c>
      <c r="N16" s="7" t="s">
        <v>9</v>
      </c>
      <c r="O16" s="29">
        <v>1</v>
      </c>
      <c r="P16" s="29">
        <v>90816</v>
      </c>
      <c r="Q16" s="29" t="s">
        <v>56</v>
      </c>
      <c r="R16" s="29">
        <v>90816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90816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8</v>
      </c>
      <c r="B17" s="24" t="s">
        <v>2</v>
      </c>
      <c r="C17" s="24" t="s">
        <v>2</v>
      </c>
      <c r="D17" s="25" t="s">
        <v>0</v>
      </c>
      <c r="E17" s="26" t="s">
        <v>45</v>
      </c>
      <c r="F17" s="25" t="s">
        <v>46</v>
      </c>
      <c r="G17" s="26" t="s">
        <v>70</v>
      </c>
      <c r="H17" s="5" t="s">
        <v>71</v>
      </c>
      <c r="I17" s="27" t="s">
        <v>72</v>
      </c>
      <c r="J17" s="5" t="s">
        <v>44</v>
      </c>
      <c r="K17" s="28" t="s">
        <v>73</v>
      </c>
      <c r="L17" s="29" t="s">
        <v>74</v>
      </c>
      <c r="M17" s="6" t="s">
        <v>40</v>
      </c>
      <c r="N17" s="7" t="s">
        <v>9</v>
      </c>
      <c r="O17" s="29">
        <v>1</v>
      </c>
      <c r="P17" s="29">
        <v>272448</v>
      </c>
      <c r="Q17" s="29" t="s">
        <v>56</v>
      </c>
      <c r="R17" s="29">
        <v>272448</v>
      </c>
      <c r="S17" s="29">
        <v>0</v>
      </c>
      <c r="T17" s="29">
        <v>0</v>
      </c>
      <c r="U17" s="29">
        <v>0</v>
      </c>
      <c r="V17" s="29">
        <v>0</v>
      </c>
      <c r="W17" s="29">
        <v>272448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41.4" x14ac:dyDescent="0.25">
      <c r="A18" s="24" t="s">
        <v>8</v>
      </c>
      <c r="B18" s="24" t="s">
        <v>2</v>
      </c>
      <c r="C18" s="24" t="s">
        <v>2</v>
      </c>
      <c r="D18" s="25" t="s">
        <v>0</v>
      </c>
      <c r="E18" s="26" t="s">
        <v>45</v>
      </c>
      <c r="F18" s="25" t="s">
        <v>46</v>
      </c>
      <c r="G18" s="26" t="s">
        <v>70</v>
      </c>
      <c r="H18" s="5" t="s">
        <v>71</v>
      </c>
      <c r="I18" s="27" t="s">
        <v>72</v>
      </c>
      <c r="J18" s="5" t="s">
        <v>44</v>
      </c>
      <c r="K18" s="28" t="s">
        <v>73</v>
      </c>
      <c r="L18" s="29" t="s">
        <v>74</v>
      </c>
      <c r="M18" s="6" t="s">
        <v>40</v>
      </c>
      <c r="N18" s="7" t="s">
        <v>9</v>
      </c>
      <c r="O18" s="29">
        <v>1</v>
      </c>
      <c r="P18" s="29">
        <v>90816</v>
      </c>
      <c r="Q18" s="29" t="s">
        <v>56</v>
      </c>
      <c r="R18" s="29">
        <v>90816</v>
      </c>
      <c r="S18" s="29">
        <v>0</v>
      </c>
      <c r="T18" s="29">
        <v>0</v>
      </c>
      <c r="U18" s="29">
        <v>0</v>
      </c>
      <c r="V18" s="29">
        <v>90816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41.4" x14ac:dyDescent="0.25">
      <c r="A19" s="24" t="s">
        <v>8</v>
      </c>
      <c r="B19" s="24" t="s">
        <v>2</v>
      </c>
      <c r="C19" s="24" t="s">
        <v>2</v>
      </c>
      <c r="D19" s="25" t="s">
        <v>0</v>
      </c>
      <c r="E19" s="26" t="s">
        <v>45</v>
      </c>
      <c r="F19" s="25" t="s">
        <v>46</v>
      </c>
      <c r="G19" s="26" t="s">
        <v>70</v>
      </c>
      <c r="H19" s="5" t="s">
        <v>71</v>
      </c>
      <c r="I19" s="27" t="s">
        <v>72</v>
      </c>
      <c r="J19" s="5" t="s">
        <v>44</v>
      </c>
      <c r="K19" s="28" t="s">
        <v>73</v>
      </c>
      <c r="L19" s="29" t="s">
        <v>74</v>
      </c>
      <c r="M19" s="6" t="s">
        <v>40</v>
      </c>
      <c r="N19" s="7" t="s">
        <v>9</v>
      </c>
      <c r="O19" s="29">
        <v>1</v>
      </c>
      <c r="P19" s="29">
        <v>89964</v>
      </c>
      <c r="Q19" s="29" t="s">
        <v>56</v>
      </c>
      <c r="R19" s="29">
        <v>89964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89964</v>
      </c>
      <c r="AC19" s="29">
        <v>0</v>
      </c>
      <c r="AD19" s="29">
        <v>0</v>
      </c>
    </row>
    <row r="20" spans="1:30" s="30" customFormat="1" ht="13.8" x14ac:dyDescent="0.25">
      <c r="A20" s="24" t="s">
        <v>8</v>
      </c>
      <c r="B20" s="24" t="s">
        <v>2</v>
      </c>
      <c r="C20" s="24" t="s">
        <v>2</v>
      </c>
      <c r="D20" s="25" t="s">
        <v>0</v>
      </c>
      <c r="E20" s="26" t="s">
        <v>1</v>
      </c>
      <c r="F20" s="25" t="s">
        <v>0</v>
      </c>
      <c r="G20" s="26" t="s">
        <v>48</v>
      </c>
      <c r="H20" s="5" t="s">
        <v>75</v>
      </c>
      <c r="I20" s="27" t="s">
        <v>76</v>
      </c>
      <c r="J20" s="5" t="s">
        <v>44</v>
      </c>
      <c r="K20" s="28" t="s">
        <v>9</v>
      </c>
      <c r="L20" s="29" t="s">
        <v>77</v>
      </c>
      <c r="M20" s="6" t="s">
        <v>10</v>
      </c>
      <c r="N20" s="7" t="s">
        <v>9</v>
      </c>
      <c r="O20" s="29">
        <v>1</v>
      </c>
      <c r="P20" s="29">
        <v>2363.5</v>
      </c>
      <c r="Q20" s="29" t="s">
        <v>56</v>
      </c>
      <c r="R20" s="29">
        <v>2363.5</v>
      </c>
      <c r="S20" s="29">
        <v>0</v>
      </c>
      <c r="T20" s="29">
        <v>0</v>
      </c>
      <c r="U20" s="29">
        <v>0</v>
      </c>
      <c r="V20" s="29">
        <v>2363.5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82.8" x14ac:dyDescent="0.25">
      <c r="A21" s="24" t="s">
        <v>8</v>
      </c>
      <c r="B21" s="24" t="s">
        <v>2</v>
      </c>
      <c r="C21" s="24" t="s">
        <v>2</v>
      </c>
      <c r="D21" s="25" t="s">
        <v>0</v>
      </c>
      <c r="E21" s="26" t="s">
        <v>1</v>
      </c>
      <c r="F21" s="25" t="s">
        <v>42</v>
      </c>
      <c r="G21" s="26" t="s">
        <v>43</v>
      </c>
      <c r="H21" s="5" t="s">
        <v>75</v>
      </c>
      <c r="I21" s="27" t="s">
        <v>76</v>
      </c>
      <c r="J21" s="5" t="s">
        <v>44</v>
      </c>
      <c r="K21" s="28" t="s">
        <v>78</v>
      </c>
      <c r="L21" s="29" t="s">
        <v>79</v>
      </c>
      <c r="M21" s="6" t="s">
        <v>40</v>
      </c>
      <c r="N21" s="7" t="s">
        <v>9</v>
      </c>
      <c r="O21" s="29">
        <v>1</v>
      </c>
      <c r="P21" s="29">
        <v>40162</v>
      </c>
      <c r="Q21" s="29" t="s">
        <v>56</v>
      </c>
      <c r="R21" s="29">
        <v>40162</v>
      </c>
      <c r="S21" s="29">
        <v>0</v>
      </c>
      <c r="T21" s="29">
        <v>0</v>
      </c>
      <c r="U21" s="29">
        <v>0</v>
      </c>
      <c r="V21" s="29">
        <v>40162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96.6" x14ac:dyDescent="0.25">
      <c r="A22" s="24" t="s">
        <v>8</v>
      </c>
      <c r="B22" s="24" t="s">
        <v>2</v>
      </c>
      <c r="C22" s="24" t="s">
        <v>2</v>
      </c>
      <c r="D22" s="25" t="s">
        <v>0</v>
      </c>
      <c r="E22" s="26" t="s">
        <v>1</v>
      </c>
      <c r="F22" s="25" t="s">
        <v>57</v>
      </c>
      <c r="G22" s="26" t="s">
        <v>58</v>
      </c>
      <c r="H22" s="5" t="s">
        <v>59</v>
      </c>
      <c r="I22" s="27" t="s">
        <v>60</v>
      </c>
      <c r="J22" s="5" t="s">
        <v>44</v>
      </c>
      <c r="K22" s="28" t="s">
        <v>80</v>
      </c>
      <c r="L22" s="29" t="s">
        <v>61</v>
      </c>
      <c r="M22" s="6" t="s">
        <v>10</v>
      </c>
      <c r="N22" s="7" t="s">
        <v>9</v>
      </c>
      <c r="O22" s="29">
        <v>1</v>
      </c>
      <c r="P22" s="29">
        <v>10669</v>
      </c>
      <c r="Q22" s="29" t="s">
        <v>62</v>
      </c>
      <c r="R22" s="29">
        <v>10669</v>
      </c>
      <c r="S22" s="29">
        <v>0</v>
      </c>
      <c r="T22" s="29">
        <v>0</v>
      </c>
      <c r="U22" s="29">
        <v>0</v>
      </c>
      <c r="V22" s="29">
        <v>10669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69" x14ac:dyDescent="0.25">
      <c r="A23" s="24" t="s">
        <v>8</v>
      </c>
      <c r="B23" s="24" t="s">
        <v>2</v>
      </c>
      <c r="C23" s="24" t="s">
        <v>2</v>
      </c>
      <c r="D23" s="25" t="s">
        <v>0</v>
      </c>
      <c r="E23" s="26" t="s">
        <v>1</v>
      </c>
      <c r="F23" s="25" t="s">
        <v>42</v>
      </c>
      <c r="G23" s="26" t="s">
        <v>55</v>
      </c>
      <c r="H23" s="5" t="s">
        <v>81</v>
      </c>
      <c r="I23" s="27" t="s">
        <v>82</v>
      </c>
      <c r="J23" s="5" t="s">
        <v>44</v>
      </c>
      <c r="K23" s="28" t="s">
        <v>83</v>
      </c>
      <c r="L23" s="29" t="s">
        <v>84</v>
      </c>
      <c r="M23" s="6" t="s">
        <v>40</v>
      </c>
      <c r="N23" s="7" t="s">
        <v>9</v>
      </c>
      <c r="O23" s="29">
        <v>1</v>
      </c>
      <c r="P23" s="29">
        <v>8.9499999999999993</v>
      </c>
      <c r="Q23" s="29" t="s">
        <v>47</v>
      </c>
      <c r="R23" s="29">
        <v>8.9499999999999993</v>
      </c>
      <c r="S23" s="29">
        <v>0</v>
      </c>
      <c r="T23" s="29">
        <v>0</v>
      </c>
      <c r="U23" s="29">
        <v>0</v>
      </c>
      <c r="V23" s="29">
        <v>8.9499999999999993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41.4" x14ac:dyDescent="0.25">
      <c r="A24" s="24" t="s">
        <v>8</v>
      </c>
      <c r="B24" s="24" t="s">
        <v>2</v>
      </c>
      <c r="C24" s="24" t="s">
        <v>2</v>
      </c>
      <c r="D24" s="25" t="s">
        <v>0</v>
      </c>
      <c r="E24" s="26" t="s">
        <v>1</v>
      </c>
      <c r="F24" s="25" t="s">
        <v>85</v>
      </c>
      <c r="G24" s="26" t="s">
        <v>48</v>
      </c>
      <c r="H24" s="5" t="s">
        <v>86</v>
      </c>
      <c r="I24" s="27" t="s">
        <v>87</v>
      </c>
      <c r="J24" s="5" t="s">
        <v>44</v>
      </c>
      <c r="K24" s="28" t="s">
        <v>9</v>
      </c>
      <c r="L24" s="29"/>
      <c r="M24" s="6" t="s">
        <v>10</v>
      </c>
      <c r="N24" s="7" t="s">
        <v>9</v>
      </c>
      <c r="O24" s="29">
        <v>1</v>
      </c>
      <c r="P24" s="29">
        <v>1500</v>
      </c>
      <c r="Q24" s="29" t="s">
        <v>49</v>
      </c>
      <c r="R24" s="29">
        <v>1500</v>
      </c>
      <c r="S24" s="29">
        <v>0</v>
      </c>
      <c r="T24" s="29">
        <v>0</v>
      </c>
      <c r="U24" s="29">
        <v>0</v>
      </c>
      <c r="V24" s="29">
        <v>1500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55.2" x14ac:dyDescent="0.25">
      <c r="A25" s="24" t="s">
        <v>8</v>
      </c>
      <c r="B25" s="24" t="s">
        <v>2</v>
      </c>
      <c r="C25" s="24" t="s">
        <v>2</v>
      </c>
      <c r="D25" s="25" t="s">
        <v>0</v>
      </c>
      <c r="E25" s="26" t="s">
        <v>1</v>
      </c>
      <c r="F25" s="25" t="s">
        <v>42</v>
      </c>
      <c r="G25" s="26" t="s">
        <v>43</v>
      </c>
      <c r="H25" s="5" t="s">
        <v>63</v>
      </c>
      <c r="I25" s="27" t="s">
        <v>64</v>
      </c>
      <c r="J25" s="5" t="s">
        <v>44</v>
      </c>
      <c r="K25" s="28" t="s">
        <v>88</v>
      </c>
      <c r="L25" s="29" t="s">
        <v>89</v>
      </c>
      <c r="M25" s="6" t="s">
        <v>10</v>
      </c>
      <c r="N25" s="7" t="s">
        <v>9</v>
      </c>
      <c r="O25" s="29">
        <v>1</v>
      </c>
      <c r="P25" s="29">
        <v>2322</v>
      </c>
      <c r="Q25" s="29" t="s">
        <v>90</v>
      </c>
      <c r="R25" s="29">
        <v>2322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2322</v>
      </c>
      <c r="AB25" s="29">
        <v>0</v>
      </c>
      <c r="AC25" s="29">
        <v>0</v>
      </c>
      <c r="AD25" s="29">
        <v>0</v>
      </c>
    </row>
    <row r="26" spans="1:30" s="30" customFormat="1" ht="55.2" x14ac:dyDescent="0.25">
      <c r="A26" s="24" t="s">
        <v>8</v>
      </c>
      <c r="B26" s="24" t="s">
        <v>2</v>
      </c>
      <c r="C26" s="24" t="s">
        <v>2</v>
      </c>
      <c r="D26" s="25" t="s">
        <v>0</v>
      </c>
      <c r="E26" s="26" t="s">
        <v>1</v>
      </c>
      <c r="F26" s="25" t="s">
        <v>42</v>
      </c>
      <c r="G26" s="26" t="s">
        <v>43</v>
      </c>
      <c r="H26" s="5" t="s">
        <v>63</v>
      </c>
      <c r="I26" s="27" t="s">
        <v>64</v>
      </c>
      <c r="J26" s="5" t="s">
        <v>44</v>
      </c>
      <c r="K26" s="28" t="s">
        <v>88</v>
      </c>
      <c r="L26" s="29" t="s">
        <v>89</v>
      </c>
      <c r="M26" s="6" t="s">
        <v>10</v>
      </c>
      <c r="N26" s="7" t="s">
        <v>9</v>
      </c>
      <c r="O26" s="29">
        <v>1</v>
      </c>
      <c r="P26" s="29">
        <v>2322</v>
      </c>
      <c r="Q26" s="29" t="s">
        <v>90</v>
      </c>
      <c r="R26" s="29">
        <v>2322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2322</v>
      </c>
      <c r="AC26" s="29">
        <v>0</v>
      </c>
      <c r="AD26" s="29">
        <v>0</v>
      </c>
    </row>
    <row r="27" spans="1:30" s="30" customFormat="1" ht="55.2" x14ac:dyDescent="0.25">
      <c r="A27" s="24" t="s">
        <v>8</v>
      </c>
      <c r="B27" s="24" t="s">
        <v>2</v>
      </c>
      <c r="C27" s="24" t="s">
        <v>2</v>
      </c>
      <c r="D27" s="25" t="s">
        <v>0</v>
      </c>
      <c r="E27" s="26" t="s">
        <v>1</v>
      </c>
      <c r="F27" s="25" t="s">
        <v>42</v>
      </c>
      <c r="G27" s="26" t="s">
        <v>43</v>
      </c>
      <c r="H27" s="5" t="s">
        <v>63</v>
      </c>
      <c r="I27" s="27" t="s">
        <v>64</v>
      </c>
      <c r="J27" s="5" t="s">
        <v>44</v>
      </c>
      <c r="K27" s="28" t="s">
        <v>88</v>
      </c>
      <c r="L27" s="29" t="s">
        <v>89</v>
      </c>
      <c r="M27" s="6" t="s">
        <v>10</v>
      </c>
      <c r="N27" s="7" t="s">
        <v>9</v>
      </c>
      <c r="O27" s="29">
        <v>1</v>
      </c>
      <c r="P27" s="29">
        <v>2326</v>
      </c>
      <c r="Q27" s="29" t="s">
        <v>90</v>
      </c>
      <c r="R27" s="29">
        <v>2326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2326</v>
      </c>
    </row>
    <row r="28" spans="1:30" s="30" customFormat="1" ht="55.2" x14ac:dyDescent="0.25">
      <c r="A28" s="24" t="s">
        <v>8</v>
      </c>
      <c r="B28" s="24" t="s">
        <v>2</v>
      </c>
      <c r="C28" s="24" t="s">
        <v>2</v>
      </c>
      <c r="D28" s="25" t="s">
        <v>0</v>
      </c>
      <c r="E28" s="26" t="s">
        <v>1</v>
      </c>
      <c r="F28" s="25" t="s">
        <v>42</v>
      </c>
      <c r="G28" s="26" t="s">
        <v>43</v>
      </c>
      <c r="H28" s="5" t="s">
        <v>63</v>
      </c>
      <c r="I28" s="27" t="s">
        <v>64</v>
      </c>
      <c r="J28" s="5" t="s">
        <v>44</v>
      </c>
      <c r="K28" s="28" t="s">
        <v>88</v>
      </c>
      <c r="L28" s="29" t="s">
        <v>89</v>
      </c>
      <c r="M28" s="6" t="s">
        <v>10</v>
      </c>
      <c r="N28" s="7" t="s">
        <v>9</v>
      </c>
      <c r="O28" s="29">
        <v>1</v>
      </c>
      <c r="P28" s="29">
        <v>9288</v>
      </c>
      <c r="Q28" s="29" t="s">
        <v>90</v>
      </c>
      <c r="R28" s="29">
        <v>9288</v>
      </c>
      <c r="S28" s="29">
        <v>0</v>
      </c>
      <c r="T28" s="29">
        <v>0</v>
      </c>
      <c r="U28" s="29">
        <v>0</v>
      </c>
      <c r="V28" s="29">
        <v>9288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55.2" x14ac:dyDescent="0.25">
      <c r="A29" s="24" t="s">
        <v>8</v>
      </c>
      <c r="B29" s="24" t="s">
        <v>2</v>
      </c>
      <c r="C29" s="24" t="s">
        <v>2</v>
      </c>
      <c r="D29" s="25" t="s">
        <v>0</v>
      </c>
      <c r="E29" s="26" t="s">
        <v>1</v>
      </c>
      <c r="F29" s="25" t="s">
        <v>42</v>
      </c>
      <c r="G29" s="26" t="s">
        <v>43</v>
      </c>
      <c r="H29" s="5" t="s">
        <v>63</v>
      </c>
      <c r="I29" s="27" t="s">
        <v>64</v>
      </c>
      <c r="J29" s="5" t="s">
        <v>44</v>
      </c>
      <c r="K29" s="28" t="s">
        <v>88</v>
      </c>
      <c r="L29" s="29" t="s">
        <v>89</v>
      </c>
      <c r="M29" s="6" t="s">
        <v>10</v>
      </c>
      <c r="N29" s="7" t="s">
        <v>9</v>
      </c>
      <c r="O29" s="29">
        <v>1</v>
      </c>
      <c r="P29" s="29">
        <v>2322</v>
      </c>
      <c r="Q29" s="29" t="s">
        <v>90</v>
      </c>
      <c r="R29" s="29">
        <v>2322</v>
      </c>
      <c r="S29" s="29">
        <v>0</v>
      </c>
      <c r="T29" s="29">
        <v>0</v>
      </c>
      <c r="U29" s="29">
        <v>0</v>
      </c>
      <c r="V29" s="29">
        <v>0</v>
      </c>
      <c r="W29" s="29">
        <v>2322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55.2" x14ac:dyDescent="0.25">
      <c r="A30" s="24" t="s">
        <v>8</v>
      </c>
      <c r="B30" s="24" t="s">
        <v>2</v>
      </c>
      <c r="C30" s="24" t="s">
        <v>2</v>
      </c>
      <c r="D30" s="25" t="s">
        <v>0</v>
      </c>
      <c r="E30" s="26" t="s">
        <v>1</v>
      </c>
      <c r="F30" s="25" t="s">
        <v>42</v>
      </c>
      <c r="G30" s="26" t="s">
        <v>43</v>
      </c>
      <c r="H30" s="5" t="s">
        <v>63</v>
      </c>
      <c r="I30" s="27" t="s">
        <v>64</v>
      </c>
      <c r="J30" s="5" t="s">
        <v>44</v>
      </c>
      <c r="K30" s="28" t="s">
        <v>88</v>
      </c>
      <c r="L30" s="29" t="s">
        <v>89</v>
      </c>
      <c r="M30" s="6" t="s">
        <v>10</v>
      </c>
      <c r="N30" s="7" t="s">
        <v>9</v>
      </c>
      <c r="O30" s="29">
        <v>1</v>
      </c>
      <c r="P30" s="29">
        <v>2322</v>
      </c>
      <c r="Q30" s="29" t="s">
        <v>90</v>
      </c>
      <c r="R30" s="29">
        <v>2322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2322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55.2" x14ac:dyDescent="0.25">
      <c r="A31" s="24" t="s">
        <v>8</v>
      </c>
      <c r="B31" s="24" t="s">
        <v>2</v>
      </c>
      <c r="C31" s="24" t="s">
        <v>2</v>
      </c>
      <c r="D31" s="25" t="s">
        <v>0</v>
      </c>
      <c r="E31" s="26" t="s">
        <v>1</v>
      </c>
      <c r="F31" s="25" t="s">
        <v>42</v>
      </c>
      <c r="G31" s="26" t="s">
        <v>43</v>
      </c>
      <c r="H31" s="5" t="s">
        <v>63</v>
      </c>
      <c r="I31" s="27" t="s">
        <v>64</v>
      </c>
      <c r="J31" s="5" t="s">
        <v>44</v>
      </c>
      <c r="K31" s="28" t="s">
        <v>88</v>
      </c>
      <c r="L31" s="29" t="s">
        <v>89</v>
      </c>
      <c r="M31" s="6" t="s">
        <v>10</v>
      </c>
      <c r="N31" s="7" t="s">
        <v>9</v>
      </c>
      <c r="O31" s="29">
        <v>1</v>
      </c>
      <c r="P31" s="29">
        <v>2322</v>
      </c>
      <c r="Q31" s="29" t="s">
        <v>90</v>
      </c>
      <c r="R31" s="29">
        <v>2322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2322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55.2" x14ac:dyDescent="0.25">
      <c r="A32" s="24" t="s">
        <v>8</v>
      </c>
      <c r="B32" s="24" t="s">
        <v>2</v>
      </c>
      <c r="C32" s="24" t="s">
        <v>2</v>
      </c>
      <c r="D32" s="25" t="s">
        <v>0</v>
      </c>
      <c r="E32" s="26" t="s">
        <v>1</v>
      </c>
      <c r="F32" s="25" t="s">
        <v>42</v>
      </c>
      <c r="G32" s="26" t="s">
        <v>43</v>
      </c>
      <c r="H32" s="5" t="s">
        <v>63</v>
      </c>
      <c r="I32" s="27" t="s">
        <v>64</v>
      </c>
      <c r="J32" s="5" t="s">
        <v>44</v>
      </c>
      <c r="K32" s="28" t="s">
        <v>88</v>
      </c>
      <c r="L32" s="29" t="s">
        <v>89</v>
      </c>
      <c r="M32" s="6" t="s">
        <v>10</v>
      </c>
      <c r="N32" s="7" t="s">
        <v>9</v>
      </c>
      <c r="O32" s="29">
        <v>1</v>
      </c>
      <c r="P32" s="29">
        <v>2322</v>
      </c>
      <c r="Q32" s="29" t="s">
        <v>90</v>
      </c>
      <c r="R32" s="29">
        <v>2322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2322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55.2" x14ac:dyDescent="0.25">
      <c r="A33" s="24" t="s">
        <v>8</v>
      </c>
      <c r="B33" s="24" t="s">
        <v>2</v>
      </c>
      <c r="C33" s="24" t="s">
        <v>2</v>
      </c>
      <c r="D33" s="25" t="s">
        <v>0</v>
      </c>
      <c r="E33" s="26" t="s">
        <v>1</v>
      </c>
      <c r="F33" s="25" t="s">
        <v>42</v>
      </c>
      <c r="G33" s="26" t="s">
        <v>43</v>
      </c>
      <c r="H33" s="5" t="s">
        <v>63</v>
      </c>
      <c r="I33" s="27" t="s">
        <v>64</v>
      </c>
      <c r="J33" s="5" t="s">
        <v>44</v>
      </c>
      <c r="K33" s="28" t="s">
        <v>88</v>
      </c>
      <c r="L33" s="29" t="s">
        <v>89</v>
      </c>
      <c r="M33" s="6" t="s">
        <v>10</v>
      </c>
      <c r="N33" s="7" t="s">
        <v>9</v>
      </c>
      <c r="O33" s="29">
        <v>1</v>
      </c>
      <c r="P33" s="29">
        <v>2322</v>
      </c>
      <c r="Q33" s="29" t="s">
        <v>90</v>
      </c>
      <c r="R33" s="29">
        <v>2322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2322</v>
      </c>
      <c r="AD33" s="29">
        <v>0</v>
      </c>
    </row>
    <row r="34" spans="1:30" s="30" customFormat="1" ht="13.8" x14ac:dyDescent="0.25">
      <c r="A34" s="31"/>
      <c r="B34" s="31"/>
      <c r="C34" s="31"/>
      <c r="D34" s="32"/>
      <c r="E34" s="33"/>
      <c r="F34" s="32"/>
      <c r="G34" s="33"/>
      <c r="H34" s="13"/>
      <c r="I34" s="34"/>
      <c r="J34" s="13"/>
      <c r="K34" s="35"/>
      <c r="L34" s="36"/>
      <c r="M34" s="14"/>
      <c r="N34" s="15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</row>
    <row r="36" spans="1:30" s="1" customFormat="1" x14ac:dyDescent="0.25">
      <c r="A36" s="16" t="s">
        <v>11</v>
      </c>
      <c r="B36" s="17"/>
      <c r="C36" s="17"/>
      <c r="D36" s="17"/>
      <c r="E36" s="17"/>
      <c r="F36" s="17"/>
      <c r="G36" s="17"/>
      <c r="H36" s="17"/>
      <c r="I36" s="18"/>
      <c r="K36" s="2"/>
      <c r="L36" s="3"/>
      <c r="M36" s="3"/>
      <c r="O36" s="4"/>
      <c r="R36" s="12">
        <f>SUM(R11:R35)</f>
        <v>939891.80999999994</v>
      </c>
      <c r="S36" s="12">
        <f>SUM(S11:S35)</f>
        <v>0</v>
      </c>
      <c r="T36" s="12">
        <f>SUM(T11:T35)</f>
        <v>0</v>
      </c>
      <c r="U36" s="12">
        <f>SUM(U11:U35)</f>
        <v>0</v>
      </c>
      <c r="V36" s="12">
        <f>SUM(V11:V35)</f>
        <v>197339.81</v>
      </c>
      <c r="W36" s="12">
        <f>SUM(W11:W35)</f>
        <v>274770</v>
      </c>
      <c r="X36" s="12">
        <f>SUM(X11:X35)</f>
        <v>93138</v>
      </c>
      <c r="Y36" s="12">
        <f>SUM(Y11:Y35)</f>
        <v>93138</v>
      </c>
      <c r="Z36" s="12">
        <f>SUM(Z11:Z35)</f>
        <v>92286</v>
      </c>
      <c r="AA36" s="12">
        <f>SUM(AA11:AA35)</f>
        <v>92286</v>
      </c>
      <c r="AB36" s="12">
        <f>SUM(AB11:AB35)</f>
        <v>92286</v>
      </c>
      <c r="AC36" s="12">
        <f>SUM(AC11:AC35)</f>
        <v>2322</v>
      </c>
      <c r="AD36" s="12">
        <f>SUM(AD11:AD35)</f>
        <v>2326</v>
      </c>
    </row>
    <row r="37" spans="1:30" s="37" customFormat="1" x14ac:dyDescent="0.3">
      <c r="H37" s="38"/>
      <c r="I37" s="39"/>
      <c r="K37" s="39"/>
      <c r="L37" s="40"/>
      <c r="M37" s="40"/>
      <c r="O37" s="41"/>
      <c r="Q37" s="42"/>
    </row>
    <row r="38" spans="1:30" s="37" customFormat="1" x14ac:dyDescent="0.3">
      <c r="H38" s="38"/>
      <c r="I38" s="39"/>
      <c r="K38" s="39"/>
      <c r="L38" s="40"/>
      <c r="M38" s="40"/>
      <c r="O38" s="41"/>
      <c r="Q38" s="42"/>
    </row>
    <row r="39" spans="1:30" s="37" customFormat="1" x14ac:dyDescent="0.3">
      <c r="A39" s="16" t="s">
        <v>39</v>
      </c>
      <c r="B39" s="17"/>
      <c r="C39" s="17"/>
      <c r="D39" s="17"/>
      <c r="E39" s="17"/>
      <c r="F39" s="17"/>
      <c r="G39" s="17"/>
      <c r="H39" s="17"/>
      <c r="I39" s="18"/>
      <c r="K39" s="39"/>
      <c r="L39" s="40"/>
      <c r="M39" s="40"/>
      <c r="O39" s="41"/>
      <c r="Q39" s="42"/>
    </row>
    <row r="40" spans="1:30" s="37" customFormat="1" x14ac:dyDescent="0.3">
      <c r="H40" s="38"/>
      <c r="I40" s="39"/>
      <c r="K40" s="39"/>
      <c r="L40" s="40"/>
      <c r="M40" s="40"/>
      <c r="O40" s="41"/>
      <c r="Q40" s="42"/>
    </row>
  </sheetData>
  <mergeCells count="3">
    <mergeCell ref="A7:AA7"/>
    <mergeCell ref="A36:I36"/>
    <mergeCell ref="A39:I3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2024-05-22T22:17:29Z</dcterms:modified>
</cp:coreProperties>
</file>