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8BDDC96-4E22-4645-A43D-9930D3240A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09" l="1"/>
  <c r="AC22" i="109"/>
  <c r="AB22" i="109"/>
  <c r="AA22" i="109"/>
  <c r="Z22" i="109"/>
  <c r="Y22" i="109"/>
  <c r="X22" i="109"/>
  <c r="W22" i="109"/>
  <c r="V22" i="109"/>
  <c r="U22" i="109"/>
  <c r="T22" i="109"/>
  <c r="S22" i="109"/>
  <c r="R22" i="109"/>
</calcChain>
</file>

<file path=xl/sharedStrings.xml><?xml version="1.0" encoding="utf-8"?>
<sst xmlns="http://schemas.openxmlformats.org/spreadsheetml/2006/main" count="162" uniqueCount="62">
  <si>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</si>
  <si>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</si>
  <si>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</si>
  <si>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</si>
  <si>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</si>
  <si>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</si>
  <si>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</si>
  <si>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</si>
  <si>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</si>
  <si>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</si>
  <si>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</si>
  <si>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</si>
  <si>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</si>
  <si>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</si>
  <si>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</si>
  <si>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</si>
  <si>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</si>
  <si>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</si>
  <si>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</si>
  <si>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</si>
  <si>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</si>
  <si>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</si>
  <si>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</si>
  <si>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</si>
  <si>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</si>
  <si>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</si>
  <si>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</si>
  <si>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</si>
  <si>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</si>
  <si>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</si>
  <si>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</si>
  <si>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</si>
  <si>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</si>
  <si>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</si>
  <si>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</si>
  <si>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</si>
  <si>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</si>
  <si>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</si>
  <si>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</si>
  <si>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</si>
  <si>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</si>
  <si>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</si>
  <si>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</si>
  <si>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Programa Anual de Adquisiciones, Arrendamientos y Servicios del INE  2024 (PAAASINE) Marzo Oficinas Centrales</t>
  </si>
  <si>
    <t>SPG092</t>
  </si>
  <si>
    <t>L235910</t>
  </si>
  <si>
    <t>PATENTES, REGALÍAS Y OTROS</t>
  </si>
  <si>
    <t>-</t>
  </si>
  <si>
    <t>LICENCIAS PARA CORREO ELECTRONICO PARA EL PERSONAL DE HONORARIOS</t>
  </si>
  <si>
    <t>LICITACIÓN PÚBLICA</t>
  </si>
  <si>
    <t>E230210</t>
  </si>
  <si>
    <t>OTRAS ASESORÍAS PARA LA OPERACIÓN DE PROGRAMAS</t>
  </si>
  <si>
    <t>CONTRATO/CONVENIO</t>
  </si>
  <si>
    <t>ADJUDICACIÓN DIRECTA</t>
  </si>
  <si>
    <t>SPG001</t>
  </si>
  <si>
    <t>B00OF01</t>
  </si>
  <si>
    <t>OTROS SERVICIOS COMERCIALES</t>
  </si>
  <si>
    <t>SUBCONTRATACIÓN DE SERVICIOS CON TERCEROS</t>
  </si>
  <si>
    <t>DIFUSIÓN DE MENSAJES SOBRE PROGRAMAS Y ACTIVIDADES INSTITUCIONALES</t>
  </si>
  <si>
    <t>PUBLICACION DE CONVOCATORIAS</t>
  </si>
  <si>
    <t>PASAJES AÉREOS NACIONALES PARA SERVIDORES PÚBLICOS DE MANDO EN EL DESEMPEÑO DE COMISIONES Y FUNCIONES OFICIALES</t>
  </si>
  <si>
    <t xml:space="preserve">PASAJES AÉREOS NACIONALES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</si>
</sst>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4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4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89" fillId="0" borderId="0"/>
    <xf numFmtId="43" fontId="88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5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6" fillId="0" borderId="0"/>
    <xf numFmtId="44" fontId="28" fillId="0" borderId="0" applyFont="0" applyFill="0" applyBorder="0" applyAlignment="0" applyProtection="0"/>
    <xf numFmtId="0" fontId="96" fillId="0" borderId="0"/>
    <xf numFmtId="0" fontId="27" fillId="0" borderId="0"/>
    <xf numFmtId="44" fontId="96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8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6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91" fillId="0" borderId="0" xfId="230" applyNumberFormat="1" applyFont="1" applyAlignment="1">
      <alignment horizontal="right" vertical="center"/>
    </xf>
    <xf numFmtId="0" fontId="97" fillId="0" borderId="0" xfId="230" applyFont="1" applyAlignment="1">
      <alignment horizontal="center"/>
    </xf>
    <xf numFmtId="0" fontId="97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90" fillId="0" borderId="2" xfId="230" applyFont="1" applyBorder="1" applyAlignment="1">
      <alignment horizontal="center" vertical="center" wrapText="1"/>
    </xf>
    <xf numFmtId="0" fontId="92" fillId="0" borderId="1" xfId="230" quotePrefix="1" applyFont="1" applyBorder="1" applyAlignment="1">
      <alignment horizontal="center" vertical="center" wrapText="1"/>
    </xf>
    <xf numFmtId="0" fontId="92" fillId="0" borderId="1" xfId="230" applyFont="1" applyBorder="1" applyAlignment="1">
      <alignment horizontal="center" vertical="center" wrapText="1"/>
    </xf>
    <xf numFmtId="4" fontId="92" fillId="0" borderId="1" xfId="230" applyNumberFormat="1" applyFont="1" applyBorder="1" applyAlignment="1">
      <alignment horizontal="left" vertical="center" wrapText="1"/>
    </xf>
    <xf numFmtId="1" fontId="92" fillId="0" borderId="1" xfId="230" applyNumberFormat="1" applyFont="1" applyBorder="1" applyAlignment="1">
      <alignment vertical="center" wrapText="1"/>
    </xf>
    <xf numFmtId="3" fontId="92" fillId="0" borderId="1" xfId="230" applyNumberFormat="1" applyFont="1" applyBorder="1" applyAlignment="1">
      <alignment vertical="center" wrapText="1"/>
    </xf>
    <xf numFmtId="0" fontId="93" fillId="0" borderId="0" xfId="230" applyFont="1" applyAlignment="1">
      <alignment horizontal="center" vertical="center" wrapText="1"/>
    </xf>
    <xf numFmtId="0" fontId="90" fillId="0" borderId="0" xfId="230" applyFont="1" applyAlignment="1">
      <alignment horizontal="center" vertical="center" wrapText="1"/>
    </xf>
    <xf numFmtId="0" fontId="92" fillId="0" borderId="0" xfId="230" quotePrefix="1" applyFont="1" applyAlignment="1">
      <alignment horizontal="center" vertical="center" wrapText="1"/>
    </xf>
    <xf numFmtId="0" fontId="92" fillId="0" borderId="0" xfId="230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0" applyNumberFormat="1" applyFont="1" applyAlignment="1">
      <alignment horizontal="left" vertical="center" wrapText="1"/>
    </xf>
    <xf numFmtId="1" fontId="92" fillId="0" borderId="0" xfId="230" applyNumberFormat="1" applyFont="1" applyAlignment="1">
      <alignment vertical="center" wrapText="1"/>
    </xf>
    <xf numFmtId="3" fontId="92" fillId="0" borderId="0" xfId="230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FF755051-4E1D-4B70-A50B-D51D64D8A1D4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ABF8E738-2155-45BD-BA00-0228B6085408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647650A-E6B4-4ECE-8AA9-DA1C7B7E4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1AC1A-E184-408D-9ADC-7A44FCA5F1BC}">
  <dimension ref="A1:AD26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11</v>
      </c>
      <c r="B10" s="4" t="s">
        <v>42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27" customFormat="1" ht="41.4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41</v>
      </c>
      <c r="F11" s="22" t="s">
        <v>44</v>
      </c>
      <c r="G11" s="23" t="s">
        <v>45</v>
      </c>
      <c r="H11" s="1">
        <v>32701</v>
      </c>
      <c r="I11" s="24" t="s">
        <v>46</v>
      </c>
      <c r="J11" s="1" t="s">
        <v>47</v>
      </c>
      <c r="K11" s="25" t="s">
        <v>48</v>
      </c>
      <c r="L11" s="26" t="s">
        <v>47</v>
      </c>
      <c r="M11" s="2" t="s">
        <v>10</v>
      </c>
      <c r="N11" s="3" t="s">
        <v>9</v>
      </c>
      <c r="O11" s="26">
        <v>1</v>
      </c>
      <c r="P11" s="26">
        <v>26193</v>
      </c>
      <c r="Q11" s="26" t="s">
        <v>49</v>
      </c>
      <c r="R11" s="26">
        <v>26193</v>
      </c>
      <c r="S11" s="26">
        <v>0</v>
      </c>
      <c r="T11" s="26">
        <v>0</v>
      </c>
      <c r="U11" s="26">
        <v>26193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44</v>
      </c>
      <c r="G12" s="23" t="s">
        <v>50</v>
      </c>
      <c r="H12" s="1">
        <v>33104</v>
      </c>
      <c r="I12" s="24" t="s">
        <v>51</v>
      </c>
      <c r="J12" s="1" t="s">
        <v>47</v>
      </c>
      <c r="K12" s="25" t="s">
        <v>51</v>
      </c>
      <c r="L12" s="26" t="s">
        <v>52</v>
      </c>
      <c r="M12" s="2" t="s">
        <v>10</v>
      </c>
      <c r="N12" s="3" t="s">
        <v>9</v>
      </c>
      <c r="O12" s="26">
        <v>1</v>
      </c>
      <c r="P12" s="26">
        <v>14267979</v>
      </c>
      <c r="Q12" s="26" t="s">
        <v>53</v>
      </c>
      <c r="R12" s="26">
        <v>14267979</v>
      </c>
      <c r="S12" s="26">
        <v>0</v>
      </c>
      <c r="T12" s="26">
        <v>0</v>
      </c>
      <c r="U12" s="26">
        <v>0</v>
      </c>
      <c r="V12" s="26">
        <v>7798799</v>
      </c>
      <c r="W12" s="26">
        <v>0</v>
      </c>
      <c r="X12" s="26">
        <v>0</v>
      </c>
      <c r="Y12" s="26">
        <v>5986620</v>
      </c>
      <c r="Z12" s="26">
        <v>482560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13.8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0</v>
      </c>
      <c r="F13" s="22" t="s">
        <v>54</v>
      </c>
      <c r="G13" s="23" t="s">
        <v>55</v>
      </c>
      <c r="H13" s="1">
        <v>33602</v>
      </c>
      <c r="I13" s="24" t="s">
        <v>56</v>
      </c>
      <c r="J13" s="1" t="s">
        <v>47</v>
      </c>
      <c r="K13" s="25" t="s">
        <v>56</v>
      </c>
      <c r="L13" s="26" t="s">
        <v>47</v>
      </c>
      <c r="M13" s="2" t="s">
        <v>40</v>
      </c>
      <c r="N13" s="3" t="s">
        <v>9</v>
      </c>
      <c r="O13" s="26">
        <v>1</v>
      </c>
      <c r="P13" s="26">
        <v>38845</v>
      </c>
      <c r="Q13" s="26" t="s">
        <v>49</v>
      </c>
      <c r="R13" s="26">
        <v>38845</v>
      </c>
      <c r="S13" s="26">
        <v>3315</v>
      </c>
      <c r="T13" s="26">
        <v>3230</v>
      </c>
      <c r="U13" s="26">
        <v>3230</v>
      </c>
      <c r="V13" s="26">
        <v>3230</v>
      </c>
      <c r="W13" s="26">
        <v>3230</v>
      </c>
      <c r="X13" s="26">
        <v>3230</v>
      </c>
      <c r="Y13" s="26">
        <v>3230</v>
      </c>
      <c r="Z13" s="26">
        <v>3230</v>
      </c>
      <c r="AA13" s="26">
        <v>3230</v>
      </c>
      <c r="AB13" s="26">
        <v>3230</v>
      </c>
      <c r="AC13" s="26">
        <v>3230</v>
      </c>
      <c r="AD13" s="26">
        <v>3230</v>
      </c>
    </row>
    <row r="14" spans="1:30" s="27" customFormat="1" ht="13.8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0</v>
      </c>
      <c r="F14" s="22" t="s">
        <v>44</v>
      </c>
      <c r="G14" s="23" t="s">
        <v>50</v>
      </c>
      <c r="H14" s="1">
        <v>33602</v>
      </c>
      <c r="I14" s="24" t="s">
        <v>56</v>
      </c>
      <c r="J14" s="1" t="s">
        <v>47</v>
      </c>
      <c r="K14" s="25" t="s">
        <v>56</v>
      </c>
      <c r="L14" s="26" t="s">
        <v>47</v>
      </c>
      <c r="M14" s="2" t="s">
        <v>40</v>
      </c>
      <c r="N14" s="3" t="s">
        <v>9</v>
      </c>
      <c r="O14" s="26">
        <v>1</v>
      </c>
      <c r="P14" s="26">
        <v>488592</v>
      </c>
      <c r="Q14" s="26" t="s">
        <v>49</v>
      </c>
      <c r="R14" s="26">
        <v>488592</v>
      </c>
      <c r="S14" s="26">
        <v>0</v>
      </c>
      <c r="T14" s="26">
        <v>2172</v>
      </c>
      <c r="U14" s="26">
        <v>2172</v>
      </c>
      <c r="V14" s="26">
        <v>180236</v>
      </c>
      <c r="W14" s="26">
        <v>0</v>
      </c>
      <c r="X14" s="26">
        <v>0</v>
      </c>
      <c r="Y14" s="26">
        <v>299670</v>
      </c>
      <c r="Z14" s="26">
        <v>2171</v>
      </c>
      <c r="AA14" s="26">
        <v>2171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0</v>
      </c>
      <c r="F15" s="22" t="s">
        <v>54</v>
      </c>
      <c r="G15" s="23" t="s">
        <v>55</v>
      </c>
      <c r="H15" s="1">
        <v>33901</v>
      </c>
      <c r="I15" s="24" t="s">
        <v>57</v>
      </c>
      <c r="J15" s="1" t="s">
        <v>47</v>
      </c>
      <c r="K15" s="25" t="s">
        <v>57</v>
      </c>
      <c r="L15" s="26" t="s">
        <v>47</v>
      </c>
      <c r="M15" s="2" t="s">
        <v>10</v>
      </c>
      <c r="N15" s="3" t="s">
        <v>9</v>
      </c>
      <c r="O15" s="26">
        <v>1</v>
      </c>
      <c r="P15" s="26">
        <v>21165</v>
      </c>
      <c r="Q15" s="26" t="s">
        <v>49</v>
      </c>
      <c r="R15" s="26">
        <v>21165</v>
      </c>
      <c r="S15" s="26">
        <v>1349</v>
      </c>
      <c r="T15" s="26">
        <v>1350</v>
      </c>
      <c r="U15" s="26">
        <v>1764</v>
      </c>
      <c r="V15" s="26">
        <v>1764</v>
      </c>
      <c r="W15" s="26">
        <v>1765</v>
      </c>
      <c r="X15" s="26">
        <v>2593</v>
      </c>
      <c r="Y15" s="26">
        <v>1764</v>
      </c>
      <c r="Z15" s="26">
        <v>1764</v>
      </c>
      <c r="AA15" s="26">
        <v>1763</v>
      </c>
      <c r="AB15" s="26">
        <v>1763</v>
      </c>
      <c r="AC15" s="26">
        <v>1763</v>
      </c>
      <c r="AD15" s="26">
        <v>1763</v>
      </c>
    </row>
    <row r="16" spans="1:30" s="27" customFormat="1" ht="27.6" x14ac:dyDescent="0.25">
      <c r="A16" s="21" t="s">
        <v>8</v>
      </c>
      <c r="B16" s="21" t="s">
        <v>1</v>
      </c>
      <c r="C16" s="21" t="s">
        <v>1</v>
      </c>
      <c r="D16" s="22" t="s">
        <v>2</v>
      </c>
      <c r="E16" s="23" t="s">
        <v>0</v>
      </c>
      <c r="F16" s="22" t="s">
        <v>44</v>
      </c>
      <c r="G16" s="23" t="s">
        <v>45</v>
      </c>
      <c r="H16" s="1">
        <v>33901</v>
      </c>
      <c r="I16" s="24" t="s">
        <v>57</v>
      </c>
      <c r="J16" s="1" t="s">
        <v>47</v>
      </c>
      <c r="K16" s="25" t="s">
        <v>57</v>
      </c>
      <c r="L16" s="26" t="s">
        <v>47</v>
      </c>
      <c r="M16" s="2" t="s">
        <v>10</v>
      </c>
      <c r="N16" s="3" t="s">
        <v>9</v>
      </c>
      <c r="O16" s="26">
        <v>1</v>
      </c>
      <c r="P16" s="26">
        <v>7431</v>
      </c>
      <c r="Q16" s="26" t="s">
        <v>49</v>
      </c>
      <c r="R16" s="26">
        <v>7431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7431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8</v>
      </c>
      <c r="B17" s="21" t="s">
        <v>1</v>
      </c>
      <c r="C17" s="21" t="s">
        <v>1</v>
      </c>
      <c r="D17" s="22" t="s">
        <v>2</v>
      </c>
      <c r="E17" s="23" t="s">
        <v>0</v>
      </c>
      <c r="F17" s="22" t="s">
        <v>44</v>
      </c>
      <c r="G17" s="23" t="s">
        <v>50</v>
      </c>
      <c r="H17" s="1">
        <v>36101</v>
      </c>
      <c r="I17" s="24" t="s">
        <v>58</v>
      </c>
      <c r="J17" s="1" t="s">
        <v>47</v>
      </c>
      <c r="K17" s="25" t="s">
        <v>59</v>
      </c>
      <c r="L17" s="26" t="s">
        <v>47</v>
      </c>
      <c r="M17" s="2" t="s">
        <v>10</v>
      </c>
      <c r="N17" s="3" t="s">
        <v>9</v>
      </c>
      <c r="O17" s="26">
        <v>1</v>
      </c>
      <c r="P17" s="26">
        <v>426783</v>
      </c>
      <c r="Q17" s="26" t="s">
        <v>53</v>
      </c>
      <c r="R17" s="26">
        <v>426783</v>
      </c>
      <c r="S17" s="26">
        <v>0</v>
      </c>
      <c r="T17" s="26">
        <v>426783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69" x14ac:dyDescent="0.25">
      <c r="A18" s="21" t="s">
        <v>8</v>
      </c>
      <c r="B18" s="21" t="s">
        <v>1</v>
      </c>
      <c r="C18" s="21" t="s">
        <v>1</v>
      </c>
      <c r="D18" s="22" t="s">
        <v>2</v>
      </c>
      <c r="E18" s="23" t="s">
        <v>0</v>
      </c>
      <c r="F18" s="22" t="s">
        <v>54</v>
      </c>
      <c r="G18" s="23" t="s">
        <v>55</v>
      </c>
      <c r="H18" s="1">
        <v>37104</v>
      </c>
      <c r="I18" s="24" t="s">
        <v>60</v>
      </c>
      <c r="J18" s="1" t="s">
        <v>47</v>
      </c>
      <c r="K18" s="25" t="s">
        <v>61</v>
      </c>
      <c r="L18" s="26" t="s">
        <v>47</v>
      </c>
      <c r="M18" s="2" t="s">
        <v>10</v>
      </c>
      <c r="N18" s="3" t="s">
        <v>9</v>
      </c>
      <c r="O18" s="26">
        <v>1</v>
      </c>
      <c r="P18" s="26">
        <v>252096</v>
      </c>
      <c r="Q18" s="26" t="s">
        <v>49</v>
      </c>
      <c r="R18" s="26">
        <v>252096</v>
      </c>
      <c r="S18" s="26">
        <v>34800</v>
      </c>
      <c r="T18" s="26">
        <v>34800</v>
      </c>
      <c r="U18" s="26">
        <v>34800</v>
      </c>
      <c r="V18" s="26">
        <v>34800</v>
      </c>
      <c r="W18" s="26">
        <v>34800</v>
      </c>
      <c r="X18" s="26">
        <v>12000</v>
      </c>
      <c r="Y18" s="26">
        <v>12000</v>
      </c>
      <c r="Z18" s="26">
        <v>12000</v>
      </c>
      <c r="AA18" s="26">
        <v>10400</v>
      </c>
      <c r="AB18" s="26">
        <v>10400</v>
      </c>
      <c r="AC18" s="26">
        <v>10400</v>
      </c>
      <c r="AD18" s="26">
        <v>10896</v>
      </c>
    </row>
    <row r="19" spans="1:30" s="27" customFormat="1" ht="69" x14ac:dyDescent="0.25">
      <c r="A19" s="21" t="s">
        <v>8</v>
      </c>
      <c r="B19" s="21" t="s">
        <v>1</v>
      </c>
      <c r="C19" s="21" t="s">
        <v>1</v>
      </c>
      <c r="D19" s="22" t="s">
        <v>2</v>
      </c>
      <c r="E19" s="23" t="s">
        <v>0</v>
      </c>
      <c r="F19" s="22" t="s">
        <v>44</v>
      </c>
      <c r="G19" s="23" t="s">
        <v>45</v>
      </c>
      <c r="H19" s="1">
        <v>37104</v>
      </c>
      <c r="I19" s="24" t="s">
        <v>60</v>
      </c>
      <c r="J19" s="1" t="s">
        <v>47</v>
      </c>
      <c r="K19" s="25" t="s">
        <v>61</v>
      </c>
      <c r="L19" s="26" t="s">
        <v>47</v>
      </c>
      <c r="M19" s="2" t="s">
        <v>10</v>
      </c>
      <c r="N19" s="3" t="s">
        <v>9</v>
      </c>
      <c r="O19" s="26">
        <v>1</v>
      </c>
      <c r="P19" s="26">
        <v>216528</v>
      </c>
      <c r="Q19" s="26" t="s">
        <v>49</v>
      </c>
      <c r="R19" s="26">
        <v>216528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216528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8"/>
      <c r="B20" s="28"/>
      <c r="C20" s="28"/>
      <c r="D20" s="29"/>
      <c r="E20" s="30"/>
      <c r="F20" s="29"/>
      <c r="G20" s="30"/>
      <c r="H20" s="31"/>
      <c r="I20" s="32"/>
      <c r="J20" s="31"/>
      <c r="K20" s="33"/>
      <c r="L20" s="34"/>
      <c r="M20" s="35"/>
      <c r="N20" s="36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</row>
    <row r="22" spans="1:30" s="9" customFormat="1" x14ac:dyDescent="0.25">
      <c r="A22" s="13" t="s">
        <v>38</v>
      </c>
      <c r="B22" s="14"/>
      <c r="C22" s="14"/>
      <c r="D22" s="14"/>
      <c r="E22" s="14"/>
      <c r="F22" s="14"/>
      <c r="G22" s="14"/>
      <c r="H22" s="14"/>
      <c r="I22" s="15"/>
      <c r="K22" s="10"/>
      <c r="L22" s="11"/>
      <c r="M22" s="11"/>
      <c r="O22" s="12"/>
      <c r="R22" s="8">
        <f t="shared" ref="R22:AD22" si="0">SUM(R11:R21)</f>
        <v>15745612</v>
      </c>
      <c r="S22" s="8">
        <f t="shared" si="0"/>
        <v>39464</v>
      </c>
      <c r="T22" s="8">
        <f t="shared" si="0"/>
        <v>468335</v>
      </c>
      <c r="U22" s="8">
        <f t="shared" si="0"/>
        <v>68159</v>
      </c>
      <c r="V22" s="8">
        <f t="shared" si="0"/>
        <v>8018829</v>
      </c>
      <c r="W22" s="8">
        <f t="shared" si="0"/>
        <v>39795</v>
      </c>
      <c r="X22" s="8">
        <f t="shared" si="0"/>
        <v>241782</v>
      </c>
      <c r="Y22" s="8">
        <f t="shared" si="0"/>
        <v>6303284</v>
      </c>
      <c r="Z22" s="8">
        <f t="shared" si="0"/>
        <v>501725</v>
      </c>
      <c r="AA22" s="8">
        <f t="shared" si="0"/>
        <v>17564</v>
      </c>
      <c r="AB22" s="8">
        <f t="shared" si="0"/>
        <v>15393</v>
      </c>
      <c r="AC22" s="8">
        <f t="shared" si="0"/>
        <v>15393</v>
      </c>
      <c r="AD22" s="8">
        <f t="shared" si="0"/>
        <v>15889</v>
      </c>
    </row>
    <row r="23" spans="1:30" s="37" customFormat="1" x14ac:dyDescent="0.3">
      <c r="H23" s="38"/>
      <c r="I23" s="39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  <row r="25" spans="1:30" s="37" customFormat="1" x14ac:dyDescent="0.3">
      <c r="A25" s="13" t="s">
        <v>39</v>
      </c>
      <c r="B25" s="14"/>
      <c r="C25" s="14"/>
      <c r="D25" s="14"/>
      <c r="E25" s="14"/>
      <c r="F25" s="14"/>
      <c r="G25" s="14"/>
      <c r="H25" s="14"/>
      <c r="I25" s="15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</sheetData>
  <mergeCells count="3">
    <mergeCell ref="A7:AA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2024-04-23T22:22:19Z</dcterms:modified>
</cp:coreProperties>
</file>