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ENERO\Baja California\"/>
    </mc:Choice>
  </mc:AlternateContent>
  <xr:revisionPtr revIDLastSave="0" documentId="13_ncr:1_{C355EB20-434D-4C5B-9C2C-C5F160E73658}" xr6:coauthVersionLast="47" xr6:coauthVersionMax="47" xr10:uidLastSave="{00000000-0000-0000-0000-000000000000}"/>
  <bookViews>
    <workbookView xWindow="-108" yWindow="-108" windowWidth="22140" windowHeight="13176" firstSheet="1" activeTab="1" xr2:uid="{A7606503-6443-4BAF-AA2A-624543333E17}"/>
  </bookViews>
  <sheets>
    <sheet name="NOVIEMBRE (2)" sheetId="4" state="hidden" r:id="rId1"/>
    <sheet name="BC00 JD Y JLE (2)" sheetId="9" r:id="rId2"/>
  </sheets>
  <definedNames>
    <definedName name="_xlnm._FilterDatabase" localSheetId="1" hidden="1">'BC00 JD Y JLE (2)'!$A$7:$AG$13</definedName>
    <definedName name="_xlnm._FilterDatabase" localSheetId="0" hidden="1">'NOVIEMBRE (2)'!$A$14:$L$135</definedName>
    <definedName name="_xlnm.Print_Titles" localSheetId="1">'BC00 JD Y JLE (2)'!$7:$7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17" i="9" l="1"/>
  <c r="K117" i="9"/>
  <c r="L14" i="9"/>
  <c r="L135" i="4" l="1"/>
  <c r="K135" i="4"/>
</calcChain>
</file>

<file path=xl/sharedStrings.xml><?xml version="1.0" encoding="utf-8"?>
<sst xmlns="http://schemas.openxmlformats.org/spreadsheetml/2006/main" count="2128" uniqueCount="168">
  <si>
    <t>PP</t>
  </si>
  <si>
    <t>BC00</t>
  </si>
  <si>
    <t>001</t>
  </si>
  <si>
    <t>M001</t>
  </si>
  <si>
    <t>B00OD01</t>
  </si>
  <si>
    <t>B00OD02</t>
  </si>
  <si>
    <t>R002</t>
  </si>
  <si>
    <t>043</t>
  </si>
  <si>
    <t>R003</t>
  </si>
  <si>
    <t>044</t>
  </si>
  <si>
    <t>R005</t>
  </si>
  <si>
    <t>045</t>
  </si>
  <si>
    <t>B00CA01</t>
  </si>
  <si>
    <t>B00MO02</t>
  </si>
  <si>
    <t>B00PE02</t>
  </si>
  <si>
    <t>088</t>
  </si>
  <si>
    <t>R008</t>
  </si>
  <si>
    <t>R009</t>
  </si>
  <si>
    <t>067</t>
  </si>
  <si>
    <t>F131912</t>
  </si>
  <si>
    <t>D150512</t>
  </si>
  <si>
    <t>F156012</t>
  </si>
  <si>
    <t>B20FI01</t>
  </si>
  <si>
    <t>Partida</t>
  </si>
  <si>
    <t>Materiales y útiles de oficina</t>
  </si>
  <si>
    <t>Materiales y útiles para el procesamiento en equipos y bienes informáticos</t>
  </si>
  <si>
    <t>Material de limpieza</t>
  </si>
  <si>
    <t>Productos alimenticios para el personal en las instalaciones de las Unidades Responsables</t>
  </si>
  <si>
    <t>Material eléctrico y electrónico</t>
  </si>
  <si>
    <t>Combustibles, lubricantes y aditivos para vehículos terrestres, aéreos, marítimos, lacustres y fluviales destinados a servicios administrativos</t>
  </si>
  <si>
    <t>Vestuario y uniformes</t>
  </si>
  <si>
    <t>Refacciones y accesorios menores de mobiliario y equipo de administración, educacional y recreativo</t>
  </si>
  <si>
    <t>Refacciones y accesorios para equipo de cómputo y telecomunicaciones</t>
  </si>
  <si>
    <t>Servicio telefónico convencional</t>
  </si>
  <si>
    <t>Servicio postal</t>
  </si>
  <si>
    <t>Arrendamiento de maquinaria y equipo</t>
  </si>
  <si>
    <t>Patentes, regalías y otros</t>
  </si>
  <si>
    <t>Otras asesorías para la operación de programas</t>
  </si>
  <si>
    <t>Mantenimiento y conservación de vehículos terrestres, aéreos, marítimos, lacustres y fluviales</t>
  </si>
  <si>
    <t>Mantenimiento y conservación de maquinaria y equipo</t>
  </si>
  <si>
    <t>Viáticos nacionales para servidores públicos en el desempeño de funciones oficiales</t>
  </si>
  <si>
    <t>Otros impuestos y derechos</t>
  </si>
  <si>
    <t>Servicio de agua</t>
  </si>
  <si>
    <t>Arrendamiento de edificios y locales</t>
  </si>
  <si>
    <t>Servicios de vigilancia</t>
  </si>
  <si>
    <t>Servicios de lavandería, limpieza e higiene</t>
  </si>
  <si>
    <t>Impresión y elaboración de material informativo derivado de la operación y administración de las Unidades Responsables</t>
  </si>
  <si>
    <t>Refacciones y accesorios menores otros bienes muebles</t>
  </si>
  <si>
    <t>Viáticos nacionales para labores en campo y de supervisión</t>
  </si>
  <si>
    <t>Pasajes aéreos nacionales para servidores públicos de mando en el desempeño de comisiones y funciones oficiales</t>
  </si>
  <si>
    <t>Combustibles, lubricantes y aditivos para vehículos terrestres, aéreos, marítimos, lacustres y fluviales destinados a servicios públicos y la operación de programas públicos</t>
  </si>
  <si>
    <t>Utensilios para el servicio de alimentación</t>
  </si>
  <si>
    <t>Gastos para alimentación de servidores públicos de mando</t>
  </si>
  <si>
    <t>Servicios de telecomunicaciones</t>
  </si>
  <si>
    <t>Combustibles, lubricantes y aditivos para vehículos terrestres, aéreos, marítimos, lacustres y fluviales asignados a servidores públicos</t>
  </si>
  <si>
    <t>Órgano</t>
  </si>
  <si>
    <t>UR PRESUPUESTA</t>
  </si>
  <si>
    <t>UR EJERCE</t>
  </si>
  <si>
    <t>A I</t>
  </si>
  <si>
    <t>Subprograma</t>
  </si>
  <si>
    <t>Proyecto</t>
  </si>
  <si>
    <t>Descripción de la  partida</t>
  </si>
  <si>
    <t>Procedimiento de Contratación</t>
  </si>
  <si>
    <t>Adjudicación Directa</t>
  </si>
  <si>
    <t xml:space="preserve">JUNTA LOCAL EJECUTIVA </t>
  </si>
  <si>
    <t>BAJA CALIFORNIA</t>
  </si>
  <si>
    <t>Modificaciones al Programa Anual de Adquisiciones, Arrendamientos y Servicios del INE  2023 (PAAASINE)</t>
  </si>
  <si>
    <t>00000</t>
  </si>
  <si>
    <t>119</t>
  </si>
  <si>
    <t>B00CV01</t>
  </si>
  <si>
    <t>D150312</t>
  </si>
  <si>
    <t>D150412</t>
  </si>
  <si>
    <t>Z00T1</t>
  </si>
  <si>
    <t>Mantenimiento y conservación de mobiliario y equipo de administración</t>
  </si>
  <si>
    <t>Servicios de jardinería y fumigación</t>
  </si>
  <si>
    <t>Equipo de administración</t>
  </si>
  <si>
    <t>Vidrio y productos de vidrio</t>
  </si>
  <si>
    <t>Otros servicios comerciales</t>
  </si>
  <si>
    <t>Subcontratación de servicios con terceros</t>
  </si>
  <si>
    <t>Otros materiales y artículos de construcción y reparación</t>
  </si>
  <si>
    <t>Refacciones y accesorios menores de edificios</t>
  </si>
  <si>
    <t>Herramientas menores</t>
  </si>
  <si>
    <t>Productos alimenticios para el personal derivado de actividades extraordinarias</t>
  </si>
  <si>
    <t>Gastos por servicios de traslado de personas</t>
  </si>
  <si>
    <t>Materiales, accesorios y suministros médicos</t>
  </si>
  <si>
    <t>24801</t>
  </si>
  <si>
    <t>00001</t>
  </si>
  <si>
    <t>Materiales Complementarios</t>
  </si>
  <si>
    <t>33901</t>
  </si>
  <si>
    <t>35101</t>
  </si>
  <si>
    <t>Mantenimiento y Conservacion de Inmuebles</t>
  </si>
  <si>
    <t>Compra Menor</t>
  </si>
  <si>
    <t>Ejercido Noviembre</t>
  </si>
  <si>
    <t xml:space="preserve"> Presupuestado Noviembre</t>
  </si>
  <si>
    <t>Delegacionales</t>
  </si>
  <si>
    <t>DELEGACIONALES</t>
  </si>
  <si>
    <t>Modificaciones al Programa Anual de Adquisiciones, Arrendamientos y Servicios del INE  2024 (PAAASINE)</t>
  </si>
  <si>
    <t>F133012</t>
  </si>
  <si>
    <t xml:space="preserve"> Presupuestado Enero</t>
  </si>
  <si>
    <t>Ejercido Enero</t>
  </si>
  <si>
    <t>F156112</t>
  </si>
  <si>
    <t>Vestuario Y Uniformes</t>
  </si>
  <si>
    <t>Servicio Telefónico Convencional</t>
  </si>
  <si>
    <t>Servicio De Agua</t>
  </si>
  <si>
    <t>Productos Alimenticios Para El Personal En Las Instalaciones De Las Unidades Responsables</t>
  </si>
  <si>
    <t>Mantenimiento Y Conservación De Inmuebles</t>
  </si>
  <si>
    <t>Difusión De Mensajes Sobre Programas Y Actividades Institucionales</t>
  </si>
  <si>
    <t>BC01</t>
  </si>
  <si>
    <t>F133312</t>
  </si>
  <si>
    <t>F205312</t>
  </si>
  <si>
    <t>26103</t>
  </si>
  <si>
    <t>Combustibles, lubricantes y aditivos para vehículos
terrestres, aéreos, marítimos, lacustres y fluviales destinados a
servicios administrativos</t>
  </si>
  <si>
    <t>BC02</t>
  </si>
  <si>
    <t>35901</t>
  </si>
  <si>
    <t>Productos alimenticios para el personal que realiza labores de campo o de supervisión</t>
  </si>
  <si>
    <t>Apoyo financiero a consejeros electorales locales y</t>
  </si>
  <si>
    <t>BC03</t>
  </si>
  <si>
    <t>31401</t>
  </si>
  <si>
    <t>26102</t>
  </si>
  <si>
    <t>BC04</t>
  </si>
  <si>
    <t>21101</t>
  </si>
  <si>
    <t>21401</t>
  </si>
  <si>
    <t>22103</t>
  </si>
  <si>
    <t>22104</t>
  </si>
  <si>
    <t>25401</t>
  </si>
  <si>
    <t>29101</t>
  </si>
  <si>
    <t>33602</t>
  </si>
  <si>
    <t>33801</t>
  </si>
  <si>
    <t>44110</t>
  </si>
  <si>
    <t xml:space="preserve">Materiales Y Útiles De Oficina </t>
  </si>
  <si>
    <t>Materiales Y Útiles Para El Procesamiento En Equipos Y Bienes Informáticos</t>
  </si>
  <si>
    <t xml:space="preserve">Productos Alimenticios Para El Personal Que Realiza Labores En Campo O De supervisión </t>
  </si>
  <si>
    <t>Materiales, Accesorios Y Suministros Médicos</t>
  </si>
  <si>
    <t>Combustibles, Lubricantes Y Aditivos Para Vehículos Terrestres, Aéreos, Marítimos, Lacustres Y Fluviales Asignados A Servidores Públicos</t>
  </si>
  <si>
    <t>Combustibles, Lubricantes Y Aditivos Para vehículos Terrestres, Aéreos, marítimos, Lacustres Y Fluviales Destinados A Servicios Administrativos</t>
  </si>
  <si>
    <t xml:space="preserve">Herramientas Menores </t>
  </si>
  <si>
    <t>Otros Servicios Comerciales</t>
  </si>
  <si>
    <t>Servicios De Vigilancia</t>
  </si>
  <si>
    <t>Apoyo Financiero A consejero Electorales Locales Y Distritales En Proceso Electoral</t>
  </si>
  <si>
    <t>BC05</t>
  </si>
  <si>
    <t>Combustibles, Lubricantes Y Aditivos Para Vehículos Terrestres, Aéreos, Marítimos, Lacustres Y Fluviales Destinados A Servicios Públicos Y La Operación De Programas Públicos</t>
  </si>
  <si>
    <t>Combustible Y Lubricantes Destinado A La Operación De Programas Públicos</t>
  </si>
  <si>
    <t>Combustible Y Lubricantes Destinado A la Operación De Programas Públicos</t>
  </si>
  <si>
    <t>BC06</t>
  </si>
  <si>
    <t>Materiales Y Útiles De Oficina</t>
  </si>
  <si>
    <t xml:space="preserve">Combustibles, Lubricantes Y Aditivos Para Vehículos Terrestres, Aéreos, Marítimos, Lacustres Y Fluviales Destinados A Servicios Públicos Y La Operación De Programas Públicos </t>
  </si>
  <si>
    <t>Combustibles, Lubricantes Y Aditivos Para Vehículos Terrestres, Aéreos, Marítimos, Lacustres Y Fluviales Destinados A Servicios Administrativos</t>
  </si>
  <si>
    <t>Servicio De Telefónico</t>
  </si>
  <si>
    <t>Arrendamiento De Maquinaria Y Equipo</t>
  </si>
  <si>
    <t>BC07</t>
  </si>
  <si>
    <t>31301</t>
  </si>
  <si>
    <t>Combustibles, Lubricantes Y Aditivos Para vehículos Terrestres, Aéreos, Marítimos, Lacustres Y Fluviales Destinados A Servicios Públicos Y La Operación De Programas Públicos</t>
  </si>
  <si>
    <t>Subcontratación De Servicios Con Terceros</t>
  </si>
  <si>
    <t>Apoyo Financiero A consejeros Electorales Locales Y Distritales En Proceso Electoral</t>
  </si>
  <si>
    <t>BC08</t>
  </si>
  <si>
    <t>Arrendamiento de Maquinaria y Equipo</t>
  </si>
  <si>
    <t xml:space="preserve">Servicio Telefónico Convencional
</t>
  </si>
  <si>
    <t>Servicio de Agua Potable</t>
  </si>
  <si>
    <t>Combustibles, Lubricantes y Aditivos para Vehículos Terrestres</t>
  </si>
  <si>
    <t xml:space="preserve">Material de limpieza </t>
  </si>
  <si>
    <t>Servicio Postal</t>
  </si>
  <si>
    <t>Alimentos</t>
  </si>
  <si>
    <t>BC09</t>
  </si>
  <si>
    <t>Disperción Electronica de Combustible para servicios publicos</t>
  </si>
  <si>
    <t>Disperción Electronica de Combustible para servicios administrativos</t>
  </si>
  <si>
    <t>TOTAL</t>
  </si>
  <si>
    <t>Productos alimenticios para el personal en las instalaciones de la unidades responsables</t>
  </si>
  <si>
    <t>Solo Tramite De Pago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</si>
</sst>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[$-F800]dddd\,\ mmmm\ dd\,\ yyyy"/>
    <numFmt numFmtId="166" formatCode="#,##0_ ;[Red]\-#,##0\ 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b/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1"/>
      <color rgb="FFFFFFFF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rgb="FF000000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8" fillId="0" borderId="0"/>
    <xf numFmtId="43" fontId="8" fillId="0" borderId="0" applyNumberFormat="0" applyFill="0" applyBorder="0" applyAlignment="0" applyProtection="0"/>
  </cellStyleXfs>
  <cellXfs count="94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49" fontId="2" fillId="2" borderId="1" xfId="2" applyNumberFormat="1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164" fontId="2" fillId="2" borderId="1" xfId="1" applyNumberFormat="1" applyFont="1" applyFill="1" applyBorder="1" applyAlignment="1">
      <alignment horizontal="center" vertical="center" wrapText="1"/>
    </xf>
    <xf numFmtId="166" fontId="6" fillId="0" borderId="0" xfId="0" applyNumberFormat="1" applyFont="1" applyAlignment="1">
      <alignment vertical="center"/>
    </xf>
    <xf numFmtId="49" fontId="6" fillId="0" borderId="1" xfId="0" applyNumberFormat="1" applyFont="1" applyBorder="1" applyAlignment="1">
      <alignment horizontal="center" vertical="center"/>
    </xf>
    <xf numFmtId="0" fontId="0" fillId="3" borderId="0" xfId="0" applyFill="1"/>
    <xf numFmtId="49" fontId="6" fillId="3" borderId="1" xfId="0" applyNumberFormat="1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vertical="center"/>
    </xf>
    <xf numFmtId="166" fontId="6" fillId="3" borderId="1" xfId="0" applyNumberFormat="1" applyFont="1" applyFill="1" applyBorder="1" applyAlignment="1">
      <alignment vertical="center"/>
    </xf>
    <xf numFmtId="0" fontId="0" fillId="3" borderId="1" xfId="0" applyFill="1" applyBorder="1"/>
    <xf numFmtId="49" fontId="7" fillId="3" borderId="1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/>
    </xf>
    <xf numFmtId="49" fontId="6" fillId="3" borderId="1" xfId="0" applyNumberFormat="1" applyFont="1" applyFill="1" applyBorder="1" applyAlignment="1">
      <alignment horizontal="left" vertical="center"/>
    </xf>
    <xf numFmtId="49" fontId="6" fillId="3" borderId="1" xfId="0" applyNumberFormat="1" applyFont="1" applyFill="1" applyBorder="1" applyAlignment="1">
      <alignment horizontal="left" vertical="top"/>
    </xf>
    <xf numFmtId="49" fontId="6" fillId="3" borderId="1" xfId="0" applyNumberFormat="1" applyFont="1" applyFill="1" applyBorder="1" applyAlignment="1">
      <alignment vertical="top"/>
    </xf>
    <xf numFmtId="44" fontId="5" fillId="3" borderId="0" xfId="1" applyFont="1" applyFill="1"/>
    <xf numFmtId="0" fontId="5" fillId="3" borderId="0" xfId="0" applyFont="1" applyFill="1"/>
    <xf numFmtId="49" fontId="6" fillId="0" borderId="1" xfId="0" applyNumberFormat="1" applyFont="1" applyBorder="1" applyAlignment="1">
      <alignment horizontal="center" vertical="center" wrapText="1"/>
    </xf>
    <xf numFmtId="44" fontId="6" fillId="0" borderId="1" xfId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4" fontId="6" fillId="0" borderId="1" xfId="1" applyFont="1" applyFill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49" fontId="11" fillId="0" borderId="1" xfId="3" quotePrefix="1" applyNumberFormat="1" applyFont="1" applyBorder="1" applyAlignment="1">
      <alignment horizontal="center" vertical="center" wrapText="1"/>
    </xf>
    <xf numFmtId="0" fontId="11" fillId="0" borderId="1" xfId="3" applyFont="1" applyBorder="1" applyAlignment="1">
      <alignment horizontal="center" vertical="center" wrapText="1"/>
    </xf>
    <xf numFmtId="0" fontId="11" fillId="0" borderId="1" xfId="3" quotePrefix="1" applyFont="1" applyBorder="1" applyAlignment="1">
      <alignment horizontal="center" vertical="center" wrapText="1"/>
    </xf>
    <xf numFmtId="0" fontId="11" fillId="0" borderId="1" xfId="3" applyFont="1" applyFill="1" applyBorder="1" applyAlignment="1">
      <alignment horizontal="center" vertical="center" wrapText="1"/>
    </xf>
    <xf numFmtId="1" fontId="12" fillId="0" borderId="1" xfId="2" applyNumberFormat="1" applyFont="1" applyBorder="1" applyAlignment="1">
      <alignment horizontal="center" vertical="center" wrapText="1"/>
    </xf>
    <xf numFmtId="1" fontId="12" fillId="0" borderId="1" xfId="2" applyNumberFormat="1" applyFont="1" applyFill="1" applyBorder="1" applyAlignment="1">
      <alignment horizontal="center" vertical="center" wrapText="1"/>
    </xf>
    <xf numFmtId="49" fontId="2" fillId="2" borderId="2" xfId="2" applyNumberFormat="1" applyFont="1" applyFill="1" applyBorder="1" applyAlignment="1">
      <alignment horizontal="center" vertical="center" wrapText="1"/>
    </xf>
    <xf numFmtId="1" fontId="2" fillId="2" borderId="2" xfId="2" applyNumberFormat="1" applyFont="1" applyFill="1" applyBorder="1" applyAlignment="1">
      <alignment horizontal="center" vertical="center" wrapText="1"/>
    </xf>
    <xf numFmtId="3" fontId="2" fillId="2" borderId="2" xfId="2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44" fontId="11" fillId="0" borderId="1" xfId="1" applyFont="1" applyBorder="1" applyAlignment="1">
      <alignment horizontal="center" vertical="center" wrapText="1"/>
    </xf>
    <xf numFmtId="165" fontId="10" fillId="3" borderId="0" xfId="3" applyNumberFormat="1" applyFont="1" applyFill="1" applyAlignment="1">
      <alignment horizontal="center" vertical="center"/>
    </xf>
    <xf numFmtId="49" fontId="6" fillId="0" borderId="1" xfId="3" applyNumberFormat="1" applyFont="1" applyBorder="1" applyAlignment="1">
      <alignment horizontal="center" vertical="center" wrapText="1"/>
    </xf>
    <xf numFmtId="49" fontId="11" fillId="0" borderId="1" xfId="3" applyNumberFormat="1" applyFont="1" applyBorder="1" applyAlignment="1">
      <alignment horizontal="center" vertical="center" wrapText="1"/>
    </xf>
    <xf numFmtId="49" fontId="12" fillId="0" borderId="1" xfId="2" applyNumberFormat="1" applyFont="1" applyBorder="1" applyAlignment="1">
      <alignment horizontal="center" vertical="center" wrapText="1"/>
    </xf>
    <xf numFmtId="0" fontId="6" fillId="0" borderId="3" xfId="3" applyFont="1" applyBorder="1" applyAlignment="1">
      <alignment horizontal="center" vertical="center" wrapText="1"/>
    </xf>
    <xf numFmtId="49" fontId="11" fillId="0" borderId="4" xfId="3" quotePrefix="1" applyNumberFormat="1" applyFont="1" applyBorder="1" applyAlignment="1">
      <alignment horizontal="center" vertical="center" wrapText="1"/>
    </xf>
    <xf numFmtId="49" fontId="11" fillId="0" borderId="4" xfId="3" applyNumberFormat="1" applyFont="1" applyBorder="1" applyAlignment="1">
      <alignment horizontal="center" vertical="center" wrapText="1"/>
    </xf>
    <xf numFmtId="49" fontId="12" fillId="0" borderId="4" xfId="2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9" fontId="12" fillId="0" borderId="5" xfId="2" applyNumberFormat="1" applyFont="1" applyBorder="1" applyAlignment="1">
      <alignment horizontal="center" vertical="center" wrapText="1"/>
    </xf>
    <xf numFmtId="1" fontId="12" fillId="0" borderId="5" xfId="2" applyNumberFormat="1" applyFont="1" applyBorder="1" applyAlignment="1">
      <alignment horizontal="center" vertical="center" wrapText="1"/>
    </xf>
    <xf numFmtId="49" fontId="6" fillId="0" borderId="3" xfId="3" applyNumberFormat="1" applyFont="1" applyBorder="1" applyAlignment="1">
      <alignment horizontal="center" vertical="center" wrapText="1"/>
    </xf>
    <xf numFmtId="0" fontId="12" fillId="0" borderId="3" xfId="2" applyFont="1" applyBorder="1" applyAlignment="1">
      <alignment horizontal="center" vertical="center" wrapText="1"/>
    </xf>
    <xf numFmtId="49" fontId="12" fillId="0" borderId="3" xfId="2" applyNumberFormat="1" applyFont="1" applyBorder="1" applyAlignment="1">
      <alignment horizontal="center" vertical="center" wrapText="1"/>
    </xf>
    <xf numFmtId="0" fontId="12" fillId="0" borderId="1" xfId="3" applyFont="1" applyBorder="1" applyAlignment="1">
      <alignment horizontal="center" vertical="center" wrapText="1"/>
    </xf>
    <xf numFmtId="49" fontId="12" fillId="0" borderId="1" xfId="3" applyNumberFormat="1" applyFont="1" applyBorder="1" applyAlignment="1">
      <alignment horizontal="center" vertical="center" wrapText="1"/>
    </xf>
    <xf numFmtId="49" fontId="12" fillId="0" borderId="1" xfId="3" quotePrefix="1" applyNumberFormat="1" applyFont="1" applyBorder="1" applyAlignment="1">
      <alignment horizontal="center" vertical="center" wrapText="1"/>
    </xf>
    <xf numFmtId="49" fontId="12" fillId="0" borderId="8" xfId="2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4" fontId="13" fillId="0" borderId="1" xfId="1" applyFont="1" applyFill="1" applyBorder="1" applyAlignment="1">
      <alignment horizontal="center" vertical="center" wrapText="1"/>
    </xf>
    <xf numFmtId="0" fontId="12" fillId="3" borderId="3" xfId="2" applyFont="1" applyFill="1" applyBorder="1" applyAlignment="1">
      <alignment horizontal="center" vertical="center" wrapText="1"/>
    </xf>
    <xf numFmtId="49" fontId="12" fillId="3" borderId="3" xfId="2" applyNumberFormat="1" applyFont="1" applyFill="1" applyBorder="1" applyAlignment="1">
      <alignment horizontal="center" vertical="center" wrapText="1"/>
    </xf>
    <xf numFmtId="49" fontId="12" fillId="3" borderId="4" xfId="2" applyNumberFormat="1" applyFont="1" applyFill="1" applyBorder="1" applyAlignment="1">
      <alignment horizontal="center" vertical="center" wrapText="1"/>
    </xf>
    <xf numFmtId="1" fontId="11" fillId="0" borderId="4" xfId="3" applyNumberFormat="1" applyFont="1" applyBorder="1" applyAlignment="1">
      <alignment horizontal="center" vertical="center" wrapText="1"/>
    </xf>
    <xf numFmtId="44" fontId="11" fillId="0" borderId="1" xfId="1" applyFont="1" applyFill="1" applyBorder="1" applyAlignment="1">
      <alignment horizontal="center" vertical="center" wrapText="1"/>
    </xf>
    <xf numFmtId="44" fontId="11" fillId="0" borderId="4" xfId="1" applyFont="1" applyFill="1" applyBorder="1" applyAlignment="1">
      <alignment horizontal="center" vertical="center" wrapText="1"/>
    </xf>
    <xf numFmtId="44" fontId="12" fillId="3" borderId="1" xfId="1" applyFont="1" applyFill="1" applyBorder="1" applyAlignment="1">
      <alignment horizontal="center" vertical="center" wrapText="1"/>
    </xf>
    <xf numFmtId="0" fontId="13" fillId="0" borderId="1" xfId="3" applyFont="1" applyBorder="1" applyAlignment="1">
      <alignment horizontal="center" vertical="center" wrapText="1"/>
    </xf>
    <xf numFmtId="44" fontId="13" fillId="0" borderId="1" xfId="1" applyFont="1" applyBorder="1" applyAlignment="1">
      <alignment horizontal="center" vertical="center"/>
    </xf>
    <xf numFmtId="41" fontId="14" fillId="4" borderId="1" xfId="1" applyNumberFormat="1" applyFont="1" applyFill="1" applyBorder="1" applyAlignment="1">
      <alignment horizontal="center"/>
    </xf>
    <xf numFmtId="44" fontId="14" fillId="4" borderId="1" xfId="1" applyFont="1" applyFill="1" applyBorder="1" applyAlignment="1">
      <alignment horizontal="right"/>
    </xf>
    <xf numFmtId="0" fontId="13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13" fillId="0" borderId="5" xfId="3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 wrapText="1"/>
    </xf>
    <xf numFmtId="1" fontId="12" fillId="3" borderId="5" xfId="2" applyNumberFormat="1" applyFont="1" applyFill="1" applyBorder="1" applyAlignment="1">
      <alignment horizontal="center" vertical="center" wrapText="1"/>
    </xf>
    <xf numFmtId="4" fontId="11" fillId="0" borderId="5" xfId="3" applyNumberFormat="1" applyFont="1" applyBorder="1" applyAlignment="1">
      <alignment horizontal="center" vertical="center" wrapText="1"/>
    </xf>
    <xf numFmtId="44" fontId="11" fillId="0" borderId="6" xfId="1" applyFont="1" applyBorder="1" applyAlignment="1">
      <alignment horizontal="center" vertical="center" wrapText="1"/>
    </xf>
    <xf numFmtId="44" fontId="12" fillId="0" borderId="6" xfId="1" applyFont="1" applyBorder="1" applyAlignment="1">
      <alignment horizontal="center" vertical="center" wrapText="1"/>
    </xf>
    <xf numFmtId="44" fontId="6" fillId="0" borderId="6" xfId="1" applyFont="1" applyFill="1" applyBorder="1" applyAlignment="1">
      <alignment horizontal="center"/>
    </xf>
    <xf numFmtId="44" fontId="6" fillId="0" borderId="6" xfId="1" applyFont="1" applyBorder="1" applyAlignment="1">
      <alignment horizontal="center" vertical="center"/>
    </xf>
    <xf numFmtId="44" fontId="11" fillId="0" borderId="6" xfId="1" applyFont="1" applyFill="1" applyBorder="1" applyAlignment="1">
      <alignment horizontal="center" vertical="center" wrapText="1"/>
    </xf>
    <xf numFmtId="44" fontId="11" fillId="0" borderId="7" xfId="1" applyFont="1" applyFill="1" applyBorder="1" applyAlignment="1">
      <alignment horizontal="center" vertical="center" wrapText="1"/>
    </xf>
    <xf numFmtId="44" fontId="13" fillId="0" borderId="7" xfId="1" applyFont="1" applyFill="1" applyBorder="1" applyAlignment="1">
      <alignment horizontal="center" vertical="center" wrapText="1"/>
    </xf>
    <xf numFmtId="44" fontId="13" fillId="0" borderId="6" xfId="1" applyFont="1" applyFill="1" applyBorder="1" applyAlignment="1">
      <alignment horizontal="center" vertical="center" wrapText="1"/>
    </xf>
    <xf numFmtId="44" fontId="12" fillId="3" borderId="7" xfId="1" applyFont="1" applyFill="1" applyBorder="1" applyAlignment="1">
      <alignment horizontal="center" vertical="center" wrapText="1"/>
    </xf>
    <xf numFmtId="44" fontId="11" fillId="3" borderId="7" xfId="1" applyFont="1" applyFill="1" applyBorder="1" applyAlignment="1">
      <alignment horizontal="center" vertical="center" wrapText="1"/>
    </xf>
    <xf numFmtId="41" fontId="14" fillId="4" borderId="4" xfId="1" applyNumberFormat="1" applyFont="1" applyFill="1" applyBorder="1" applyAlignment="1">
      <alignment horizontal="center"/>
    </xf>
    <xf numFmtId="0" fontId="13" fillId="5" borderId="1" xfId="0" applyFont="1" applyFill="1" applyBorder="1" applyAlignment="1">
      <alignment horizontal="center" vertical="center" wrapText="1"/>
    </xf>
    <xf numFmtId="3" fontId="4" fillId="3" borderId="0" xfId="3" applyNumberFormat="1" applyFont="1" applyFill="1" applyAlignment="1">
      <alignment horizontal="center" vertical="center"/>
    </xf>
    <xf numFmtId="0" fontId="4" fillId="3" borderId="0" xfId="3" applyFont="1" applyFill="1" applyAlignment="1">
      <alignment horizontal="center" vertical="center"/>
    </xf>
    <xf numFmtId="165" fontId="4" fillId="3" borderId="0" xfId="3" applyNumberFormat="1" applyFont="1" applyFill="1" applyBorder="1" applyAlignment="1">
      <alignment horizontal="center" vertical="center"/>
    </xf>
    <xf numFmtId="0" fontId="10" fillId="3" borderId="0" xfId="3" applyFont="1" applyFill="1" applyAlignment="1">
      <alignment horizontal="center" vertical="center" wrapText="1"/>
    </xf>
    <xf numFmtId="165" fontId="10" fillId="3" borderId="0" xfId="3" applyNumberFormat="1" applyFont="1" applyFill="1" applyAlignment="1">
      <alignment horizontal="center" vertical="center"/>
    </xf>
  </cellXfs>
  <cellStyles count="7">
    <cellStyle name="Millares 2" xfId="6" xr:uid="{CAFD7446-6F30-45E7-9807-48948474B340}"/>
    <cellStyle name="Moneda" xfId="1" builtinId="4"/>
    <cellStyle name="Normal" xfId="0" builtinId="0"/>
    <cellStyle name="Normal 2 2" xfId="3" xr:uid="{A5EB3638-09A2-48FB-A728-BE70E245EEC2}"/>
    <cellStyle name="Normal 3" xfId="5" xr:uid="{00D29732-0758-4A0A-B6F0-01339A27364A}"/>
    <cellStyle name="Normal 5" xfId="4" xr:uid="{2074409D-74A9-49F4-A28E-8B02BBA862CF}"/>
    <cellStyle name="Normal 8" xfId="2" xr:uid="{2EC98D58-3A3F-418D-8B3B-F5B3809CDD0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1</xdr:col>
      <xdr:colOff>525531</xdr:colOff>
      <xdr:row>6</xdr:row>
      <xdr:rowOff>157889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30B766F-E753-4C78-8317-7C02B4CEC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3875"/>
          <a:ext cx="1678056" cy="13485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573405</xdr:colOff>
      <xdr:row>0</xdr:row>
      <xdr:rowOff>236220</xdr:rowOff>
    </xdr:from>
    <xdr:to>
      <xdr:col>2</xdr:col>
      <xdr:colOff>144780</xdr:colOff>
      <xdr:row>4</xdr:row>
      <xdr:rowOff>48397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3776BA0-2B8C-4C77-81BB-95B4E780A5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3405" y="236220"/>
          <a:ext cx="2047875" cy="10008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9BC12-BEED-411F-8B45-75B400C3286F}">
  <dimension ref="A1:AG156"/>
  <sheetViews>
    <sheetView workbookViewId="0">
      <pane ySplit="14" topLeftCell="A60" activePane="bottomLeft" state="frozen"/>
      <selection pane="bottomLeft" activeCell="E22" sqref="E22"/>
    </sheetView>
  </sheetViews>
  <sheetFormatPr baseColWidth="10" defaultRowHeight="14.4" x14ac:dyDescent="0.3"/>
  <cols>
    <col min="1" max="1" width="17.33203125" customWidth="1"/>
    <col min="2" max="2" width="13.33203125" customWidth="1"/>
    <col min="3" max="3" width="13.6640625" customWidth="1"/>
    <col min="4" max="4" width="8.88671875" customWidth="1"/>
    <col min="5" max="5" width="8.6640625" customWidth="1"/>
    <col min="6" max="6" width="10.5546875" customWidth="1"/>
    <col min="8" max="8" width="10.88671875" customWidth="1"/>
    <col min="9" max="9" width="69.6640625" customWidth="1"/>
    <col min="10" max="10" width="20.33203125" customWidth="1"/>
    <col min="11" max="11" width="16.109375" customWidth="1"/>
    <col min="12" max="12" width="14.88671875" customWidth="1"/>
    <col min="13" max="33" width="11.44140625" style="8"/>
  </cols>
  <sheetData>
    <row r="1" spans="1:13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pans="1:13" ht="25.8" x14ac:dyDescent="0.3">
      <c r="A2" s="8"/>
      <c r="B2" s="89" t="s">
        <v>64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</row>
    <row r="3" spans="1:13" ht="25.8" x14ac:dyDescent="0.3">
      <c r="A3" s="8"/>
      <c r="B3" s="89" t="s">
        <v>65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</row>
    <row r="4" spans="1:13" ht="25.8" x14ac:dyDescent="0.3">
      <c r="A4" s="8"/>
      <c r="B4" s="90" t="s">
        <v>66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</row>
    <row r="5" spans="1:13" ht="25.8" x14ac:dyDescent="0.3">
      <c r="A5" s="8"/>
      <c r="B5" s="91">
        <v>45260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</row>
    <row r="6" spans="1:13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3" x14ac:dyDescent="0.3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</row>
    <row r="8" spans="1:13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</row>
    <row r="9" spans="1:13" x14ac:dyDescent="0.3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</row>
    <row r="10" spans="1:13" x14ac:dyDescent="0.3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</row>
    <row r="11" spans="1:13" x14ac:dyDescent="0.3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</row>
    <row r="12" spans="1:13" x14ac:dyDescent="0.3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</row>
    <row r="13" spans="1:13" x14ac:dyDescent="0.3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</row>
    <row r="14" spans="1:13" ht="39" customHeight="1" x14ac:dyDescent="0.3">
      <c r="A14" s="1" t="s">
        <v>55</v>
      </c>
      <c r="B14" s="1" t="s">
        <v>56</v>
      </c>
      <c r="C14" s="2" t="s">
        <v>57</v>
      </c>
      <c r="D14" s="2" t="s">
        <v>58</v>
      </c>
      <c r="E14" s="2" t="s">
        <v>0</v>
      </c>
      <c r="F14" s="2" t="s">
        <v>59</v>
      </c>
      <c r="G14" s="2" t="s">
        <v>60</v>
      </c>
      <c r="H14" s="2" t="s">
        <v>23</v>
      </c>
      <c r="I14" s="3" t="s">
        <v>61</v>
      </c>
      <c r="J14" s="4" t="s">
        <v>62</v>
      </c>
      <c r="K14" s="5" t="s">
        <v>93</v>
      </c>
      <c r="L14" s="5" t="s">
        <v>92</v>
      </c>
    </row>
    <row r="15" spans="1:13" ht="18" customHeight="1" x14ac:dyDescent="0.3">
      <c r="A15" s="9" t="s">
        <v>94</v>
      </c>
      <c r="B15" s="9" t="s">
        <v>1</v>
      </c>
      <c r="C15" s="9" t="s">
        <v>67</v>
      </c>
      <c r="D15" s="9" t="s">
        <v>2</v>
      </c>
      <c r="E15" s="9" t="s">
        <v>3</v>
      </c>
      <c r="F15" s="9" t="s">
        <v>2</v>
      </c>
      <c r="G15" s="9" t="s">
        <v>4</v>
      </c>
      <c r="H15" s="10">
        <v>21101</v>
      </c>
      <c r="I15" s="10" t="s">
        <v>24</v>
      </c>
      <c r="J15" s="9" t="s">
        <v>91</v>
      </c>
      <c r="K15" s="11">
        <v>6000</v>
      </c>
      <c r="L15" s="12">
        <v>21070.36</v>
      </c>
      <c r="M15" s="6"/>
    </row>
    <row r="16" spans="1:13" ht="18" customHeight="1" x14ac:dyDescent="0.3">
      <c r="A16" s="9" t="s">
        <v>94</v>
      </c>
      <c r="B16" s="9" t="s">
        <v>1</v>
      </c>
      <c r="C16" s="9" t="s">
        <v>67</v>
      </c>
      <c r="D16" s="9" t="s">
        <v>2</v>
      </c>
      <c r="E16" s="9" t="s">
        <v>3</v>
      </c>
      <c r="F16" s="9" t="s">
        <v>2</v>
      </c>
      <c r="G16" s="9" t="s">
        <v>4</v>
      </c>
      <c r="H16" s="10">
        <v>21401</v>
      </c>
      <c r="I16" s="10" t="s">
        <v>25</v>
      </c>
      <c r="J16" s="9" t="s">
        <v>91</v>
      </c>
      <c r="K16" s="11">
        <v>2000</v>
      </c>
      <c r="L16" s="12">
        <v>0</v>
      </c>
      <c r="M16" s="6"/>
    </row>
    <row r="17" spans="1:13" ht="18" customHeight="1" x14ac:dyDescent="0.3">
      <c r="A17" s="9" t="s">
        <v>94</v>
      </c>
      <c r="B17" s="9" t="s">
        <v>1</v>
      </c>
      <c r="C17" s="9" t="s">
        <v>67</v>
      </c>
      <c r="D17" s="9" t="s">
        <v>2</v>
      </c>
      <c r="E17" s="9" t="s">
        <v>3</v>
      </c>
      <c r="F17" s="9" t="s">
        <v>2</v>
      </c>
      <c r="G17" s="9" t="s">
        <v>4</v>
      </c>
      <c r="H17" s="10">
        <v>21601</v>
      </c>
      <c r="I17" s="10" t="s">
        <v>26</v>
      </c>
      <c r="J17" s="9" t="s">
        <v>91</v>
      </c>
      <c r="K17" s="11">
        <v>2000</v>
      </c>
      <c r="L17" s="12">
        <v>6978.31</v>
      </c>
      <c r="M17" s="6"/>
    </row>
    <row r="18" spans="1:13" ht="18" customHeight="1" x14ac:dyDescent="0.3">
      <c r="A18" s="9" t="s">
        <v>94</v>
      </c>
      <c r="B18" s="9" t="s">
        <v>1</v>
      </c>
      <c r="C18" s="9" t="s">
        <v>67</v>
      </c>
      <c r="D18" s="9" t="s">
        <v>2</v>
      </c>
      <c r="E18" s="9" t="s">
        <v>3</v>
      </c>
      <c r="F18" s="9" t="s">
        <v>2</v>
      </c>
      <c r="G18" s="9" t="s">
        <v>4</v>
      </c>
      <c r="H18" s="10">
        <v>22104</v>
      </c>
      <c r="I18" s="16" t="s">
        <v>27</v>
      </c>
      <c r="J18" s="9" t="s">
        <v>91</v>
      </c>
      <c r="K18" s="11">
        <v>4000</v>
      </c>
      <c r="L18" s="12">
        <v>2945.5</v>
      </c>
      <c r="M18" s="6"/>
    </row>
    <row r="19" spans="1:13" ht="18" customHeight="1" x14ac:dyDescent="0.3">
      <c r="A19" s="9" t="s">
        <v>94</v>
      </c>
      <c r="B19" s="9" t="s">
        <v>1</v>
      </c>
      <c r="C19" s="9" t="s">
        <v>67</v>
      </c>
      <c r="D19" s="9" t="s">
        <v>2</v>
      </c>
      <c r="E19" s="9" t="s">
        <v>3</v>
      </c>
      <c r="F19" s="9" t="s">
        <v>2</v>
      </c>
      <c r="G19" s="9" t="s">
        <v>4</v>
      </c>
      <c r="H19" s="10">
        <v>24601</v>
      </c>
      <c r="I19" s="10" t="s">
        <v>28</v>
      </c>
      <c r="J19" s="9" t="s">
        <v>91</v>
      </c>
      <c r="K19" s="11">
        <v>0</v>
      </c>
      <c r="L19" s="12">
        <v>0</v>
      </c>
      <c r="M19" s="6"/>
    </row>
    <row r="20" spans="1:13" ht="18" customHeight="1" x14ac:dyDescent="0.3">
      <c r="A20" s="9" t="s">
        <v>94</v>
      </c>
      <c r="B20" s="9" t="s">
        <v>1</v>
      </c>
      <c r="C20" s="9" t="s">
        <v>67</v>
      </c>
      <c r="D20" s="9" t="s">
        <v>2</v>
      </c>
      <c r="E20" s="9" t="s">
        <v>3</v>
      </c>
      <c r="F20" s="9" t="s">
        <v>2</v>
      </c>
      <c r="G20" s="9" t="s">
        <v>4</v>
      </c>
      <c r="H20" s="10">
        <v>26103</v>
      </c>
      <c r="I20" s="15" t="s">
        <v>29</v>
      </c>
      <c r="J20" s="9" t="s">
        <v>91</v>
      </c>
      <c r="K20" s="11">
        <v>4350</v>
      </c>
      <c r="L20" s="12">
        <v>14350</v>
      </c>
      <c r="M20" s="6"/>
    </row>
    <row r="21" spans="1:13" ht="18" customHeight="1" x14ac:dyDescent="0.3">
      <c r="A21" s="9" t="s">
        <v>94</v>
      </c>
      <c r="B21" s="9" t="s">
        <v>1</v>
      </c>
      <c r="C21" s="9" t="s">
        <v>67</v>
      </c>
      <c r="D21" s="9" t="s">
        <v>2</v>
      </c>
      <c r="E21" s="9" t="s">
        <v>3</v>
      </c>
      <c r="F21" s="9" t="s">
        <v>2</v>
      </c>
      <c r="G21" s="9" t="s">
        <v>4</v>
      </c>
      <c r="H21" s="10">
        <v>27101</v>
      </c>
      <c r="I21" s="10" t="s">
        <v>30</v>
      </c>
      <c r="J21" s="9" t="s">
        <v>91</v>
      </c>
      <c r="K21" s="11">
        <v>0</v>
      </c>
      <c r="L21" s="12">
        <v>0</v>
      </c>
      <c r="M21" s="6"/>
    </row>
    <row r="22" spans="1:13" ht="18" customHeight="1" x14ac:dyDescent="0.3">
      <c r="A22" s="9" t="s">
        <v>94</v>
      </c>
      <c r="B22" s="9" t="s">
        <v>1</v>
      </c>
      <c r="C22" s="9" t="s">
        <v>67</v>
      </c>
      <c r="D22" s="9" t="s">
        <v>2</v>
      </c>
      <c r="E22" s="9" t="s">
        <v>3</v>
      </c>
      <c r="F22" s="9" t="s">
        <v>2</v>
      </c>
      <c r="G22" s="9" t="s">
        <v>4</v>
      </c>
      <c r="H22" s="10">
        <v>29301</v>
      </c>
      <c r="I22" s="10" t="s">
        <v>31</v>
      </c>
      <c r="J22" s="9" t="s">
        <v>91</v>
      </c>
      <c r="K22" s="11">
        <v>0</v>
      </c>
      <c r="L22" s="12">
        <v>0</v>
      </c>
      <c r="M22" s="6"/>
    </row>
    <row r="23" spans="1:13" ht="18" customHeight="1" x14ac:dyDescent="0.3">
      <c r="A23" s="9" t="s">
        <v>94</v>
      </c>
      <c r="B23" s="9" t="s">
        <v>1</v>
      </c>
      <c r="C23" s="9" t="s">
        <v>67</v>
      </c>
      <c r="D23" s="9" t="s">
        <v>2</v>
      </c>
      <c r="E23" s="9" t="s">
        <v>3</v>
      </c>
      <c r="F23" s="9" t="s">
        <v>2</v>
      </c>
      <c r="G23" s="9" t="s">
        <v>4</v>
      </c>
      <c r="H23" s="10">
        <v>29401</v>
      </c>
      <c r="I23" s="10" t="s">
        <v>32</v>
      </c>
      <c r="J23" s="9" t="s">
        <v>91</v>
      </c>
      <c r="K23" s="11">
        <v>2500</v>
      </c>
      <c r="L23" s="12">
        <v>3786.93</v>
      </c>
      <c r="M23" s="6"/>
    </row>
    <row r="24" spans="1:13" ht="18" customHeight="1" x14ac:dyDescent="0.3">
      <c r="A24" s="9" t="s">
        <v>94</v>
      </c>
      <c r="B24" s="9" t="s">
        <v>1</v>
      </c>
      <c r="C24" s="9" t="s">
        <v>67</v>
      </c>
      <c r="D24" s="9" t="s">
        <v>2</v>
      </c>
      <c r="E24" s="9" t="s">
        <v>3</v>
      </c>
      <c r="F24" s="9" t="s">
        <v>2</v>
      </c>
      <c r="G24" s="9" t="s">
        <v>4</v>
      </c>
      <c r="H24" s="10">
        <v>31401</v>
      </c>
      <c r="I24" s="10" t="s">
        <v>33</v>
      </c>
      <c r="J24" s="9" t="s">
        <v>91</v>
      </c>
      <c r="K24" s="11">
        <v>8500</v>
      </c>
      <c r="L24" s="12">
        <v>6202.83</v>
      </c>
      <c r="M24" s="6"/>
    </row>
    <row r="25" spans="1:13" ht="18" customHeight="1" x14ac:dyDescent="0.3">
      <c r="A25" s="9" t="s">
        <v>94</v>
      </c>
      <c r="B25" s="9" t="s">
        <v>1</v>
      </c>
      <c r="C25" s="9" t="s">
        <v>67</v>
      </c>
      <c r="D25" s="9" t="s">
        <v>2</v>
      </c>
      <c r="E25" s="9" t="s">
        <v>3</v>
      </c>
      <c r="F25" s="9" t="s">
        <v>2</v>
      </c>
      <c r="G25" s="9" t="s">
        <v>4</v>
      </c>
      <c r="H25" s="10">
        <v>31801</v>
      </c>
      <c r="I25" s="10" t="s">
        <v>34</v>
      </c>
      <c r="J25" s="9" t="s">
        <v>91</v>
      </c>
      <c r="K25" s="11">
        <v>0</v>
      </c>
      <c r="L25" s="12">
        <v>1785.16</v>
      </c>
      <c r="M25" s="6"/>
    </row>
    <row r="26" spans="1:13" ht="18" customHeight="1" x14ac:dyDescent="0.3">
      <c r="A26" s="9" t="s">
        <v>94</v>
      </c>
      <c r="B26" s="9" t="s">
        <v>1</v>
      </c>
      <c r="C26" s="9" t="s">
        <v>67</v>
      </c>
      <c r="D26" s="9" t="s">
        <v>2</v>
      </c>
      <c r="E26" s="9" t="s">
        <v>3</v>
      </c>
      <c r="F26" s="9" t="s">
        <v>2</v>
      </c>
      <c r="G26" s="9" t="s">
        <v>4</v>
      </c>
      <c r="H26" s="10">
        <v>32601</v>
      </c>
      <c r="I26" s="10" t="s">
        <v>35</v>
      </c>
      <c r="J26" s="9" t="s">
        <v>91</v>
      </c>
      <c r="K26" s="11">
        <v>12000</v>
      </c>
      <c r="L26" s="12">
        <v>10218.870000000001</v>
      </c>
      <c r="M26" s="6"/>
    </row>
    <row r="27" spans="1:13" ht="18" customHeight="1" x14ac:dyDescent="0.3">
      <c r="A27" s="9" t="s">
        <v>94</v>
      </c>
      <c r="B27" s="9" t="s">
        <v>1</v>
      </c>
      <c r="C27" s="9" t="s">
        <v>67</v>
      </c>
      <c r="D27" s="9" t="s">
        <v>2</v>
      </c>
      <c r="E27" s="9" t="s">
        <v>3</v>
      </c>
      <c r="F27" s="9" t="s">
        <v>2</v>
      </c>
      <c r="G27" s="9" t="s">
        <v>4</v>
      </c>
      <c r="H27" s="10">
        <v>32701</v>
      </c>
      <c r="I27" s="10" t="s">
        <v>36</v>
      </c>
      <c r="J27" s="9" t="s">
        <v>63</v>
      </c>
      <c r="K27" s="11">
        <v>0</v>
      </c>
      <c r="L27" s="12">
        <v>0</v>
      </c>
      <c r="M27" s="6"/>
    </row>
    <row r="28" spans="1:13" ht="18" customHeight="1" x14ac:dyDescent="0.3">
      <c r="A28" s="9" t="s">
        <v>94</v>
      </c>
      <c r="B28" s="9" t="s">
        <v>1</v>
      </c>
      <c r="C28" s="9" t="s">
        <v>67</v>
      </c>
      <c r="D28" s="9" t="s">
        <v>2</v>
      </c>
      <c r="E28" s="9" t="s">
        <v>3</v>
      </c>
      <c r="F28" s="9" t="s">
        <v>2</v>
      </c>
      <c r="G28" s="9" t="s">
        <v>4</v>
      </c>
      <c r="H28" s="10">
        <v>33104</v>
      </c>
      <c r="I28" s="10" t="s">
        <v>37</v>
      </c>
      <c r="J28" s="9" t="s">
        <v>91</v>
      </c>
      <c r="K28" s="11">
        <v>0</v>
      </c>
      <c r="L28" s="12">
        <v>0</v>
      </c>
      <c r="M28" s="6"/>
    </row>
    <row r="29" spans="1:13" ht="18" customHeight="1" x14ac:dyDescent="0.3">
      <c r="A29" s="9" t="s">
        <v>94</v>
      </c>
      <c r="B29" s="9" t="s">
        <v>1</v>
      </c>
      <c r="C29" s="9" t="s">
        <v>67</v>
      </c>
      <c r="D29" s="9" t="s">
        <v>2</v>
      </c>
      <c r="E29" s="9" t="s">
        <v>3</v>
      </c>
      <c r="F29" s="9" t="s">
        <v>2</v>
      </c>
      <c r="G29" s="9" t="s">
        <v>4</v>
      </c>
      <c r="H29" s="10">
        <v>35201</v>
      </c>
      <c r="I29" s="10" t="s">
        <v>73</v>
      </c>
      <c r="J29" s="9" t="s">
        <v>91</v>
      </c>
      <c r="K29" s="11">
        <v>0</v>
      </c>
      <c r="L29" s="12">
        <v>0</v>
      </c>
      <c r="M29" s="6"/>
    </row>
    <row r="30" spans="1:13" ht="18" customHeight="1" x14ac:dyDescent="0.3">
      <c r="A30" s="9" t="s">
        <v>94</v>
      </c>
      <c r="B30" s="9" t="s">
        <v>1</v>
      </c>
      <c r="C30" s="9" t="s">
        <v>67</v>
      </c>
      <c r="D30" s="9" t="s">
        <v>2</v>
      </c>
      <c r="E30" s="9" t="s">
        <v>3</v>
      </c>
      <c r="F30" s="9" t="s">
        <v>2</v>
      </c>
      <c r="G30" s="9" t="s">
        <v>4</v>
      </c>
      <c r="H30" s="10">
        <v>35501</v>
      </c>
      <c r="I30" s="10" t="s">
        <v>38</v>
      </c>
      <c r="J30" s="9" t="s">
        <v>91</v>
      </c>
      <c r="K30" s="11">
        <v>0</v>
      </c>
      <c r="L30" s="12">
        <v>5290</v>
      </c>
      <c r="M30" s="6"/>
    </row>
    <row r="31" spans="1:13" ht="18" customHeight="1" x14ac:dyDescent="0.3">
      <c r="A31" s="9" t="s">
        <v>94</v>
      </c>
      <c r="B31" s="9" t="s">
        <v>1</v>
      </c>
      <c r="C31" s="9" t="s">
        <v>67</v>
      </c>
      <c r="D31" s="9" t="s">
        <v>2</v>
      </c>
      <c r="E31" s="9" t="s">
        <v>3</v>
      </c>
      <c r="F31" s="9" t="s">
        <v>2</v>
      </c>
      <c r="G31" s="9" t="s">
        <v>4</v>
      </c>
      <c r="H31" s="10">
        <v>35701</v>
      </c>
      <c r="I31" s="10" t="s">
        <v>39</v>
      </c>
      <c r="J31" s="9" t="s">
        <v>91</v>
      </c>
      <c r="K31" s="11">
        <v>0</v>
      </c>
      <c r="L31" s="12">
        <v>0</v>
      </c>
      <c r="M31" s="6"/>
    </row>
    <row r="32" spans="1:13" ht="18" customHeight="1" x14ac:dyDescent="0.3">
      <c r="A32" s="9" t="s">
        <v>94</v>
      </c>
      <c r="B32" s="9" t="s">
        <v>1</v>
      </c>
      <c r="C32" s="9" t="s">
        <v>67</v>
      </c>
      <c r="D32" s="9" t="s">
        <v>2</v>
      </c>
      <c r="E32" s="9" t="s">
        <v>3</v>
      </c>
      <c r="F32" s="9" t="s">
        <v>2</v>
      </c>
      <c r="G32" s="9" t="s">
        <v>4</v>
      </c>
      <c r="H32" s="10">
        <v>35901</v>
      </c>
      <c r="I32" s="10" t="s">
        <v>74</v>
      </c>
      <c r="J32" s="9" t="s">
        <v>91</v>
      </c>
      <c r="K32" s="11">
        <v>0</v>
      </c>
      <c r="L32" s="12">
        <v>0</v>
      </c>
      <c r="M32" s="6"/>
    </row>
    <row r="33" spans="1:13" ht="18" customHeight="1" x14ac:dyDescent="0.3">
      <c r="A33" s="9" t="s">
        <v>94</v>
      </c>
      <c r="B33" s="9" t="s">
        <v>1</v>
      </c>
      <c r="C33" s="9" t="s">
        <v>67</v>
      </c>
      <c r="D33" s="9" t="s">
        <v>2</v>
      </c>
      <c r="E33" s="9" t="s">
        <v>3</v>
      </c>
      <c r="F33" s="9" t="s">
        <v>2</v>
      </c>
      <c r="G33" s="9" t="s">
        <v>4</v>
      </c>
      <c r="H33" s="10">
        <v>37504</v>
      </c>
      <c r="I33" s="10" t="s">
        <v>40</v>
      </c>
      <c r="J33" s="9" t="s">
        <v>91</v>
      </c>
      <c r="K33" s="11">
        <v>1250</v>
      </c>
      <c r="L33" s="12">
        <v>0</v>
      </c>
      <c r="M33" s="6"/>
    </row>
    <row r="34" spans="1:13" ht="18" customHeight="1" x14ac:dyDescent="0.3">
      <c r="A34" s="9" t="s">
        <v>94</v>
      </c>
      <c r="B34" s="9" t="s">
        <v>1</v>
      </c>
      <c r="C34" s="9" t="s">
        <v>67</v>
      </c>
      <c r="D34" s="9" t="s">
        <v>2</v>
      </c>
      <c r="E34" s="9" t="s">
        <v>3</v>
      </c>
      <c r="F34" s="9" t="s">
        <v>2</v>
      </c>
      <c r="G34" s="9" t="s">
        <v>4</v>
      </c>
      <c r="H34" s="10">
        <v>39202</v>
      </c>
      <c r="I34" s="10" t="s">
        <v>41</v>
      </c>
      <c r="J34" s="9" t="s">
        <v>91</v>
      </c>
      <c r="K34" s="11">
        <v>0</v>
      </c>
      <c r="L34" s="12">
        <v>315.12</v>
      </c>
      <c r="M34" s="6"/>
    </row>
    <row r="35" spans="1:13" ht="18" customHeight="1" x14ac:dyDescent="0.3">
      <c r="A35" s="9" t="s">
        <v>94</v>
      </c>
      <c r="B35" s="9" t="s">
        <v>1</v>
      </c>
      <c r="C35" s="9" t="s">
        <v>67</v>
      </c>
      <c r="D35" s="9" t="s">
        <v>2</v>
      </c>
      <c r="E35" s="9" t="s">
        <v>3</v>
      </c>
      <c r="F35" s="9" t="s">
        <v>2</v>
      </c>
      <c r="G35" s="9" t="s">
        <v>4</v>
      </c>
      <c r="H35" s="10">
        <v>51901</v>
      </c>
      <c r="I35" s="10" t="s">
        <v>75</v>
      </c>
      <c r="J35" s="9" t="s">
        <v>91</v>
      </c>
      <c r="K35" s="11">
        <v>0</v>
      </c>
      <c r="L35" s="12">
        <v>0</v>
      </c>
      <c r="M35" s="6"/>
    </row>
    <row r="36" spans="1:13" ht="18" customHeight="1" x14ac:dyDescent="0.3">
      <c r="A36" s="9" t="s">
        <v>94</v>
      </c>
      <c r="B36" s="9" t="s">
        <v>1</v>
      </c>
      <c r="C36" s="9" t="s">
        <v>67</v>
      </c>
      <c r="D36" s="9" t="s">
        <v>2</v>
      </c>
      <c r="E36" s="9" t="s">
        <v>3</v>
      </c>
      <c r="F36" s="9" t="s">
        <v>2</v>
      </c>
      <c r="G36" s="9" t="s">
        <v>5</v>
      </c>
      <c r="H36" s="10">
        <v>31301</v>
      </c>
      <c r="I36" s="10" t="s">
        <v>42</v>
      </c>
      <c r="J36" s="9" t="s">
        <v>91</v>
      </c>
      <c r="K36" s="11">
        <v>4000</v>
      </c>
      <c r="L36" s="12">
        <v>8332.39</v>
      </c>
      <c r="M36" s="6"/>
    </row>
    <row r="37" spans="1:13" ht="18" customHeight="1" x14ac:dyDescent="0.3">
      <c r="A37" s="9" t="s">
        <v>94</v>
      </c>
      <c r="B37" s="9" t="s">
        <v>1</v>
      </c>
      <c r="C37" s="9" t="s">
        <v>67</v>
      </c>
      <c r="D37" s="9" t="s">
        <v>2</v>
      </c>
      <c r="E37" s="9" t="s">
        <v>3</v>
      </c>
      <c r="F37" s="9" t="s">
        <v>2</v>
      </c>
      <c r="G37" s="9" t="s">
        <v>5</v>
      </c>
      <c r="H37" s="10">
        <v>32201</v>
      </c>
      <c r="I37" s="10" t="s">
        <v>43</v>
      </c>
      <c r="J37" s="9" t="s">
        <v>63</v>
      </c>
      <c r="K37" s="11">
        <v>311939</v>
      </c>
      <c r="L37" s="12">
        <v>0</v>
      </c>
      <c r="M37" s="6"/>
    </row>
    <row r="38" spans="1:13" ht="18" customHeight="1" x14ac:dyDescent="0.3">
      <c r="A38" s="9" t="s">
        <v>94</v>
      </c>
      <c r="B38" s="9" t="s">
        <v>1</v>
      </c>
      <c r="C38" s="9" t="s">
        <v>67</v>
      </c>
      <c r="D38" s="9" t="s">
        <v>2</v>
      </c>
      <c r="E38" s="9" t="s">
        <v>3</v>
      </c>
      <c r="F38" s="9" t="s">
        <v>2</v>
      </c>
      <c r="G38" s="9" t="s">
        <v>5</v>
      </c>
      <c r="H38" s="10">
        <v>33801</v>
      </c>
      <c r="I38" s="10" t="s">
        <v>44</v>
      </c>
      <c r="J38" s="9" t="s">
        <v>91</v>
      </c>
      <c r="K38" s="11">
        <v>116293</v>
      </c>
      <c r="L38" s="12">
        <v>0</v>
      </c>
      <c r="M38" s="6"/>
    </row>
    <row r="39" spans="1:13" ht="18" customHeight="1" x14ac:dyDescent="0.3">
      <c r="A39" s="9" t="s">
        <v>94</v>
      </c>
      <c r="B39" s="9" t="s">
        <v>1</v>
      </c>
      <c r="C39" s="9" t="s">
        <v>67</v>
      </c>
      <c r="D39" s="9" t="s">
        <v>2</v>
      </c>
      <c r="E39" s="9" t="s">
        <v>3</v>
      </c>
      <c r="F39" s="9" t="s">
        <v>2</v>
      </c>
      <c r="G39" s="9" t="s">
        <v>5</v>
      </c>
      <c r="H39" s="10">
        <v>35801</v>
      </c>
      <c r="I39" s="10" t="s">
        <v>45</v>
      </c>
      <c r="J39" s="9" t="s">
        <v>91</v>
      </c>
      <c r="K39" s="11">
        <v>57443</v>
      </c>
      <c r="L39" s="12">
        <v>0</v>
      </c>
      <c r="M39" s="6"/>
    </row>
    <row r="40" spans="1:13" ht="18" customHeight="1" x14ac:dyDescent="0.3">
      <c r="A40" s="9" t="s">
        <v>94</v>
      </c>
      <c r="B40" s="9" t="s">
        <v>1</v>
      </c>
      <c r="C40" s="9" t="s">
        <v>67</v>
      </c>
      <c r="D40" s="9" t="s">
        <v>2</v>
      </c>
      <c r="E40" s="9" t="s">
        <v>3</v>
      </c>
      <c r="F40" s="9" t="s">
        <v>68</v>
      </c>
      <c r="G40" s="9" t="s">
        <v>69</v>
      </c>
      <c r="H40" s="10">
        <v>21601</v>
      </c>
      <c r="I40" s="10" t="s">
        <v>26</v>
      </c>
      <c r="J40" s="9" t="s">
        <v>91</v>
      </c>
      <c r="K40" s="11">
        <v>15000</v>
      </c>
      <c r="L40" s="12">
        <v>0</v>
      </c>
      <c r="M40" s="6"/>
    </row>
    <row r="41" spans="1:13" ht="18" customHeight="1" x14ac:dyDescent="0.3">
      <c r="A41" s="9" t="s">
        <v>94</v>
      </c>
      <c r="B41" s="9" t="s">
        <v>1</v>
      </c>
      <c r="C41" s="9" t="s">
        <v>67</v>
      </c>
      <c r="D41" s="9" t="s">
        <v>2</v>
      </c>
      <c r="E41" s="9" t="s">
        <v>3</v>
      </c>
      <c r="F41" s="9" t="s">
        <v>68</v>
      </c>
      <c r="G41" s="9" t="s">
        <v>69</v>
      </c>
      <c r="H41" s="10">
        <v>24501</v>
      </c>
      <c r="I41" s="10" t="s">
        <v>76</v>
      </c>
      <c r="J41" s="9" t="s">
        <v>91</v>
      </c>
      <c r="K41" s="11">
        <v>11112</v>
      </c>
      <c r="L41" s="12">
        <v>0</v>
      </c>
      <c r="M41" s="6"/>
    </row>
    <row r="42" spans="1:13" ht="18" customHeight="1" x14ac:dyDescent="0.3">
      <c r="A42" s="9" t="s">
        <v>94</v>
      </c>
      <c r="B42" s="9" t="s">
        <v>1</v>
      </c>
      <c r="C42" s="9" t="s">
        <v>86</v>
      </c>
      <c r="D42" s="9" t="s">
        <v>2</v>
      </c>
      <c r="E42" s="9" t="s">
        <v>3</v>
      </c>
      <c r="F42" s="9" t="s">
        <v>2</v>
      </c>
      <c r="G42" s="13" t="s">
        <v>4</v>
      </c>
      <c r="H42" s="10" t="s">
        <v>85</v>
      </c>
      <c r="I42" s="10" t="s">
        <v>87</v>
      </c>
      <c r="J42" s="9" t="s">
        <v>91</v>
      </c>
      <c r="K42" s="11">
        <v>0</v>
      </c>
      <c r="L42" s="12">
        <v>4060</v>
      </c>
      <c r="M42" s="6"/>
    </row>
    <row r="43" spans="1:13" ht="18" customHeight="1" x14ac:dyDescent="0.3">
      <c r="A43" s="9" t="s">
        <v>94</v>
      </c>
      <c r="B43" s="9" t="s">
        <v>1</v>
      </c>
      <c r="C43" s="9" t="s">
        <v>86</v>
      </c>
      <c r="D43" s="9" t="s">
        <v>2</v>
      </c>
      <c r="E43" s="9" t="s">
        <v>3</v>
      </c>
      <c r="F43" s="9" t="s">
        <v>2</v>
      </c>
      <c r="G43" s="9" t="s">
        <v>4</v>
      </c>
      <c r="H43" s="10" t="s">
        <v>88</v>
      </c>
      <c r="I43" s="10" t="s">
        <v>78</v>
      </c>
      <c r="J43" s="9" t="s">
        <v>91</v>
      </c>
      <c r="K43" s="11">
        <v>0</v>
      </c>
      <c r="L43" s="12">
        <v>1750</v>
      </c>
      <c r="M43" s="6"/>
    </row>
    <row r="44" spans="1:13" ht="18" customHeight="1" x14ac:dyDescent="0.3">
      <c r="A44" s="9" t="s">
        <v>94</v>
      </c>
      <c r="B44" s="9" t="s">
        <v>1</v>
      </c>
      <c r="C44" s="9" t="s">
        <v>86</v>
      </c>
      <c r="D44" s="9" t="s">
        <v>2</v>
      </c>
      <c r="E44" s="9" t="s">
        <v>3</v>
      </c>
      <c r="F44" s="9" t="s">
        <v>2</v>
      </c>
      <c r="G44" s="14" t="s">
        <v>4</v>
      </c>
      <c r="H44" s="10" t="s">
        <v>89</v>
      </c>
      <c r="I44" s="10" t="s">
        <v>90</v>
      </c>
      <c r="J44" s="9" t="s">
        <v>91</v>
      </c>
      <c r="K44" s="11"/>
      <c r="L44" s="12">
        <v>4000</v>
      </c>
      <c r="M44" s="6"/>
    </row>
    <row r="45" spans="1:13" ht="18" customHeight="1" x14ac:dyDescent="0.3">
      <c r="A45" s="9" t="s">
        <v>94</v>
      </c>
      <c r="B45" s="9" t="s">
        <v>1</v>
      </c>
      <c r="C45" s="9" t="s">
        <v>86</v>
      </c>
      <c r="D45" s="9" t="s">
        <v>2</v>
      </c>
      <c r="E45" s="9" t="s">
        <v>6</v>
      </c>
      <c r="F45" s="9" t="s">
        <v>7</v>
      </c>
      <c r="G45" s="9" t="s">
        <v>4</v>
      </c>
      <c r="H45" s="10">
        <v>21101</v>
      </c>
      <c r="I45" s="10" t="s">
        <v>24</v>
      </c>
      <c r="J45" s="9" t="s">
        <v>91</v>
      </c>
      <c r="K45" s="11">
        <v>0</v>
      </c>
      <c r="L45" s="12">
        <v>232.52</v>
      </c>
      <c r="M45" s="6"/>
    </row>
    <row r="46" spans="1:13" ht="18" customHeight="1" x14ac:dyDescent="0.3">
      <c r="A46" s="9" t="s">
        <v>94</v>
      </c>
      <c r="B46" s="9" t="s">
        <v>1</v>
      </c>
      <c r="C46" s="9" t="s">
        <v>67</v>
      </c>
      <c r="D46" s="9" t="s">
        <v>2</v>
      </c>
      <c r="E46" s="9" t="s">
        <v>6</v>
      </c>
      <c r="F46" s="9" t="s">
        <v>7</v>
      </c>
      <c r="G46" s="9" t="s">
        <v>4</v>
      </c>
      <c r="H46" s="10">
        <v>21401</v>
      </c>
      <c r="I46" s="10" t="s">
        <v>25</v>
      </c>
      <c r="J46" s="9" t="s">
        <v>91</v>
      </c>
      <c r="K46" s="11">
        <v>0</v>
      </c>
      <c r="L46" s="12">
        <v>0</v>
      </c>
      <c r="M46" s="6"/>
    </row>
    <row r="47" spans="1:13" ht="18" customHeight="1" x14ac:dyDescent="0.3">
      <c r="A47" s="9" t="s">
        <v>94</v>
      </c>
      <c r="B47" s="9" t="s">
        <v>1</v>
      </c>
      <c r="C47" s="9" t="s">
        <v>67</v>
      </c>
      <c r="D47" s="9" t="s">
        <v>2</v>
      </c>
      <c r="E47" s="9" t="s">
        <v>6</v>
      </c>
      <c r="F47" s="9" t="s">
        <v>7</v>
      </c>
      <c r="G47" s="9" t="s">
        <v>4</v>
      </c>
      <c r="H47" s="10">
        <v>22104</v>
      </c>
      <c r="I47" s="10" t="s">
        <v>27</v>
      </c>
      <c r="J47" s="9" t="s">
        <v>91</v>
      </c>
      <c r="K47" s="11">
        <v>1000</v>
      </c>
      <c r="L47" s="12">
        <v>2054.5</v>
      </c>
      <c r="M47" s="6"/>
    </row>
    <row r="48" spans="1:13" ht="18" customHeight="1" x14ac:dyDescent="0.3">
      <c r="A48" s="9" t="s">
        <v>94</v>
      </c>
      <c r="B48" s="9" t="s">
        <v>1</v>
      </c>
      <c r="C48" s="9" t="s">
        <v>67</v>
      </c>
      <c r="D48" s="9" t="s">
        <v>2</v>
      </c>
      <c r="E48" s="9" t="s">
        <v>6</v>
      </c>
      <c r="F48" s="9" t="s">
        <v>7</v>
      </c>
      <c r="G48" s="9" t="s">
        <v>4</v>
      </c>
      <c r="H48" s="10">
        <v>33604</v>
      </c>
      <c r="I48" s="10" t="s">
        <v>46</v>
      </c>
      <c r="J48" s="9" t="s">
        <v>91</v>
      </c>
      <c r="K48" s="11">
        <v>0</v>
      </c>
      <c r="L48" s="12">
        <v>0</v>
      </c>
      <c r="M48" s="6"/>
    </row>
    <row r="49" spans="1:13" ht="18" customHeight="1" x14ac:dyDescent="0.3">
      <c r="A49" s="9" t="s">
        <v>94</v>
      </c>
      <c r="B49" s="9" t="s">
        <v>1</v>
      </c>
      <c r="C49" s="9" t="s">
        <v>67</v>
      </c>
      <c r="D49" s="9" t="s">
        <v>2</v>
      </c>
      <c r="E49" s="9" t="s">
        <v>6</v>
      </c>
      <c r="F49" s="9" t="s">
        <v>7</v>
      </c>
      <c r="G49" s="9" t="s">
        <v>4</v>
      </c>
      <c r="H49" s="10">
        <v>37504</v>
      </c>
      <c r="I49" s="10" t="s">
        <v>40</v>
      </c>
      <c r="J49" s="9" t="s">
        <v>91</v>
      </c>
      <c r="K49" s="11">
        <v>2500</v>
      </c>
      <c r="L49" s="12">
        <v>0</v>
      </c>
      <c r="M49" s="6"/>
    </row>
    <row r="50" spans="1:13" ht="18" customHeight="1" x14ac:dyDescent="0.3">
      <c r="A50" s="9" t="s">
        <v>94</v>
      </c>
      <c r="B50" s="9" t="s">
        <v>1</v>
      </c>
      <c r="C50" s="9" t="s">
        <v>67</v>
      </c>
      <c r="D50" s="9" t="s">
        <v>2</v>
      </c>
      <c r="E50" s="9" t="s">
        <v>6</v>
      </c>
      <c r="F50" s="9" t="s">
        <v>7</v>
      </c>
      <c r="G50" s="9" t="s">
        <v>4</v>
      </c>
      <c r="H50" s="10">
        <v>39202</v>
      </c>
      <c r="I50" s="10" t="s">
        <v>41</v>
      </c>
      <c r="J50" s="9" t="s">
        <v>91</v>
      </c>
      <c r="K50" s="11">
        <v>1000</v>
      </c>
      <c r="L50" s="12">
        <v>0</v>
      </c>
      <c r="M50" s="6"/>
    </row>
    <row r="51" spans="1:13" ht="18" customHeight="1" x14ac:dyDescent="0.3">
      <c r="A51" s="9" t="s">
        <v>94</v>
      </c>
      <c r="B51" s="9" t="s">
        <v>1</v>
      </c>
      <c r="C51" s="9" t="s">
        <v>67</v>
      </c>
      <c r="D51" s="9" t="s">
        <v>2</v>
      </c>
      <c r="E51" s="9" t="s">
        <v>8</v>
      </c>
      <c r="F51" s="9" t="s">
        <v>9</v>
      </c>
      <c r="G51" s="9" t="s">
        <v>4</v>
      </c>
      <c r="H51" s="10">
        <v>21101</v>
      </c>
      <c r="I51" s="10" t="s">
        <v>24</v>
      </c>
      <c r="J51" s="9" t="s">
        <v>91</v>
      </c>
      <c r="K51" s="11">
        <v>0</v>
      </c>
      <c r="L51" s="12">
        <v>0</v>
      </c>
      <c r="M51" s="6"/>
    </row>
    <row r="52" spans="1:13" ht="18" customHeight="1" x14ac:dyDescent="0.3">
      <c r="A52" s="9" t="s">
        <v>94</v>
      </c>
      <c r="B52" s="9" t="s">
        <v>1</v>
      </c>
      <c r="C52" s="9" t="s">
        <v>67</v>
      </c>
      <c r="D52" s="9" t="s">
        <v>2</v>
      </c>
      <c r="E52" s="9" t="s">
        <v>8</v>
      </c>
      <c r="F52" s="9" t="s">
        <v>9</v>
      </c>
      <c r="G52" s="9" t="s">
        <v>4</v>
      </c>
      <c r="H52" s="10">
        <v>21401</v>
      </c>
      <c r="I52" s="10" t="s">
        <v>25</v>
      </c>
      <c r="J52" s="9" t="s">
        <v>91</v>
      </c>
      <c r="K52" s="11">
        <v>0</v>
      </c>
      <c r="L52" s="12">
        <v>0</v>
      </c>
      <c r="M52" s="6"/>
    </row>
    <row r="53" spans="1:13" ht="18" customHeight="1" x14ac:dyDescent="0.3">
      <c r="A53" s="9" t="s">
        <v>94</v>
      </c>
      <c r="B53" s="9" t="s">
        <v>1</v>
      </c>
      <c r="C53" s="9" t="s">
        <v>67</v>
      </c>
      <c r="D53" s="9" t="s">
        <v>2</v>
      </c>
      <c r="E53" s="9" t="s">
        <v>8</v>
      </c>
      <c r="F53" s="9" t="s">
        <v>9</v>
      </c>
      <c r="G53" s="9" t="s">
        <v>4</v>
      </c>
      <c r="H53" s="10">
        <v>22104</v>
      </c>
      <c r="I53" s="10" t="s">
        <v>27</v>
      </c>
      <c r="J53" s="9" t="s">
        <v>91</v>
      </c>
      <c r="K53" s="11">
        <v>0</v>
      </c>
      <c r="L53" s="12">
        <v>0</v>
      </c>
      <c r="M53" s="6"/>
    </row>
    <row r="54" spans="1:13" ht="18" customHeight="1" x14ac:dyDescent="0.3">
      <c r="A54" s="9" t="s">
        <v>94</v>
      </c>
      <c r="B54" s="9" t="s">
        <v>1</v>
      </c>
      <c r="C54" s="9" t="s">
        <v>67</v>
      </c>
      <c r="D54" s="9" t="s">
        <v>2</v>
      </c>
      <c r="E54" s="9" t="s">
        <v>8</v>
      </c>
      <c r="F54" s="9" t="s">
        <v>9</v>
      </c>
      <c r="G54" s="9" t="s">
        <v>4</v>
      </c>
      <c r="H54" s="10">
        <v>24601</v>
      </c>
      <c r="I54" s="10" t="s">
        <v>28</v>
      </c>
      <c r="J54" s="9" t="s">
        <v>91</v>
      </c>
      <c r="K54" s="11">
        <v>0</v>
      </c>
      <c r="L54" s="12">
        <v>0</v>
      </c>
      <c r="M54" s="6"/>
    </row>
    <row r="55" spans="1:13" ht="18" customHeight="1" x14ac:dyDescent="0.3">
      <c r="A55" s="9" t="s">
        <v>94</v>
      </c>
      <c r="B55" s="9" t="s">
        <v>1</v>
      </c>
      <c r="C55" s="9" t="s">
        <v>67</v>
      </c>
      <c r="D55" s="9" t="s">
        <v>2</v>
      </c>
      <c r="E55" s="9" t="s">
        <v>8</v>
      </c>
      <c r="F55" s="9" t="s">
        <v>9</v>
      </c>
      <c r="G55" s="9" t="s">
        <v>4</v>
      </c>
      <c r="H55" s="10">
        <v>29901</v>
      </c>
      <c r="I55" s="10" t="s">
        <v>47</v>
      </c>
      <c r="J55" s="9" t="s">
        <v>91</v>
      </c>
      <c r="K55" s="11">
        <v>0</v>
      </c>
      <c r="L55" s="12">
        <v>0</v>
      </c>
      <c r="M55" s="6"/>
    </row>
    <row r="56" spans="1:13" ht="18" customHeight="1" x14ac:dyDescent="0.3">
      <c r="A56" s="9" t="s">
        <v>94</v>
      </c>
      <c r="B56" s="9" t="s">
        <v>1</v>
      </c>
      <c r="C56" s="9" t="s">
        <v>67</v>
      </c>
      <c r="D56" s="9" t="s">
        <v>2</v>
      </c>
      <c r="E56" s="9" t="s">
        <v>8</v>
      </c>
      <c r="F56" s="9" t="s">
        <v>9</v>
      </c>
      <c r="G56" s="9" t="s">
        <v>4</v>
      </c>
      <c r="H56" s="10">
        <v>35201</v>
      </c>
      <c r="I56" s="10" t="s">
        <v>73</v>
      </c>
      <c r="J56" s="9" t="s">
        <v>91</v>
      </c>
      <c r="K56" s="11">
        <v>0</v>
      </c>
      <c r="L56" s="12">
        <v>0</v>
      </c>
      <c r="M56" s="6"/>
    </row>
    <row r="57" spans="1:13" ht="18" customHeight="1" x14ac:dyDescent="0.3">
      <c r="A57" s="9" t="s">
        <v>94</v>
      </c>
      <c r="B57" s="9" t="s">
        <v>1</v>
      </c>
      <c r="C57" s="9" t="s">
        <v>67</v>
      </c>
      <c r="D57" s="9" t="s">
        <v>2</v>
      </c>
      <c r="E57" s="9" t="s">
        <v>8</v>
      </c>
      <c r="F57" s="9" t="s">
        <v>9</v>
      </c>
      <c r="G57" s="9" t="s">
        <v>4</v>
      </c>
      <c r="H57" s="10">
        <v>37504</v>
      </c>
      <c r="I57" s="10" t="s">
        <v>40</v>
      </c>
      <c r="J57" s="9" t="s">
        <v>91</v>
      </c>
      <c r="K57" s="11">
        <v>0</v>
      </c>
      <c r="L57" s="12">
        <v>0</v>
      </c>
      <c r="M57" s="6"/>
    </row>
    <row r="58" spans="1:13" ht="18" customHeight="1" x14ac:dyDescent="0.3">
      <c r="A58" s="9" t="s">
        <v>94</v>
      </c>
      <c r="B58" s="9" t="s">
        <v>1</v>
      </c>
      <c r="C58" s="9" t="s">
        <v>67</v>
      </c>
      <c r="D58" s="9" t="s">
        <v>2</v>
      </c>
      <c r="E58" s="9" t="s">
        <v>8</v>
      </c>
      <c r="F58" s="9" t="s">
        <v>9</v>
      </c>
      <c r="G58" s="9" t="s">
        <v>4</v>
      </c>
      <c r="H58" s="10">
        <v>39202</v>
      </c>
      <c r="I58" s="10" t="s">
        <v>41</v>
      </c>
      <c r="J58" s="9" t="s">
        <v>91</v>
      </c>
      <c r="K58" s="11">
        <v>0</v>
      </c>
      <c r="L58" s="12">
        <v>15</v>
      </c>
      <c r="M58" s="6"/>
    </row>
    <row r="59" spans="1:13" ht="18" customHeight="1" x14ac:dyDescent="0.3">
      <c r="A59" s="9" t="s">
        <v>94</v>
      </c>
      <c r="B59" s="9" t="s">
        <v>1</v>
      </c>
      <c r="C59" s="9" t="s">
        <v>67</v>
      </c>
      <c r="D59" s="9" t="s">
        <v>2</v>
      </c>
      <c r="E59" s="9" t="s">
        <v>10</v>
      </c>
      <c r="F59" s="9" t="s">
        <v>11</v>
      </c>
      <c r="G59" s="9" t="s">
        <v>12</v>
      </c>
      <c r="H59" s="10">
        <v>21101</v>
      </c>
      <c r="I59" s="10" t="s">
        <v>24</v>
      </c>
      <c r="J59" s="9" t="s">
        <v>91</v>
      </c>
      <c r="K59" s="11">
        <v>5000</v>
      </c>
      <c r="L59" s="12">
        <v>7162.11</v>
      </c>
      <c r="M59" s="6"/>
    </row>
    <row r="60" spans="1:13" ht="18" customHeight="1" x14ac:dyDescent="0.3">
      <c r="A60" s="9" t="s">
        <v>94</v>
      </c>
      <c r="B60" s="9" t="s">
        <v>1</v>
      </c>
      <c r="C60" s="9" t="s">
        <v>67</v>
      </c>
      <c r="D60" s="9" t="s">
        <v>2</v>
      </c>
      <c r="E60" s="9" t="s">
        <v>10</v>
      </c>
      <c r="F60" s="9" t="s">
        <v>11</v>
      </c>
      <c r="G60" s="9" t="s">
        <v>12</v>
      </c>
      <c r="H60" s="10">
        <v>26103</v>
      </c>
      <c r="I60" s="10" t="s">
        <v>29</v>
      </c>
      <c r="J60" s="9" t="s">
        <v>91</v>
      </c>
      <c r="K60" s="11">
        <v>6000</v>
      </c>
      <c r="L60" s="12">
        <v>9000</v>
      </c>
      <c r="M60" s="6"/>
    </row>
    <row r="61" spans="1:13" ht="18" customHeight="1" x14ac:dyDescent="0.3">
      <c r="A61" s="9" t="s">
        <v>94</v>
      </c>
      <c r="B61" s="9" t="s">
        <v>1</v>
      </c>
      <c r="C61" s="9" t="s">
        <v>67</v>
      </c>
      <c r="D61" s="9" t="s">
        <v>2</v>
      </c>
      <c r="E61" s="9" t="s">
        <v>10</v>
      </c>
      <c r="F61" s="9" t="s">
        <v>11</v>
      </c>
      <c r="G61" s="9" t="s">
        <v>12</v>
      </c>
      <c r="H61" s="10">
        <v>27101</v>
      </c>
      <c r="I61" s="10" t="s">
        <v>30</v>
      </c>
      <c r="J61" s="9" t="s">
        <v>91</v>
      </c>
      <c r="K61" s="11">
        <v>0</v>
      </c>
      <c r="L61" s="12">
        <v>0</v>
      </c>
      <c r="M61" s="6"/>
    </row>
    <row r="62" spans="1:13" ht="18" customHeight="1" x14ac:dyDescent="0.3">
      <c r="A62" s="9" t="s">
        <v>94</v>
      </c>
      <c r="B62" s="9" t="s">
        <v>1</v>
      </c>
      <c r="C62" s="9" t="s">
        <v>67</v>
      </c>
      <c r="D62" s="9" t="s">
        <v>2</v>
      </c>
      <c r="E62" s="9" t="s">
        <v>10</v>
      </c>
      <c r="F62" s="9" t="s">
        <v>11</v>
      </c>
      <c r="G62" s="9" t="s">
        <v>12</v>
      </c>
      <c r="H62" s="10">
        <v>31801</v>
      </c>
      <c r="I62" s="10" t="s">
        <v>34</v>
      </c>
      <c r="J62" s="9" t="s">
        <v>91</v>
      </c>
      <c r="K62" s="11">
        <v>0</v>
      </c>
      <c r="L62" s="12">
        <v>0</v>
      </c>
      <c r="M62" s="6"/>
    </row>
    <row r="63" spans="1:13" ht="18" customHeight="1" x14ac:dyDescent="0.3">
      <c r="A63" s="9" t="s">
        <v>94</v>
      </c>
      <c r="B63" s="9" t="s">
        <v>1</v>
      </c>
      <c r="C63" s="9" t="s">
        <v>67</v>
      </c>
      <c r="D63" s="9" t="s">
        <v>2</v>
      </c>
      <c r="E63" s="9" t="s">
        <v>10</v>
      </c>
      <c r="F63" s="9" t="s">
        <v>11</v>
      </c>
      <c r="G63" s="9" t="s">
        <v>12</v>
      </c>
      <c r="H63" s="10">
        <v>37501</v>
      </c>
      <c r="I63" s="10" t="s">
        <v>48</v>
      </c>
      <c r="J63" s="9" t="s">
        <v>91</v>
      </c>
      <c r="K63" s="11">
        <v>2500</v>
      </c>
      <c r="L63" s="12">
        <v>0</v>
      </c>
      <c r="M63" s="6"/>
    </row>
    <row r="64" spans="1:13" ht="18" customHeight="1" x14ac:dyDescent="0.3">
      <c r="A64" s="9" t="s">
        <v>94</v>
      </c>
      <c r="B64" s="9" t="s">
        <v>1</v>
      </c>
      <c r="C64" s="9" t="s">
        <v>67</v>
      </c>
      <c r="D64" s="9" t="s">
        <v>2</v>
      </c>
      <c r="E64" s="9" t="s">
        <v>10</v>
      </c>
      <c r="F64" s="9" t="s">
        <v>11</v>
      </c>
      <c r="G64" s="9" t="s">
        <v>12</v>
      </c>
      <c r="H64" s="10">
        <v>39202</v>
      </c>
      <c r="I64" s="10" t="s">
        <v>41</v>
      </c>
      <c r="J64" s="9" t="s">
        <v>91</v>
      </c>
      <c r="K64" s="11">
        <v>1160</v>
      </c>
      <c r="L64" s="12">
        <v>0</v>
      </c>
      <c r="M64" s="6"/>
    </row>
    <row r="65" spans="1:13" ht="18" customHeight="1" x14ac:dyDescent="0.3">
      <c r="A65" s="9" t="s">
        <v>94</v>
      </c>
      <c r="B65" s="9" t="s">
        <v>1</v>
      </c>
      <c r="C65" s="9" t="s">
        <v>67</v>
      </c>
      <c r="D65" s="9" t="s">
        <v>2</v>
      </c>
      <c r="E65" s="9" t="s">
        <v>10</v>
      </c>
      <c r="F65" s="9" t="s">
        <v>11</v>
      </c>
      <c r="G65" s="9" t="s">
        <v>13</v>
      </c>
      <c r="H65" s="10">
        <v>21101</v>
      </c>
      <c r="I65" s="10" t="s">
        <v>24</v>
      </c>
      <c r="J65" s="9" t="s">
        <v>91</v>
      </c>
      <c r="K65" s="11">
        <v>2000</v>
      </c>
      <c r="L65" s="12">
        <v>2494.5300000000002</v>
      </c>
      <c r="M65" s="6"/>
    </row>
    <row r="66" spans="1:13" ht="18" customHeight="1" x14ac:dyDescent="0.3">
      <c r="A66" s="9" t="s">
        <v>94</v>
      </c>
      <c r="B66" s="9" t="s">
        <v>1</v>
      </c>
      <c r="C66" s="9" t="s">
        <v>67</v>
      </c>
      <c r="D66" s="9" t="s">
        <v>2</v>
      </c>
      <c r="E66" s="9" t="s">
        <v>10</v>
      </c>
      <c r="F66" s="9" t="s">
        <v>11</v>
      </c>
      <c r="G66" s="9" t="s">
        <v>13</v>
      </c>
      <c r="H66" s="10">
        <v>21601</v>
      </c>
      <c r="I66" s="10" t="s">
        <v>26</v>
      </c>
      <c r="J66" s="9" t="s">
        <v>91</v>
      </c>
      <c r="K66" s="11">
        <v>1500</v>
      </c>
      <c r="L66" s="12">
        <v>1725.88</v>
      </c>
      <c r="M66" s="6"/>
    </row>
    <row r="67" spans="1:13" ht="18" customHeight="1" x14ac:dyDescent="0.3">
      <c r="A67" s="9" t="s">
        <v>94</v>
      </c>
      <c r="B67" s="9" t="s">
        <v>1</v>
      </c>
      <c r="C67" s="9" t="s">
        <v>67</v>
      </c>
      <c r="D67" s="9" t="s">
        <v>2</v>
      </c>
      <c r="E67" s="9" t="s">
        <v>10</v>
      </c>
      <c r="F67" s="9" t="s">
        <v>11</v>
      </c>
      <c r="G67" s="9" t="s">
        <v>13</v>
      </c>
      <c r="H67" s="10">
        <v>22104</v>
      </c>
      <c r="I67" s="17" t="s">
        <v>27</v>
      </c>
      <c r="J67" s="9" t="s">
        <v>91</v>
      </c>
      <c r="K67" s="11">
        <v>0</v>
      </c>
      <c r="L67" s="12">
        <v>1315.4</v>
      </c>
      <c r="M67" s="6"/>
    </row>
    <row r="68" spans="1:13" ht="18" customHeight="1" x14ac:dyDescent="0.3">
      <c r="A68" s="9" t="s">
        <v>94</v>
      </c>
      <c r="B68" s="9" t="s">
        <v>1</v>
      </c>
      <c r="C68" s="9" t="s">
        <v>67</v>
      </c>
      <c r="D68" s="9" t="s">
        <v>2</v>
      </c>
      <c r="E68" s="9" t="s">
        <v>10</v>
      </c>
      <c r="F68" s="9" t="s">
        <v>11</v>
      </c>
      <c r="G68" s="9" t="s">
        <v>13</v>
      </c>
      <c r="H68" s="10">
        <v>26103</v>
      </c>
      <c r="I68" s="10" t="s">
        <v>29</v>
      </c>
      <c r="J68" s="9" t="s">
        <v>91</v>
      </c>
      <c r="K68" s="11">
        <v>5000</v>
      </c>
      <c r="L68" s="12">
        <v>15000</v>
      </c>
      <c r="M68" s="6"/>
    </row>
    <row r="69" spans="1:13" ht="18" customHeight="1" x14ac:dyDescent="0.3">
      <c r="A69" s="9" t="s">
        <v>94</v>
      </c>
      <c r="B69" s="9" t="s">
        <v>1</v>
      </c>
      <c r="C69" s="9" t="s">
        <v>67</v>
      </c>
      <c r="D69" s="9" t="s">
        <v>2</v>
      </c>
      <c r="E69" s="9" t="s">
        <v>10</v>
      </c>
      <c r="F69" s="9" t="s">
        <v>11</v>
      </c>
      <c r="G69" s="9" t="s">
        <v>13</v>
      </c>
      <c r="H69" s="10">
        <v>29301</v>
      </c>
      <c r="I69" s="10" t="s">
        <v>31</v>
      </c>
      <c r="J69" s="9" t="s">
        <v>91</v>
      </c>
      <c r="K69" s="11">
        <v>10995</v>
      </c>
      <c r="L69" s="12">
        <v>5017.6899999999996</v>
      </c>
      <c r="M69" s="6"/>
    </row>
    <row r="70" spans="1:13" ht="18" customHeight="1" x14ac:dyDescent="0.3">
      <c r="A70" s="9" t="s">
        <v>94</v>
      </c>
      <c r="B70" s="9" t="s">
        <v>1</v>
      </c>
      <c r="C70" s="9" t="s">
        <v>67</v>
      </c>
      <c r="D70" s="9" t="s">
        <v>2</v>
      </c>
      <c r="E70" s="9" t="s">
        <v>10</v>
      </c>
      <c r="F70" s="9" t="s">
        <v>11</v>
      </c>
      <c r="G70" s="9" t="s">
        <v>13</v>
      </c>
      <c r="H70" s="10">
        <v>29401</v>
      </c>
      <c r="I70" s="10" t="s">
        <v>32</v>
      </c>
      <c r="J70" s="9" t="s">
        <v>91</v>
      </c>
      <c r="K70" s="11">
        <v>0</v>
      </c>
      <c r="L70" s="12">
        <v>0</v>
      </c>
      <c r="M70" s="6"/>
    </row>
    <row r="71" spans="1:13" ht="18" customHeight="1" x14ac:dyDescent="0.3">
      <c r="A71" s="9" t="s">
        <v>94</v>
      </c>
      <c r="B71" s="9" t="s">
        <v>1</v>
      </c>
      <c r="C71" s="9" t="s">
        <v>67</v>
      </c>
      <c r="D71" s="9" t="s">
        <v>2</v>
      </c>
      <c r="E71" s="9" t="s">
        <v>10</v>
      </c>
      <c r="F71" s="9" t="s">
        <v>11</v>
      </c>
      <c r="G71" s="9" t="s">
        <v>13</v>
      </c>
      <c r="H71" s="10">
        <v>31801</v>
      </c>
      <c r="I71" s="10" t="s">
        <v>34</v>
      </c>
      <c r="J71" s="9" t="s">
        <v>91</v>
      </c>
      <c r="K71" s="11">
        <v>0</v>
      </c>
      <c r="L71" s="12">
        <v>0</v>
      </c>
      <c r="M71" s="6"/>
    </row>
    <row r="72" spans="1:13" ht="18" customHeight="1" x14ac:dyDescent="0.3">
      <c r="A72" s="9" t="s">
        <v>94</v>
      </c>
      <c r="B72" s="9" t="s">
        <v>1</v>
      </c>
      <c r="C72" s="9" t="s">
        <v>67</v>
      </c>
      <c r="D72" s="9" t="s">
        <v>2</v>
      </c>
      <c r="E72" s="9" t="s">
        <v>10</v>
      </c>
      <c r="F72" s="9" t="s">
        <v>11</v>
      </c>
      <c r="G72" s="9" t="s">
        <v>13</v>
      </c>
      <c r="H72" s="10">
        <v>33602</v>
      </c>
      <c r="I72" s="10" t="s">
        <v>77</v>
      </c>
      <c r="J72" s="9" t="s">
        <v>91</v>
      </c>
      <c r="K72" s="11">
        <v>0</v>
      </c>
      <c r="L72" s="12">
        <v>0</v>
      </c>
      <c r="M72" s="6"/>
    </row>
    <row r="73" spans="1:13" ht="18" customHeight="1" x14ac:dyDescent="0.3">
      <c r="A73" s="9" t="s">
        <v>94</v>
      </c>
      <c r="B73" s="9" t="s">
        <v>1</v>
      </c>
      <c r="C73" s="9" t="s">
        <v>67</v>
      </c>
      <c r="D73" s="9" t="s">
        <v>2</v>
      </c>
      <c r="E73" s="9" t="s">
        <v>10</v>
      </c>
      <c r="F73" s="9" t="s">
        <v>11</v>
      </c>
      <c r="G73" s="9" t="s">
        <v>13</v>
      </c>
      <c r="H73" s="10">
        <v>33604</v>
      </c>
      <c r="I73" s="10" t="s">
        <v>46</v>
      </c>
      <c r="J73" s="9" t="s">
        <v>91</v>
      </c>
      <c r="K73" s="11">
        <v>7000</v>
      </c>
      <c r="L73" s="12">
        <v>0</v>
      </c>
      <c r="M73" s="6"/>
    </row>
    <row r="74" spans="1:13" ht="18" customHeight="1" x14ac:dyDescent="0.3">
      <c r="A74" s="9" t="s">
        <v>94</v>
      </c>
      <c r="B74" s="9" t="s">
        <v>1</v>
      </c>
      <c r="C74" s="9" t="s">
        <v>67</v>
      </c>
      <c r="D74" s="9" t="s">
        <v>2</v>
      </c>
      <c r="E74" s="9" t="s">
        <v>10</v>
      </c>
      <c r="F74" s="9" t="s">
        <v>11</v>
      </c>
      <c r="G74" s="9" t="s">
        <v>13</v>
      </c>
      <c r="H74" s="10">
        <v>33901</v>
      </c>
      <c r="I74" s="10" t="s">
        <v>78</v>
      </c>
      <c r="J74" s="9" t="s">
        <v>91</v>
      </c>
      <c r="K74" s="11">
        <v>0</v>
      </c>
      <c r="L74" s="12">
        <v>0</v>
      </c>
      <c r="M74" s="6"/>
    </row>
    <row r="75" spans="1:13" ht="18" customHeight="1" x14ac:dyDescent="0.3">
      <c r="A75" s="9" t="s">
        <v>94</v>
      </c>
      <c r="B75" s="9" t="s">
        <v>1</v>
      </c>
      <c r="C75" s="9" t="s">
        <v>67</v>
      </c>
      <c r="D75" s="9" t="s">
        <v>2</v>
      </c>
      <c r="E75" s="9" t="s">
        <v>10</v>
      </c>
      <c r="F75" s="9" t="s">
        <v>11</v>
      </c>
      <c r="G75" s="9" t="s">
        <v>13</v>
      </c>
      <c r="H75" s="10">
        <v>37104</v>
      </c>
      <c r="I75" s="10" t="s">
        <v>49</v>
      </c>
      <c r="J75" s="9" t="s">
        <v>91</v>
      </c>
      <c r="K75" s="11">
        <v>0</v>
      </c>
      <c r="L75" s="12">
        <v>0</v>
      </c>
      <c r="M75" s="6"/>
    </row>
    <row r="76" spans="1:13" ht="18" customHeight="1" x14ac:dyDescent="0.3">
      <c r="A76" s="9" t="s">
        <v>94</v>
      </c>
      <c r="B76" s="9" t="s">
        <v>1</v>
      </c>
      <c r="C76" s="9" t="s">
        <v>67</v>
      </c>
      <c r="D76" s="9" t="s">
        <v>2</v>
      </c>
      <c r="E76" s="9" t="s">
        <v>10</v>
      </c>
      <c r="F76" s="9" t="s">
        <v>11</v>
      </c>
      <c r="G76" s="9" t="s">
        <v>13</v>
      </c>
      <c r="H76" s="10">
        <v>39202</v>
      </c>
      <c r="I76" s="10" t="s">
        <v>41</v>
      </c>
      <c r="J76" s="9" t="s">
        <v>91</v>
      </c>
      <c r="K76" s="11">
        <v>3000</v>
      </c>
      <c r="L76" s="12">
        <v>615</v>
      </c>
      <c r="M76" s="6"/>
    </row>
    <row r="77" spans="1:13" ht="18" customHeight="1" x14ac:dyDescent="0.3">
      <c r="A77" s="9" t="s">
        <v>94</v>
      </c>
      <c r="B77" s="9" t="s">
        <v>1</v>
      </c>
      <c r="C77" s="9" t="s">
        <v>67</v>
      </c>
      <c r="D77" s="9" t="s">
        <v>2</v>
      </c>
      <c r="E77" s="9" t="s">
        <v>10</v>
      </c>
      <c r="F77" s="9" t="s">
        <v>11</v>
      </c>
      <c r="G77" s="9" t="s">
        <v>4</v>
      </c>
      <c r="H77" s="10">
        <v>21101</v>
      </c>
      <c r="I77" s="10" t="s">
        <v>24</v>
      </c>
      <c r="J77" s="9" t="s">
        <v>91</v>
      </c>
      <c r="K77" s="11">
        <v>2850</v>
      </c>
      <c r="L77" s="12">
        <v>91.8</v>
      </c>
      <c r="M77" s="6"/>
    </row>
    <row r="78" spans="1:13" ht="18" customHeight="1" x14ac:dyDescent="0.3">
      <c r="A78" s="9" t="s">
        <v>94</v>
      </c>
      <c r="B78" s="9" t="s">
        <v>1</v>
      </c>
      <c r="C78" s="9" t="s">
        <v>67</v>
      </c>
      <c r="D78" s="9" t="s">
        <v>2</v>
      </c>
      <c r="E78" s="9" t="s">
        <v>10</v>
      </c>
      <c r="F78" s="9" t="s">
        <v>11</v>
      </c>
      <c r="G78" s="9" t="s">
        <v>4</v>
      </c>
      <c r="H78" s="10">
        <v>21601</v>
      </c>
      <c r="I78" s="10" t="s">
        <v>26</v>
      </c>
      <c r="J78" s="9" t="s">
        <v>91</v>
      </c>
      <c r="K78" s="11">
        <v>0</v>
      </c>
      <c r="L78" s="12">
        <v>1352.69</v>
      </c>
      <c r="M78" s="6"/>
    </row>
    <row r="79" spans="1:13" ht="18" customHeight="1" x14ac:dyDescent="0.3">
      <c r="A79" s="9" t="s">
        <v>94</v>
      </c>
      <c r="B79" s="9" t="s">
        <v>1</v>
      </c>
      <c r="C79" s="9" t="s">
        <v>67</v>
      </c>
      <c r="D79" s="9" t="s">
        <v>2</v>
      </c>
      <c r="E79" s="9" t="s">
        <v>10</v>
      </c>
      <c r="F79" s="9" t="s">
        <v>11</v>
      </c>
      <c r="G79" s="9" t="s">
        <v>4</v>
      </c>
      <c r="H79" s="10">
        <v>22104</v>
      </c>
      <c r="I79" s="10" t="s">
        <v>27</v>
      </c>
      <c r="J79" s="9" t="s">
        <v>91</v>
      </c>
      <c r="K79" s="11">
        <v>1200</v>
      </c>
      <c r="L79" s="12">
        <v>685</v>
      </c>
      <c r="M79" s="6"/>
    </row>
    <row r="80" spans="1:13" ht="18" customHeight="1" x14ac:dyDescent="0.3">
      <c r="A80" s="9" t="s">
        <v>94</v>
      </c>
      <c r="B80" s="9" t="s">
        <v>1</v>
      </c>
      <c r="C80" s="9" t="s">
        <v>67</v>
      </c>
      <c r="D80" s="9" t="s">
        <v>2</v>
      </c>
      <c r="E80" s="9" t="s">
        <v>10</v>
      </c>
      <c r="F80" s="9" t="s">
        <v>11</v>
      </c>
      <c r="G80" s="9" t="s">
        <v>4</v>
      </c>
      <c r="H80" s="10">
        <v>24601</v>
      </c>
      <c r="I80" s="10" t="s">
        <v>28</v>
      </c>
      <c r="J80" s="9" t="s">
        <v>91</v>
      </c>
      <c r="K80" s="11">
        <v>0</v>
      </c>
      <c r="L80" s="12">
        <v>0</v>
      </c>
      <c r="M80" s="6"/>
    </row>
    <row r="81" spans="1:13" ht="18" customHeight="1" x14ac:dyDescent="0.3">
      <c r="A81" s="9" t="s">
        <v>94</v>
      </c>
      <c r="B81" s="9" t="s">
        <v>1</v>
      </c>
      <c r="C81" s="9" t="s">
        <v>67</v>
      </c>
      <c r="D81" s="9" t="s">
        <v>2</v>
      </c>
      <c r="E81" s="9" t="s">
        <v>10</v>
      </c>
      <c r="F81" s="9" t="s">
        <v>11</v>
      </c>
      <c r="G81" s="9" t="s">
        <v>4</v>
      </c>
      <c r="H81" s="10">
        <v>24901</v>
      </c>
      <c r="I81" s="10" t="s">
        <v>79</v>
      </c>
      <c r="J81" s="9" t="s">
        <v>91</v>
      </c>
      <c r="K81" s="11">
        <v>0</v>
      </c>
      <c r="L81" s="12">
        <v>0</v>
      </c>
      <c r="M81" s="6"/>
    </row>
    <row r="82" spans="1:13" ht="18" customHeight="1" x14ac:dyDescent="0.3">
      <c r="A82" s="9" t="s">
        <v>94</v>
      </c>
      <c r="B82" s="9" t="s">
        <v>1</v>
      </c>
      <c r="C82" s="9" t="s">
        <v>67</v>
      </c>
      <c r="D82" s="9" t="s">
        <v>2</v>
      </c>
      <c r="E82" s="9" t="s">
        <v>10</v>
      </c>
      <c r="F82" s="9" t="s">
        <v>11</v>
      </c>
      <c r="G82" s="9" t="s">
        <v>4</v>
      </c>
      <c r="H82" s="10">
        <v>29201</v>
      </c>
      <c r="I82" s="10" t="s">
        <v>80</v>
      </c>
      <c r="J82" s="9" t="s">
        <v>91</v>
      </c>
      <c r="K82" s="11">
        <v>0</v>
      </c>
      <c r="L82" s="12">
        <v>0</v>
      </c>
      <c r="M82" s="6"/>
    </row>
    <row r="83" spans="1:13" ht="18" customHeight="1" x14ac:dyDescent="0.3">
      <c r="A83" s="9" t="s">
        <v>94</v>
      </c>
      <c r="B83" s="9" t="s">
        <v>1</v>
      </c>
      <c r="C83" s="9" t="s">
        <v>67</v>
      </c>
      <c r="D83" s="9" t="s">
        <v>2</v>
      </c>
      <c r="E83" s="9" t="s">
        <v>10</v>
      </c>
      <c r="F83" s="9" t="s">
        <v>11</v>
      </c>
      <c r="G83" s="9" t="s">
        <v>4</v>
      </c>
      <c r="H83" s="10">
        <v>29901</v>
      </c>
      <c r="I83" s="10" t="s">
        <v>47</v>
      </c>
      <c r="J83" s="9" t="s">
        <v>91</v>
      </c>
      <c r="K83" s="11">
        <v>0</v>
      </c>
      <c r="L83" s="12">
        <v>0</v>
      </c>
      <c r="M83" s="6"/>
    </row>
    <row r="84" spans="1:13" ht="18" customHeight="1" x14ac:dyDescent="0.3">
      <c r="A84" s="9" t="s">
        <v>94</v>
      </c>
      <c r="B84" s="9" t="s">
        <v>1</v>
      </c>
      <c r="C84" s="9" t="s">
        <v>67</v>
      </c>
      <c r="D84" s="9" t="s">
        <v>2</v>
      </c>
      <c r="E84" s="9" t="s">
        <v>10</v>
      </c>
      <c r="F84" s="9" t="s">
        <v>11</v>
      </c>
      <c r="G84" s="9" t="s">
        <v>4</v>
      </c>
      <c r="H84" s="10">
        <v>31801</v>
      </c>
      <c r="I84" s="10" t="s">
        <v>34</v>
      </c>
      <c r="J84" s="9" t="s">
        <v>91</v>
      </c>
      <c r="K84" s="11">
        <v>0</v>
      </c>
      <c r="L84" s="12">
        <v>0</v>
      </c>
      <c r="M84" s="6"/>
    </row>
    <row r="85" spans="1:13" ht="18" customHeight="1" x14ac:dyDescent="0.3">
      <c r="A85" s="9" t="s">
        <v>94</v>
      </c>
      <c r="B85" s="9" t="s">
        <v>1</v>
      </c>
      <c r="C85" s="9" t="s">
        <v>67</v>
      </c>
      <c r="D85" s="9" t="s">
        <v>2</v>
      </c>
      <c r="E85" s="9" t="s">
        <v>10</v>
      </c>
      <c r="F85" s="9" t="s">
        <v>11</v>
      </c>
      <c r="G85" s="9" t="s">
        <v>4</v>
      </c>
      <c r="H85" s="10">
        <v>32601</v>
      </c>
      <c r="I85" s="10" t="s">
        <v>35</v>
      </c>
      <c r="J85" s="9" t="s">
        <v>91</v>
      </c>
      <c r="K85" s="11">
        <v>4000</v>
      </c>
      <c r="L85" s="12">
        <v>4008.87</v>
      </c>
      <c r="M85" s="6"/>
    </row>
    <row r="86" spans="1:13" ht="18" customHeight="1" x14ac:dyDescent="0.3">
      <c r="A86" s="9" t="s">
        <v>94</v>
      </c>
      <c r="B86" s="9" t="s">
        <v>1</v>
      </c>
      <c r="C86" s="9" t="s">
        <v>67</v>
      </c>
      <c r="D86" s="9" t="s">
        <v>2</v>
      </c>
      <c r="E86" s="9" t="s">
        <v>10</v>
      </c>
      <c r="F86" s="9" t="s">
        <v>11</v>
      </c>
      <c r="G86" s="9" t="s">
        <v>4</v>
      </c>
      <c r="H86" s="10">
        <v>35201</v>
      </c>
      <c r="I86" s="10" t="s">
        <v>73</v>
      </c>
      <c r="J86" s="9" t="s">
        <v>91</v>
      </c>
      <c r="K86" s="11">
        <v>0</v>
      </c>
      <c r="L86" s="12">
        <v>0</v>
      </c>
      <c r="M86" s="6"/>
    </row>
    <row r="87" spans="1:13" ht="18" customHeight="1" x14ac:dyDescent="0.3">
      <c r="A87" s="9" t="s">
        <v>94</v>
      </c>
      <c r="B87" s="9" t="s">
        <v>1</v>
      </c>
      <c r="C87" s="9" t="s">
        <v>67</v>
      </c>
      <c r="D87" s="9" t="s">
        <v>2</v>
      </c>
      <c r="E87" s="9" t="s">
        <v>10</v>
      </c>
      <c r="F87" s="9" t="s">
        <v>11</v>
      </c>
      <c r="G87" s="9" t="s">
        <v>4</v>
      </c>
      <c r="H87" s="10">
        <v>35501</v>
      </c>
      <c r="I87" s="10" t="s">
        <v>38</v>
      </c>
      <c r="J87" s="9" t="s">
        <v>91</v>
      </c>
      <c r="K87" s="11">
        <v>0</v>
      </c>
      <c r="L87" s="12">
        <v>0</v>
      </c>
      <c r="M87" s="6"/>
    </row>
    <row r="88" spans="1:13" ht="18" customHeight="1" x14ac:dyDescent="0.3">
      <c r="A88" s="9" t="s">
        <v>94</v>
      </c>
      <c r="B88" s="9" t="s">
        <v>1</v>
      </c>
      <c r="C88" s="9" t="s">
        <v>67</v>
      </c>
      <c r="D88" s="9" t="s">
        <v>2</v>
      </c>
      <c r="E88" s="9" t="s">
        <v>10</v>
      </c>
      <c r="F88" s="9" t="s">
        <v>11</v>
      </c>
      <c r="G88" s="9" t="s">
        <v>4</v>
      </c>
      <c r="H88" s="10">
        <v>37504</v>
      </c>
      <c r="I88" s="10" t="s">
        <v>40</v>
      </c>
      <c r="J88" s="9" t="s">
        <v>91</v>
      </c>
      <c r="K88" s="11">
        <v>1875</v>
      </c>
      <c r="L88" s="12">
        <v>0</v>
      </c>
      <c r="M88" s="6"/>
    </row>
    <row r="89" spans="1:13" ht="18" customHeight="1" x14ac:dyDescent="0.3">
      <c r="A89" s="9" t="s">
        <v>94</v>
      </c>
      <c r="B89" s="9" t="s">
        <v>1</v>
      </c>
      <c r="C89" s="9" t="s">
        <v>67</v>
      </c>
      <c r="D89" s="9" t="s">
        <v>2</v>
      </c>
      <c r="E89" s="9" t="s">
        <v>10</v>
      </c>
      <c r="F89" s="9" t="s">
        <v>11</v>
      </c>
      <c r="G89" s="9" t="s">
        <v>4</v>
      </c>
      <c r="H89" s="10">
        <v>39202</v>
      </c>
      <c r="I89" s="10" t="s">
        <v>41</v>
      </c>
      <c r="J89" s="9" t="s">
        <v>91</v>
      </c>
      <c r="K89" s="11">
        <v>720</v>
      </c>
      <c r="L89" s="12">
        <v>0</v>
      </c>
      <c r="M89" s="6"/>
    </row>
    <row r="90" spans="1:13" ht="18" customHeight="1" x14ac:dyDescent="0.3">
      <c r="A90" s="9" t="s">
        <v>94</v>
      </c>
      <c r="B90" s="9" t="s">
        <v>1</v>
      </c>
      <c r="C90" s="9" t="s">
        <v>67</v>
      </c>
      <c r="D90" s="9" t="s">
        <v>2</v>
      </c>
      <c r="E90" s="9" t="s">
        <v>10</v>
      </c>
      <c r="F90" s="9" t="s">
        <v>11</v>
      </c>
      <c r="G90" s="9" t="s">
        <v>14</v>
      </c>
      <c r="H90" s="10">
        <v>21101</v>
      </c>
      <c r="I90" s="10" t="s">
        <v>24</v>
      </c>
      <c r="J90" s="9" t="s">
        <v>91</v>
      </c>
      <c r="K90" s="11">
        <v>1500</v>
      </c>
      <c r="L90" s="12">
        <v>1786.86</v>
      </c>
      <c r="M90" s="6"/>
    </row>
    <row r="91" spans="1:13" ht="18" customHeight="1" x14ac:dyDescent="0.3">
      <c r="A91" s="9" t="s">
        <v>94</v>
      </c>
      <c r="B91" s="9" t="s">
        <v>1</v>
      </c>
      <c r="C91" s="9" t="s">
        <v>67</v>
      </c>
      <c r="D91" s="9" t="s">
        <v>2</v>
      </c>
      <c r="E91" s="9" t="s">
        <v>10</v>
      </c>
      <c r="F91" s="9" t="s">
        <v>11</v>
      </c>
      <c r="G91" s="9" t="s">
        <v>14</v>
      </c>
      <c r="H91" s="10">
        <v>26102</v>
      </c>
      <c r="I91" s="15" t="s">
        <v>50</v>
      </c>
      <c r="J91" s="9" t="s">
        <v>91</v>
      </c>
      <c r="K91" s="11">
        <v>1000</v>
      </c>
      <c r="L91" s="12">
        <v>2000</v>
      </c>
      <c r="M91" s="6"/>
    </row>
    <row r="92" spans="1:13" ht="18" customHeight="1" x14ac:dyDescent="0.3">
      <c r="A92" s="9" t="s">
        <v>94</v>
      </c>
      <c r="B92" s="9" t="s">
        <v>1</v>
      </c>
      <c r="C92" s="9" t="s">
        <v>67</v>
      </c>
      <c r="D92" s="9" t="s">
        <v>2</v>
      </c>
      <c r="E92" s="9" t="s">
        <v>10</v>
      </c>
      <c r="F92" s="9" t="s">
        <v>11</v>
      </c>
      <c r="G92" s="9" t="s">
        <v>14</v>
      </c>
      <c r="H92" s="10">
        <v>31801</v>
      </c>
      <c r="I92" s="10" t="s">
        <v>34</v>
      </c>
      <c r="J92" s="9" t="s">
        <v>91</v>
      </c>
      <c r="K92" s="11">
        <v>0</v>
      </c>
      <c r="L92" s="12">
        <v>0</v>
      </c>
      <c r="M92" s="6"/>
    </row>
    <row r="93" spans="1:13" ht="18" customHeight="1" x14ac:dyDescent="0.3">
      <c r="A93" s="9" t="s">
        <v>94</v>
      </c>
      <c r="B93" s="9" t="s">
        <v>1</v>
      </c>
      <c r="C93" s="9" t="s">
        <v>67</v>
      </c>
      <c r="D93" s="9" t="s">
        <v>2</v>
      </c>
      <c r="E93" s="9" t="s">
        <v>10</v>
      </c>
      <c r="F93" s="9" t="s">
        <v>11</v>
      </c>
      <c r="G93" s="9" t="s">
        <v>14</v>
      </c>
      <c r="H93" s="10">
        <v>35701</v>
      </c>
      <c r="I93" s="10" t="s">
        <v>39</v>
      </c>
      <c r="J93" s="9" t="s">
        <v>91</v>
      </c>
      <c r="K93" s="11">
        <v>2000</v>
      </c>
      <c r="L93" s="12">
        <v>0</v>
      </c>
      <c r="M93" s="6"/>
    </row>
    <row r="94" spans="1:13" ht="18" customHeight="1" x14ac:dyDescent="0.3">
      <c r="A94" s="9" t="s">
        <v>94</v>
      </c>
      <c r="B94" s="9" t="s">
        <v>1</v>
      </c>
      <c r="C94" s="9" t="s">
        <v>67</v>
      </c>
      <c r="D94" s="9" t="s">
        <v>2</v>
      </c>
      <c r="E94" s="9" t="s">
        <v>10</v>
      </c>
      <c r="F94" s="9" t="s">
        <v>15</v>
      </c>
      <c r="G94" s="9" t="s">
        <v>13</v>
      </c>
      <c r="H94" s="10">
        <v>26103</v>
      </c>
      <c r="I94" s="10" t="s">
        <v>29</v>
      </c>
      <c r="J94" s="9" t="s">
        <v>91</v>
      </c>
      <c r="K94" s="11">
        <v>15000</v>
      </c>
      <c r="L94" s="12">
        <v>15000</v>
      </c>
      <c r="M94" s="6"/>
    </row>
    <row r="95" spans="1:13" ht="18" customHeight="1" x14ac:dyDescent="0.3">
      <c r="A95" s="9" t="s">
        <v>94</v>
      </c>
      <c r="B95" s="9" t="s">
        <v>1</v>
      </c>
      <c r="C95" s="9" t="s">
        <v>67</v>
      </c>
      <c r="D95" s="9" t="s">
        <v>2</v>
      </c>
      <c r="E95" s="9" t="s">
        <v>10</v>
      </c>
      <c r="F95" s="9" t="s">
        <v>15</v>
      </c>
      <c r="G95" s="9" t="s">
        <v>13</v>
      </c>
      <c r="H95" s="10">
        <v>27101</v>
      </c>
      <c r="I95" s="10" t="s">
        <v>30</v>
      </c>
      <c r="J95" s="9" t="s">
        <v>91</v>
      </c>
      <c r="K95" s="11">
        <v>0</v>
      </c>
      <c r="L95" s="12">
        <v>0</v>
      </c>
      <c r="M95" s="6"/>
    </row>
    <row r="96" spans="1:13" ht="18" customHeight="1" x14ac:dyDescent="0.3">
      <c r="A96" s="9" t="s">
        <v>94</v>
      </c>
      <c r="B96" s="9" t="s">
        <v>1</v>
      </c>
      <c r="C96" s="9" t="s">
        <v>67</v>
      </c>
      <c r="D96" s="9" t="s">
        <v>2</v>
      </c>
      <c r="E96" s="9" t="s">
        <v>10</v>
      </c>
      <c r="F96" s="9" t="s">
        <v>15</v>
      </c>
      <c r="G96" s="9" t="s">
        <v>13</v>
      </c>
      <c r="H96" s="10">
        <v>35701</v>
      </c>
      <c r="I96" s="10" t="s">
        <v>39</v>
      </c>
      <c r="J96" s="9" t="s">
        <v>91</v>
      </c>
      <c r="K96" s="11">
        <v>5000</v>
      </c>
      <c r="L96" s="12">
        <v>2512</v>
      </c>
      <c r="M96" s="6"/>
    </row>
    <row r="97" spans="1:13" ht="18" customHeight="1" x14ac:dyDescent="0.3">
      <c r="A97" s="9" t="s">
        <v>94</v>
      </c>
      <c r="B97" s="9" t="s">
        <v>1</v>
      </c>
      <c r="C97" s="9" t="s">
        <v>67</v>
      </c>
      <c r="D97" s="9" t="s">
        <v>2</v>
      </c>
      <c r="E97" s="9" t="s">
        <v>16</v>
      </c>
      <c r="F97" s="9" t="s">
        <v>2</v>
      </c>
      <c r="G97" s="9" t="s">
        <v>4</v>
      </c>
      <c r="H97" s="10">
        <v>21101</v>
      </c>
      <c r="I97" s="10" t="s">
        <v>24</v>
      </c>
      <c r="J97" s="9" t="s">
        <v>91</v>
      </c>
      <c r="K97" s="11">
        <v>0</v>
      </c>
      <c r="L97" s="12">
        <v>4563</v>
      </c>
      <c r="M97" s="6"/>
    </row>
    <row r="98" spans="1:13" ht="18" customHeight="1" x14ac:dyDescent="0.3">
      <c r="A98" s="9" t="s">
        <v>94</v>
      </c>
      <c r="B98" s="9" t="s">
        <v>1</v>
      </c>
      <c r="C98" s="9" t="s">
        <v>67</v>
      </c>
      <c r="D98" s="9" t="s">
        <v>2</v>
      </c>
      <c r="E98" s="9" t="s">
        <v>16</v>
      </c>
      <c r="F98" s="9" t="s">
        <v>2</v>
      </c>
      <c r="G98" s="9" t="s">
        <v>4</v>
      </c>
      <c r="H98" s="10">
        <v>21401</v>
      </c>
      <c r="I98" s="10" t="s">
        <v>25</v>
      </c>
      <c r="J98" s="9" t="s">
        <v>91</v>
      </c>
      <c r="K98" s="11">
        <v>0</v>
      </c>
      <c r="L98" s="12">
        <v>0</v>
      </c>
      <c r="M98" s="6"/>
    </row>
    <row r="99" spans="1:13" ht="18" customHeight="1" x14ac:dyDescent="0.3">
      <c r="A99" s="9" t="s">
        <v>94</v>
      </c>
      <c r="B99" s="9" t="s">
        <v>1</v>
      </c>
      <c r="C99" s="9" t="s">
        <v>67</v>
      </c>
      <c r="D99" s="9" t="s">
        <v>2</v>
      </c>
      <c r="E99" s="9" t="s">
        <v>16</v>
      </c>
      <c r="F99" s="9" t="s">
        <v>2</v>
      </c>
      <c r="G99" s="9" t="s">
        <v>4</v>
      </c>
      <c r="H99" s="10">
        <v>21601</v>
      </c>
      <c r="I99" s="10" t="s">
        <v>26</v>
      </c>
      <c r="J99" s="9" t="s">
        <v>91</v>
      </c>
      <c r="K99" s="11">
        <v>0</v>
      </c>
      <c r="L99" s="12">
        <v>0</v>
      </c>
      <c r="M99" s="6"/>
    </row>
    <row r="100" spans="1:13" ht="18" customHeight="1" x14ac:dyDescent="0.3">
      <c r="A100" s="9" t="s">
        <v>94</v>
      </c>
      <c r="B100" s="9" t="s">
        <v>1</v>
      </c>
      <c r="C100" s="9" t="s">
        <v>67</v>
      </c>
      <c r="D100" s="9" t="s">
        <v>2</v>
      </c>
      <c r="E100" s="9" t="s">
        <v>16</v>
      </c>
      <c r="F100" s="9" t="s">
        <v>2</v>
      </c>
      <c r="G100" s="9" t="s">
        <v>4</v>
      </c>
      <c r="H100" s="10">
        <v>22104</v>
      </c>
      <c r="I100" s="10" t="s">
        <v>27</v>
      </c>
      <c r="J100" s="9" t="s">
        <v>91</v>
      </c>
      <c r="K100" s="11">
        <v>6000</v>
      </c>
      <c r="L100" s="12">
        <v>4468.12</v>
      </c>
      <c r="M100" s="6"/>
    </row>
    <row r="101" spans="1:13" ht="18" customHeight="1" x14ac:dyDescent="0.3">
      <c r="A101" s="9" t="s">
        <v>94</v>
      </c>
      <c r="B101" s="9" t="s">
        <v>1</v>
      </c>
      <c r="C101" s="9" t="s">
        <v>67</v>
      </c>
      <c r="D101" s="9" t="s">
        <v>2</v>
      </c>
      <c r="E101" s="9" t="s">
        <v>16</v>
      </c>
      <c r="F101" s="9" t="s">
        <v>2</v>
      </c>
      <c r="G101" s="9" t="s">
        <v>4</v>
      </c>
      <c r="H101" s="10">
        <v>22301</v>
      </c>
      <c r="I101" s="10" t="s">
        <v>51</v>
      </c>
      <c r="J101" s="9" t="s">
        <v>91</v>
      </c>
      <c r="K101" s="11">
        <v>0</v>
      </c>
      <c r="L101" s="12">
        <v>6318</v>
      </c>
      <c r="M101" s="6"/>
    </row>
    <row r="102" spans="1:13" ht="18" customHeight="1" x14ac:dyDescent="0.3">
      <c r="A102" s="9" t="s">
        <v>94</v>
      </c>
      <c r="B102" s="9" t="s">
        <v>1</v>
      </c>
      <c r="C102" s="9" t="s">
        <v>67</v>
      </c>
      <c r="D102" s="9" t="s">
        <v>2</v>
      </c>
      <c r="E102" s="9" t="s">
        <v>16</v>
      </c>
      <c r="F102" s="9" t="s">
        <v>2</v>
      </c>
      <c r="G102" s="9" t="s">
        <v>4</v>
      </c>
      <c r="H102" s="10">
        <v>27101</v>
      </c>
      <c r="I102" s="10" t="s">
        <v>30</v>
      </c>
      <c r="J102" s="9" t="s">
        <v>91</v>
      </c>
      <c r="K102" s="11">
        <v>0</v>
      </c>
      <c r="L102" s="12">
        <v>0</v>
      </c>
      <c r="M102" s="6"/>
    </row>
    <row r="103" spans="1:13" ht="18" customHeight="1" x14ac:dyDescent="0.3">
      <c r="A103" s="9" t="s">
        <v>94</v>
      </c>
      <c r="B103" s="9" t="s">
        <v>1</v>
      </c>
      <c r="C103" s="9" t="s">
        <v>67</v>
      </c>
      <c r="D103" s="9" t="s">
        <v>2</v>
      </c>
      <c r="E103" s="9" t="s">
        <v>16</v>
      </c>
      <c r="F103" s="9" t="s">
        <v>2</v>
      </c>
      <c r="G103" s="9" t="s">
        <v>4</v>
      </c>
      <c r="H103" s="10">
        <v>29301</v>
      </c>
      <c r="I103" s="10" t="s">
        <v>31</v>
      </c>
      <c r="J103" s="9" t="s">
        <v>91</v>
      </c>
      <c r="K103" s="11">
        <v>0</v>
      </c>
      <c r="L103" s="12">
        <v>0</v>
      </c>
      <c r="M103" s="6"/>
    </row>
    <row r="104" spans="1:13" ht="18" customHeight="1" x14ac:dyDescent="0.3">
      <c r="A104" s="9" t="s">
        <v>94</v>
      </c>
      <c r="B104" s="9" t="s">
        <v>1</v>
      </c>
      <c r="C104" s="9" t="s">
        <v>67</v>
      </c>
      <c r="D104" s="9" t="s">
        <v>2</v>
      </c>
      <c r="E104" s="9" t="s">
        <v>16</v>
      </c>
      <c r="F104" s="9" t="s">
        <v>2</v>
      </c>
      <c r="G104" s="9" t="s">
        <v>4</v>
      </c>
      <c r="H104" s="10">
        <v>29401</v>
      </c>
      <c r="I104" s="10" t="s">
        <v>32</v>
      </c>
      <c r="J104" s="9" t="s">
        <v>91</v>
      </c>
      <c r="K104" s="11">
        <v>0</v>
      </c>
      <c r="L104" s="12">
        <v>0</v>
      </c>
      <c r="M104" s="6"/>
    </row>
    <row r="105" spans="1:13" ht="18" customHeight="1" x14ac:dyDescent="0.3">
      <c r="A105" s="9" t="s">
        <v>94</v>
      </c>
      <c r="B105" s="9" t="s">
        <v>1</v>
      </c>
      <c r="C105" s="9" t="s">
        <v>67</v>
      </c>
      <c r="D105" s="9" t="s">
        <v>2</v>
      </c>
      <c r="E105" s="9" t="s">
        <v>16</v>
      </c>
      <c r="F105" s="9" t="s">
        <v>2</v>
      </c>
      <c r="G105" s="9" t="s">
        <v>4</v>
      </c>
      <c r="H105" s="10">
        <v>32601</v>
      </c>
      <c r="I105" s="10" t="s">
        <v>35</v>
      </c>
      <c r="J105" s="9" t="s">
        <v>91</v>
      </c>
      <c r="K105" s="11">
        <v>3500</v>
      </c>
      <c r="L105" s="12">
        <v>0</v>
      </c>
      <c r="M105" s="6"/>
    </row>
    <row r="106" spans="1:13" ht="18" customHeight="1" x14ac:dyDescent="0.3">
      <c r="A106" s="9" t="s">
        <v>94</v>
      </c>
      <c r="B106" s="9" t="s">
        <v>1</v>
      </c>
      <c r="C106" s="9" t="s">
        <v>67</v>
      </c>
      <c r="D106" s="9" t="s">
        <v>2</v>
      </c>
      <c r="E106" s="9" t="s">
        <v>16</v>
      </c>
      <c r="F106" s="9" t="s">
        <v>2</v>
      </c>
      <c r="G106" s="9" t="s">
        <v>4</v>
      </c>
      <c r="H106" s="10">
        <v>33901</v>
      </c>
      <c r="I106" s="10" t="s">
        <v>78</v>
      </c>
      <c r="J106" s="9" t="s">
        <v>91</v>
      </c>
      <c r="K106" s="11">
        <v>440</v>
      </c>
      <c r="L106" s="12">
        <v>350</v>
      </c>
      <c r="M106" s="6"/>
    </row>
    <row r="107" spans="1:13" ht="18" customHeight="1" x14ac:dyDescent="0.3">
      <c r="A107" s="9" t="s">
        <v>94</v>
      </c>
      <c r="B107" s="9" t="s">
        <v>1</v>
      </c>
      <c r="C107" s="9" t="s">
        <v>67</v>
      </c>
      <c r="D107" s="9" t="s">
        <v>2</v>
      </c>
      <c r="E107" s="9" t="s">
        <v>16</v>
      </c>
      <c r="F107" s="9" t="s">
        <v>2</v>
      </c>
      <c r="G107" s="9" t="s">
        <v>4</v>
      </c>
      <c r="H107" s="10">
        <v>37104</v>
      </c>
      <c r="I107" s="10" t="s">
        <v>49</v>
      </c>
      <c r="J107" s="9" t="s">
        <v>91</v>
      </c>
      <c r="K107" s="11">
        <v>14000</v>
      </c>
      <c r="L107" s="12">
        <v>7008</v>
      </c>
      <c r="M107" s="6"/>
    </row>
    <row r="108" spans="1:13" ht="18" customHeight="1" x14ac:dyDescent="0.3">
      <c r="A108" s="9" t="s">
        <v>94</v>
      </c>
      <c r="B108" s="9" t="s">
        <v>1</v>
      </c>
      <c r="C108" s="9" t="s">
        <v>67</v>
      </c>
      <c r="D108" s="9" t="s">
        <v>2</v>
      </c>
      <c r="E108" s="9" t="s">
        <v>16</v>
      </c>
      <c r="F108" s="9" t="s">
        <v>2</v>
      </c>
      <c r="G108" s="9" t="s">
        <v>4</v>
      </c>
      <c r="H108" s="10">
        <v>37504</v>
      </c>
      <c r="I108" s="10" t="s">
        <v>40</v>
      </c>
      <c r="J108" s="9" t="s">
        <v>91</v>
      </c>
      <c r="K108" s="11">
        <v>3300</v>
      </c>
      <c r="L108" s="12">
        <v>0</v>
      </c>
      <c r="M108" s="6"/>
    </row>
    <row r="109" spans="1:13" ht="18" customHeight="1" x14ac:dyDescent="0.3">
      <c r="A109" s="9" t="s">
        <v>94</v>
      </c>
      <c r="B109" s="9" t="s">
        <v>1</v>
      </c>
      <c r="C109" s="9" t="s">
        <v>67</v>
      </c>
      <c r="D109" s="9" t="s">
        <v>2</v>
      </c>
      <c r="E109" s="9" t="s">
        <v>16</v>
      </c>
      <c r="F109" s="9" t="s">
        <v>2</v>
      </c>
      <c r="G109" s="9" t="s">
        <v>4</v>
      </c>
      <c r="H109" s="10">
        <v>38501</v>
      </c>
      <c r="I109" s="10" t="s">
        <v>52</v>
      </c>
      <c r="J109" s="9" t="s">
        <v>91</v>
      </c>
      <c r="K109" s="11">
        <v>3000</v>
      </c>
      <c r="L109" s="12">
        <v>0</v>
      </c>
      <c r="M109" s="6"/>
    </row>
    <row r="110" spans="1:13" ht="18" customHeight="1" x14ac:dyDescent="0.3">
      <c r="A110" s="9" t="s">
        <v>94</v>
      </c>
      <c r="B110" s="9" t="s">
        <v>1</v>
      </c>
      <c r="C110" s="9" t="s">
        <v>67</v>
      </c>
      <c r="D110" s="9" t="s">
        <v>2</v>
      </c>
      <c r="E110" s="9" t="s">
        <v>17</v>
      </c>
      <c r="F110" s="9" t="s">
        <v>18</v>
      </c>
      <c r="G110" s="9" t="s">
        <v>4</v>
      </c>
      <c r="H110" s="10">
        <v>21101</v>
      </c>
      <c r="I110" s="10" t="s">
        <v>24</v>
      </c>
      <c r="J110" s="9" t="s">
        <v>91</v>
      </c>
      <c r="K110" s="11">
        <v>0</v>
      </c>
      <c r="L110" s="12">
        <v>0</v>
      </c>
      <c r="M110" s="6"/>
    </row>
    <row r="111" spans="1:13" ht="18" customHeight="1" x14ac:dyDescent="0.3">
      <c r="A111" s="9" t="s">
        <v>94</v>
      </c>
      <c r="B111" s="9" t="s">
        <v>1</v>
      </c>
      <c r="C111" s="9" t="s">
        <v>67</v>
      </c>
      <c r="D111" s="9" t="s">
        <v>2</v>
      </c>
      <c r="E111" s="9" t="s">
        <v>17</v>
      </c>
      <c r="F111" s="9" t="s">
        <v>18</v>
      </c>
      <c r="G111" s="9" t="s">
        <v>4</v>
      </c>
      <c r="H111" s="10">
        <v>21401</v>
      </c>
      <c r="I111" s="10" t="s">
        <v>25</v>
      </c>
      <c r="J111" s="9" t="s">
        <v>91</v>
      </c>
      <c r="K111" s="11">
        <v>0</v>
      </c>
      <c r="L111" s="12">
        <v>0</v>
      </c>
      <c r="M111" s="6"/>
    </row>
    <row r="112" spans="1:13" ht="18" customHeight="1" x14ac:dyDescent="0.3">
      <c r="A112" s="9" t="s">
        <v>94</v>
      </c>
      <c r="B112" s="9" t="s">
        <v>1</v>
      </c>
      <c r="C112" s="9" t="s">
        <v>67</v>
      </c>
      <c r="D112" s="9" t="s">
        <v>2</v>
      </c>
      <c r="E112" s="9" t="s">
        <v>17</v>
      </c>
      <c r="F112" s="9" t="s">
        <v>18</v>
      </c>
      <c r="G112" s="9" t="s">
        <v>4</v>
      </c>
      <c r="H112" s="10">
        <v>24601</v>
      </c>
      <c r="I112" s="10" t="s">
        <v>28</v>
      </c>
      <c r="J112" s="9" t="s">
        <v>91</v>
      </c>
      <c r="K112" s="11">
        <v>0</v>
      </c>
      <c r="L112" s="12">
        <v>1106</v>
      </c>
      <c r="M112" s="6"/>
    </row>
    <row r="113" spans="1:13" ht="18" customHeight="1" x14ac:dyDescent="0.3">
      <c r="A113" s="9" t="s">
        <v>94</v>
      </c>
      <c r="B113" s="9" t="s">
        <v>1</v>
      </c>
      <c r="C113" s="9" t="s">
        <v>67</v>
      </c>
      <c r="D113" s="9" t="s">
        <v>2</v>
      </c>
      <c r="E113" s="9" t="s">
        <v>17</v>
      </c>
      <c r="F113" s="9" t="s">
        <v>18</v>
      </c>
      <c r="G113" s="9" t="s">
        <v>4</v>
      </c>
      <c r="H113" s="10">
        <v>29101</v>
      </c>
      <c r="I113" s="10" t="s">
        <v>81</v>
      </c>
      <c r="J113" s="9" t="s">
        <v>91</v>
      </c>
      <c r="K113" s="11">
        <v>0</v>
      </c>
      <c r="L113" s="12">
        <v>0</v>
      </c>
      <c r="M113" s="6"/>
    </row>
    <row r="114" spans="1:13" ht="18" customHeight="1" x14ac:dyDescent="0.3">
      <c r="A114" s="9" t="s">
        <v>94</v>
      </c>
      <c r="B114" s="9" t="s">
        <v>1</v>
      </c>
      <c r="C114" s="9" t="s">
        <v>67</v>
      </c>
      <c r="D114" s="9" t="s">
        <v>2</v>
      </c>
      <c r="E114" s="9" t="s">
        <v>17</v>
      </c>
      <c r="F114" s="9" t="s">
        <v>18</v>
      </c>
      <c r="G114" s="9" t="s">
        <v>4</v>
      </c>
      <c r="H114" s="10">
        <v>29301</v>
      </c>
      <c r="I114" s="10" t="s">
        <v>31</v>
      </c>
      <c r="J114" s="9" t="s">
        <v>91</v>
      </c>
      <c r="K114" s="11">
        <v>0</v>
      </c>
      <c r="L114" s="12">
        <v>0</v>
      </c>
      <c r="M114" s="6"/>
    </row>
    <row r="115" spans="1:13" ht="18" customHeight="1" x14ac:dyDescent="0.3">
      <c r="A115" s="9" t="s">
        <v>94</v>
      </c>
      <c r="B115" s="9" t="s">
        <v>1</v>
      </c>
      <c r="C115" s="9" t="s">
        <v>67</v>
      </c>
      <c r="D115" s="9" t="s">
        <v>2</v>
      </c>
      <c r="E115" s="9" t="s">
        <v>17</v>
      </c>
      <c r="F115" s="9" t="s">
        <v>18</v>
      </c>
      <c r="G115" s="9" t="s">
        <v>4</v>
      </c>
      <c r="H115" s="10">
        <v>29401</v>
      </c>
      <c r="I115" s="10" t="s">
        <v>32</v>
      </c>
      <c r="J115" s="9" t="s">
        <v>91</v>
      </c>
      <c r="K115" s="11">
        <v>0</v>
      </c>
      <c r="L115" s="12">
        <v>0</v>
      </c>
      <c r="M115" s="6"/>
    </row>
    <row r="116" spans="1:13" ht="18" customHeight="1" x14ac:dyDescent="0.3">
      <c r="A116" s="9" t="s">
        <v>94</v>
      </c>
      <c r="B116" s="9" t="s">
        <v>1</v>
      </c>
      <c r="C116" s="9" t="s">
        <v>67</v>
      </c>
      <c r="D116" s="9" t="s">
        <v>2</v>
      </c>
      <c r="E116" s="9" t="s">
        <v>17</v>
      </c>
      <c r="F116" s="9" t="s">
        <v>18</v>
      </c>
      <c r="G116" s="9" t="s">
        <v>4</v>
      </c>
      <c r="H116" s="10">
        <v>31602</v>
      </c>
      <c r="I116" s="10" t="s">
        <v>53</v>
      </c>
      <c r="J116" s="9" t="s">
        <v>91</v>
      </c>
      <c r="K116" s="11">
        <v>295</v>
      </c>
      <c r="L116" s="12">
        <v>0</v>
      </c>
      <c r="M116" s="6"/>
    </row>
    <row r="117" spans="1:13" ht="18" customHeight="1" x14ac:dyDescent="0.3">
      <c r="A117" s="9" t="s">
        <v>94</v>
      </c>
      <c r="B117" s="9" t="s">
        <v>1</v>
      </c>
      <c r="C117" s="9" t="s">
        <v>67</v>
      </c>
      <c r="D117" s="9" t="s">
        <v>2</v>
      </c>
      <c r="E117" s="9" t="s">
        <v>6</v>
      </c>
      <c r="F117" s="9" t="s">
        <v>7</v>
      </c>
      <c r="G117" s="9" t="s">
        <v>19</v>
      </c>
      <c r="H117" s="10">
        <v>21101</v>
      </c>
      <c r="I117" s="10" t="s">
        <v>24</v>
      </c>
      <c r="J117" s="9" t="s">
        <v>91</v>
      </c>
      <c r="K117" s="11">
        <v>714</v>
      </c>
      <c r="L117" s="12">
        <v>0</v>
      </c>
      <c r="M117" s="6"/>
    </row>
    <row r="118" spans="1:13" ht="18" customHeight="1" x14ac:dyDescent="0.3">
      <c r="A118" s="9" t="s">
        <v>94</v>
      </c>
      <c r="B118" s="9" t="s">
        <v>1</v>
      </c>
      <c r="C118" s="9" t="s">
        <v>67</v>
      </c>
      <c r="D118" s="9" t="s">
        <v>2</v>
      </c>
      <c r="E118" s="9" t="s">
        <v>6</v>
      </c>
      <c r="F118" s="9" t="s">
        <v>7</v>
      </c>
      <c r="G118" s="9" t="s">
        <v>19</v>
      </c>
      <c r="H118" s="10">
        <v>22104</v>
      </c>
      <c r="I118" s="10" t="s">
        <v>27</v>
      </c>
      <c r="J118" s="9" t="s">
        <v>91</v>
      </c>
      <c r="K118" s="11">
        <v>966</v>
      </c>
      <c r="L118" s="12">
        <v>0</v>
      </c>
      <c r="M118" s="6"/>
    </row>
    <row r="119" spans="1:13" ht="18" customHeight="1" x14ac:dyDescent="0.3">
      <c r="A119" s="9" t="s">
        <v>94</v>
      </c>
      <c r="B119" s="9" t="s">
        <v>1</v>
      </c>
      <c r="C119" s="9" t="s">
        <v>67</v>
      </c>
      <c r="D119" s="9" t="s">
        <v>2</v>
      </c>
      <c r="E119" s="9" t="s">
        <v>8</v>
      </c>
      <c r="F119" s="9" t="s">
        <v>9</v>
      </c>
      <c r="G119" s="9" t="s">
        <v>70</v>
      </c>
      <c r="H119" s="10">
        <v>22106</v>
      </c>
      <c r="I119" s="10" t="s">
        <v>82</v>
      </c>
      <c r="J119" s="9" t="s">
        <v>91</v>
      </c>
      <c r="K119" s="11">
        <v>0</v>
      </c>
      <c r="L119" s="12">
        <v>0</v>
      </c>
      <c r="M119" s="6"/>
    </row>
    <row r="120" spans="1:13" ht="18" customHeight="1" x14ac:dyDescent="0.3">
      <c r="A120" s="9" t="s">
        <v>94</v>
      </c>
      <c r="B120" s="9" t="s">
        <v>1</v>
      </c>
      <c r="C120" s="9" t="s">
        <v>67</v>
      </c>
      <c r="D120" s="9" t="s">
        <v>2</v>
      </c>
      <c r="E120" s="9" t="s">
        <v>8</v>
      </c>
      <c r="F120" s="9" t="s">
        <v>9</v>
      </c>
      <c r="G120" s="9" t="s">
        <v>70</v>
      </c>
      <c r="H120" s="10">
        <v>26102</v>
      </c>
      <c r="I120" s="10" t="s">
        <v>50</v>
      </c>
      <c r="J120" s="9" t="s">
        <v>91</v>
      </c>
      <c r="K120" s="11">
        <v>0</v>
      </c>
      <c r="L120" s="12">
        <v>0</v>
      </c>
      <c r="M120" s="6"/>
    </row>
    <row r="121" spans="1:13" ht="18" customHeight="1" x14ac:dyDescent="0.3">
      <c r="A121" s="9" t="s">
        <v>94</v>
      </c>
      <c r="B121" s="9" t="s">
        <v>1</v>
      </c>
      <c r="C121" s="9" t="s">
        <v>67</v>
      </c>
      <c r="D121" s="9" t="s">
        <v>2</v>
      </c>
      <c r="E121" s="9" t="s">
        <v>8</v>
      </c>
      <c r="F121" s="9" t="s">
        <v>9</v>
      </c>
      <c r="G121" s="9" t="s">
        <v>70</v>
      </c>
      <c r="H121" s="10">
        <v>37104</v>
      </c>
      <c r="I121" s="10" t="s">
        <v>49</v>
      </c>
      <c r="J121" s="9" t="s">
        <v>91</v>
      </c>
      <c r="K121" s="11">
        <v>0</v>
      </c>
      <c r="L121" s="12">
        <v>0</v>
      </c>
      <c r="M121" s="6"/>
    </row>
    <row r="122" spans="1:13" ht="18" customHeight="1" x14ac:dyDescent="0.3">
      <c r="A122" s="9" t="s">
        <v>94</v>
      </c>
      <c r="B122" s="9" t="s">
        <v>1</v>
      </c>
      <c r="C122" s="9" t="s">
        <v>67</v>
      </c>
      <c r="D122" s="9" t="s">
        <v>2</v>
      </c>
      <c r="E122" s="9" t="s">
        <v>8</v>
      </c>
      <c r="F122" s="9" t="s">
        <v>9</v>
      </c>
      <c r="G122" s="9" t="s">
        <v>70</v>
      </c>
      <c r="H122" s="10">
        <v>44102</v>
      </c>
      <c r="I122" s="10" t="s">
        <v>83</v>
      </c>
      <c r="J122" s="9" t="s">
        <v>91</v>
      </c>
      <c r="K122" s="11">
        <v>0</v>
      </c>
      <c r="L122" s="12">
        <v>0</v>
      </c>
      <c r="M122" s="6"/>
    </row>
    <row r="123" spans="1:13" ht="18" customHeight="1" x14ac:dyDescent="0.3">
      <c r="A123" s="9" t="s">
        <v>94</v>
      </c>
      <c r="B123" s="9" t="s">
        <v>1</v>
      </c>
      <c r="C123" s="9" t="s">
        <v>67</v>
      </c>
      <c r="D123" s="9" t="s">
        <v>2</v>
      </c>
      <c r="E123" s="9" t="s">
        <v>8</v>
      </c>
      <c r="F123" s="9" t="s">
        <v>9</v>
      </c>
      <c r="G123" s="9" t="s">
        <v>71</v>
      </c>
      <c r="H123" s="10">
        <v>21101</v>
      </c>
      <c r="I123" s="10" t="s">
        <v>24</v>
      </c>
      <c r="J123" s="9" t="s">
        <v>91</v>
      </c>
      <c r="K123" s="11">
        <v>0</v>
      </c>
      <c r="L123" s="12">
        <v>799.2</v>
      </c>
      <c r="M123" s="6"/>
    </row>
    <row r="124" spans="1:13" ht="18" customHeight="1" x14ac:dyDescent="0.3">
      <c r="A124" s="9" t="s">
        <v>94</v>
      </c>
      <c r="B124" s="9" t="s">
        <v>1</v>
      </c>
      <c r="C124" s="9" t="s">
        <v>67</v>
      </c>
      <c r="D124" s="9" t="s">
        <v>2</v>
      </c>
      <c r="E124" s="9" t="s">
        <v>8</v>
      </c>
      <c r="F124" s="9" t="s">
        <v>9</v>
      </c>
      <c r="G124" s="9" t="s">
        <v>71</v>
      </c>
      <c r="H124" s="10">
        <v>22106</v>
      </c>
      <c r="I124" s="10" t="s">
        <v>82</v>
      </c>
      <c r="J124" s="9" t="s">
        <v>91</v>
      </c>
      <c r="K124" s="11">
        <v>0</v>
      </c>
      <c r="L124" s="12">
        <v>9599.9699999999993</v>
      </c>
      <c r="M124" s="6"/>
    </row>
    <row r="125" spans="1:13" ht="18" customHeight="1" x14ac:dyDescent="0.3">
      <c r="A125" s="9" t="s">
        <v>94</v>
      </c>
      <c r="B125" s="9" t="s">
        <v>1</v>
      </c>
      <c r="C125" s="9" t="s">
        <v>67</v>
      </c>
      <c r="D125" s="9" t="s">
        <v>2</v>
      </c>
      <c r="E125" s="9" t="s">
        <v>8</v>
      </c>
      <c r="F125" s="9" t="s">
        <v>9</v>
      </c>
      <c r="G125" s="9" t="s">
        <v>71</v>
      </c>
      <c r="H125" s="10">
        <v>26102</v>
      </c>
      <c r="I125" s="10" t="s">
        <v>50</v>
      </c>
      <c r="J125" s="9" t="s">
        <v>91</v>
      </c>
      <c r="K125" s="11">
        <v>0</v>
      </c>
      <c r="L125" s="12">
        <v>1000</v>
      </c>
      <c r="M125" s="6"/>
    </row>
    <row r="126" spans="1:13" ht="18" customHeight="1" x14ac:dyDescent="0.3">
      <c r="A126" s="9" t="s">
        <v>94</v>
      </c>
      <c r="B126" s="9" t="s">
        <v>1</v>
      </c>
      <c r="C126" s="9" t="s">
        <v>67</v>
      </c>
      <c r="D126" s="9" t="s">
        <v>2</v>
      </c>
      <c r="E126" s="9" t="s">
        <v>8</v>
      </c>
      <c r="F126" s="9" t="s">
        <v>9</v>
      </c>
      <c r="G126" s="9" t="s">
        <v>71</v>
      </c>
      <c r="H126" s="10">
        <v>33604</v>
      </c>
      <c r="I126" s="10" t="s">
        <v>46</v>
      </c>
      <c r="J126" s="9" t="s">
        <v>91</v>
      </c>
      <c r="K126" s="11">
        <v>0</v>
      </c>
      <c r="L126" s="12">
        <v>0</v>
      </c>
      <c r="M126" s="6"/>
    </row>
    <row r="127" spans="1:13" ht="18" customHeight="1" x14ac:dyDescent="0.3">
      <c r="A127" s="9" t="s">
        <v>94</v>
      </c>
      <c r="B127" s="9" t="s">
        <v>1</v>
      </c>
      <c r="C127" s="9" t="s">
        <v>72</v>
      </c>
      <c r="D127" s="9" t="s">
        <v>2</v>
      </c>
      <c r="E127" s="9" t="s">
        <v>8</v>
      </c>
      <c r="F127" s="9" t="s">
        <v>9</v>
      </c>
      <c r="G127" s="9" t="s">
        <v>20</v>
      </c>
      <c r="H127" s="10">
        <v>26102</v>
      </c>
      <c r="I127" s="10" t="s">
        <v>50</v>
      </c>
      <c r="J127" s="9" t="s">
        <v>91</v>
      </c>
      <c r="K127" s="11">
        <v>0</v>
      </c>
      <c r="L127" s="12">
        <v>0</v>
      </c>
      <c r="M127" s="6"/>
    </row>
    <row r="128" spans="1:13" ht="18" customHeight="1" x14ac:dyDescent="0.3">
      <c r="A128" s="9" t="s">
        <v>94</v>
      </c>
      <c r="B128" s="9" t="s">
        <v>1</v>
      </c>
      <c r="C128" s="9" t="s">
        <v>67</v>
      </c>
      <c r="D128" s="9" t="s">
        <v>2</v>
      </c>
      <c r="E128" s="9" t="s">
        <v>8</v>
      </c>
      <c r="F128" s="9" t="s">
        <v>9</v>
      </c>
      <c r="G128" s="9" t="s">
        <v>21</v>
      </c>
      <c r="H128" s="10">
        <v>21401</v>
      </c>
      <c r="I128" s="10" t="s">
        <v>25</v>
      </c>
      <c r="J128" s="9" t="s">
        <v>91</v>
      </c>
      <c r="K128" s="11">
        <v>10537</v>
      </c>
      <c r="L128" s="12">
        <v>602.46</v>
      </c>
      <c r="M128" s="6"/>
    </row>
    <row r="129" spans="1:13" ht="18" customHeight="1" x14ac:dyDescent="0.3">
      <c r="A129" s="9" t="s">
        <v>94</v>
      </c>
      <c r="B129" s="9" t="s">
        <v>1</v>
      </c>
      <c r="C129" s="9" t="s">
        <v>67</v>
      </c>
      <c r="D129" s="9" t="s">
        <v>2</v>
      </c>
      <c r="E129" s="9" t="s">
        <v>8</v>
      </c>
      <c r="F129" s="9" t="s">
        <v>9</v>
      </c>
      <c r="G129" s="9" t="s">
        <v>21</v>
      </c>
      <c r="H129" s="10">
        <v>22104</v>
      </c>
      <c r="I129" s="10" t="s">
        <v>27</v>
      </c>
      <c r="J129" s="9" t="s">
        <v>91</v>
      </c>
      <c r="K129" s="11">
        <v>1112</v>
      </c>
      <c r="L129" s="12">
        <v>904</v>
      </c>
      <c r="M129" s="6"/>
    </row>
    <row r="130" spans="1:13" ht="18" customHeight="1" x14ac:dyDescent="0.3">
      <c r="A130" s="9" t="s">
        <v>94</v>
      </c>
      <c r="B130" s="9" t="s">
        <v>1</v>
      </c>
      <c r="C130" s="9" t="s">
        <v>67</v>
      </c>
      <c r="D130" s="9" t="s">
        <v>2</v>
      </c>
      <c r="E130" s="9" t="s">
        <v>8</v>
      </c>
      <c r="F130" s="9" t="s">
        <v>9</v>
      </c>
      <c r="G130" s="9" t="s">
        <v>21</v>
      </c>
      <c r="H130" s="10">
        <v>26102</v>
      </c>
      <c r="I130" s="10" t="s">
        <v>50</v>
      </c>
      <c r="J130" s="9" t="s">
        <v>91</v>
      </c>
      <c r="K130" s="11">
        <v>6658</v>
      </c>
      <c r="L130" s="12">
        <v>6658</v>
      </c>
      <c r="M130" s="6"/>
    </row>
    <row r="131" spans="1:13" ht="18" customHeight="1" x14ac:dyDescent="0.3">
      <c r="A131" s="9" t="s">
        <v>94</v>
      </c>
      <c r="B131" s="9" t="s">
        <v>1</v>
      </c>
      <c r="C131" s="9" t="s">
        <v>67</v>
      </c>
      <c r="D131" s="9" t="s">
        <v>2</v>
      </c>
      <c r="E131" s="9" t="s">
        <v>8</v>
      </c>
      <c r="F131" s="9" t="s">
        <v>9</v>
      </c>
      <c r="G131" s="9" t="s">
        <v>21</v>
      </c>
      <c r="H131" s="10">
        <v>37104</v>
      </c>
      <c r="I131" s="10" t="s">
        <v>49</v>
      </c>
      <c r="J131" s="9" t="s">
        <v>91</v>
      </c>
      <c r="K131" s="11">
        <v>0</v>
      </c>
      <c r="L131" s="12">
        <v>0</v>
      </c>
      <c r="M131" s="6"/>
    </row>
    <row r="132" spans="1:13" ht="18" customHeight="1" x14ac:dyDescent="0.3">
      <c r="A132" s="9" t="s">
        <v>94</v>
      </c>
      <c r="B132" s="9" t="s">
        <v>1</v>
      </c>
      <c r="C132" s="9" t="s">
        <v>67</v>
      </c>
      <c r="D132" s="9" t="s">
        <v>2</v>
      </c>
      <c r="E132" s="9" t="s">
        <v>8</v>
      </c>
      <c r="F132" s="9" t="s">
        <v>9</v>
      </c>
      <c r="G132" s="9" t="s">
        <v>21</v>
      </c>
      <c r="H132" s="10">
        <v>37504</v>
      </c>
      <c r="I132" s="10" t="s">
        <v>40</v>
      </c>
      <c r="J132" s="9" t="s">
        <v>91</v>
      </c>
      <c r="K132" s="11">
        <v>10000</v>
      </c>
      <c r="L132" s="12">
        <v>0</v>
      </c>
      <c r="M132" s="6"/>
    </row>
    <row r="133" spans="1:13" ht="18" customHeight="1" x14ac:dyDescent="0.3">
      <c r="A133" s="9" t="s">
        <v>94</v>
      </c>
      <c r="B133" s="9" t="s">
        <v>1</v>
      </c>
      <c r="C133" s="9" t="s">
        <v>67</v>
      </c>
      <c r="D133" s="9" t="s">
        <v>2</v>
      </c>
      <c r="E133" s="9" t="s">
        <v>8</v>
      </c>
      <c r="F133" s="9" t="s">
        <v>68</v>
      </c>
      <c r="G133" s="9" t="s">
        <v>21</v>
      </c>
      <c r="H133" s="10">
        <v>25401</v>
      </c>
      <c r="I133" s="10" t="s">
        <v>84</v>
      </c>
      <c r="J133" s="9" t="s">
        <v>91</v>
      </c>
      <c r="K133" s="11">
        <v>505</v>
      </c>
      <c r="L133" s="12">
        <v>0</v>
      </c>
    </row>
    <row r="134" spans="1:13" ht="18" customHeight="1" x14ac:dyDescent="0.3">
      <c r="A134" s="9" t="s">
        <v>94</v>
      </c>
      <c r="B134" s="9" t="s">
        <v>1</v>
      </c>
      <c r="C134" s="9" t="s">
        <v>67</v>
      </c>
      <c r="D134" s="9" t="s">
        <v>2</v>
      </c>
      <c r="E134" s="9" t="s">
        <v>17</v>
      </c>
      <c r="F134" s="9" t="s">
        <v>2</v>
      </c>
      <c r="G134" s="9" t="s">
        <v>22</v>
      </c>
      <c r="H134" s="10">
        <v>26104</v>
      </c>
      <c r="I134" s="10" t="s">
        <v>54</v>
      </c>
      <c r="J134" s="9" t="s">
        <v>91</v>
      </c>
      <c r="K134" s="11">
        <v>3500</v>
      </c>
      <c r="L134" s="12">
        <v>0</v>
      </c>
    </row>
    <row r="135" spans="1:13" x14ac:dyDescent="0.3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18">
        <f>SUM(K15:K134)</f>
        <v>706714</v>
      </c>
      <c r="L135" s="18">
        <f>SUM(L15:L134)</f>
        <v>206532.06999999998</v>
      </c>
    </row>
    <row r="136" spans="1:13" x14ac:dyDescent="0.3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19"/>
      <c r="L136" s="19"/>
    </row>
    <row r="137" spans="1:13" x14ac:dyDescent="0.3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</row>
    <row r="138" spans="1:13" x14ac:dyDescent="0.3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</row>
    <row r="139" spans="1:13" x14ac:dyDescent="0.3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</row>
    <row r="140" spans="1:13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</row>
    <row r="141" spans="1:13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</row>
    <row r="142" spans="1:13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</row>
    <row r="143" spans="1:13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</row>
    <row r="144" spans="1:13" x14ac:dyDescent="0.3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</row>
    <row r="145" spans="1:12" x14ac:dyDescent="0.3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</row>
    <row r="146" spans="1:12" x14ac:dyDescent="0.3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</row>
    <row r="147" spans="1:12" x14ac:dyDescent="0.3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</row>
    <row r="148" spans="1:12" x14ac:dyDescent="0.3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</row>
    <row r="149" spans="1:12" x14ac:dyDescent="0.3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</row>
    <row r="150" spans="1:12" x14ac:dyDescent="0.3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</row>
    <row r="151" spans="1:12" x14ac:dyDescent="0.3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</row>
    <row r="152" spans="1:12" x14ac:dyDescent="0.3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</row>
    <row r="153" spans="1:12" x14ac:dyDescent="0.3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</row>
    <row r="154" spans="1:12" x14ac:dyDescent="0.3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</row>
    <row r="155" spans="1:12" x14ac:dyDescent="0.3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</row>
    <row r="156" spans="1:12" x14ac:dyDescent="0.3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</row>
  </sheetData>
  <mergeCells count="4">
    <mergeCell ref="B2:M2"/>
    <mergeCell ref="B3:M3"/>
    <mergeCell ref="B4:M4"/>
    <mergeCell ref="B5:M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8E420-1270-41BD-9236-156C1DB57514}">
  <sheetPr>
    <tabColor rgb="FFFF0000"/>
  </sheetPr>
  <dimension ref="A1:AG117"/>
  <sheetViews>
    <sheetView tabSelected="1" workbookViewId="0">
      <selection activeCell="A7" sqref="A7"/>
    </sheetView>
  </sheetViews>
  <sheetFormatPr baseColWidth="10" defaultRowHeight="39.75" customHeight="1" x14ac:dyDescent="0.3"/>
  <cols>
    <col min="1" max="1" width="20.6640625" customWidth="1"/>
    <col min="2" max="2" width="15.44140625" customWidth="1"/>
    <col min="3" max="5" width="8.6640625" customWidth="1"/>
    <col min="6" max="6" width="13.44140625" customWidth="1"/>
    <col min="7" max="8" width="8.6640625" customWidth="1"/>
    <col min="9" max="9" width="33.88671875" customWidth="1"/>
    <col min="10" max="10" width="30.6640625" customWidth="1"/>
    <col min="11" max="11" width="16" customWidth="1"/>
    <col min="12" max="12" width="17.5546875" customWidth="1"/>
    <col min="13" max="13" width="4.88671875" style="8" customWidth="1"/>
    <col min="14" max="14" width="11.44140625" style="8"/>
    <col min="15" max="15" width="12.5546875" style="8" bestFit="1" customWidth="1"/>
    <col min="16" max="33" width="11.44140625" style="8"/>
  </cols>
  <sheetData>
    <row r="1" spans="1:13" s="8" customFormat="1" ht="26.25" customHeight="1" x14ac:dyDescent="0.3"/>
    <row r="2" spans="1:13" s="8" customFormat="1" ht="20.25" customHeight="1" x14ac:dyDescent="0.3"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</row>
    <row r="3" spans="1:13" s="8" customFormat="1" ht="26.25" customHeight="1" x14ac:dyDescent="0.3">
      <c r="B3" s="89" t="s">
        <v>64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</row>
    <row r="4" spans="1:13" s="8" customFormat="1" ht="22.5" customHeight="1" x14ac:dyDescent="0.3">
      <c r="B4" s="89" t="s">
        <v>65</v>
      </c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</row>
    <row r="5" spans="1:13" s="8" customFormat="1" ht="20.25" customHeight="1" x14ac:dyDescent="0.3">
      <c r="B5" s="92" t="s">
        <v>96</v>
      </c>
      <c r="C5" s="92"/>
      <c r="D5" s="92"/>
      <c r="E5" s="92"/>
      <c r="F5" s="92"/>
      <c r="G5" s="92"/>
      <c r="H5" s="92"/>
      <c r="I5" s="92"/>
      <c r="J5" s="92"/>
      <c r="K5" s="92"/>
      <c r="L5" s="92"/>
      <c r="M5" s="92"/>
    </row>
    <row r="6" spans="1:13" s="8" customFormat="1" ht="36" customHeight="1" x14ac:dyDescent="0.3">
      <c r="B6" s="93">
        <v>45322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37"/>
    </row>
    <row r="7" spans="1:13" s="8" customFormat="1" ht="39.75" customHeight="1" x14ac:dyDescent="0.3">
      <c r="A7" s="1" t="s">
        <v>55</v>
      </c>
      <c r="B7" s="1" t="s">
        <v>56</v>
      </c>
      <c r="C7" s="2" t="s">
        <v>57</v>
      </c>
      <c r="D7" s="2" t="s">
        <v>58</v>
      </c>
      <c r="E7" s="2" t="s">
        <v>0</v>
      </c>
      <c r="F7" s="2" t="s">
        <v>59</v>
      </c>
      <c r="G7" s="31" t="s">
        <v>60</v>
      </c>
      <c r="H7" s="31" t="s">
        <v>23</v>
      </c>
      <c r="I7" s="32" t="s">
        <v>61</v>
      </c>
      <c r="J7" s="33" t="s">
        <v>62</v>
      </c>
      <c r="K7" s="5" t="s">
        <v>98</v>
      </c>
      <c r="L7" s="5" t="s">
        <v>99</v>
      </c>
    </row>
    <row r="8" spans="1:13" s="8" customFormat="1" ht="15" customHeight="1" x14ac:dyDescent="0.3">
      <c r="A8" s="24" t="s">
        <v>95</v>
      </c>
      <c r="B8" s="24" t="s">
        <v>1</v>
      </c>
      <c r="C8" s="24" t="s">
        <v>1</v>
      </c>
      <c r="D8" s="25" t="s">
        <v>2</v>
      </c>
      <c r="E8" s="26" t="s">
        <v>8</v>
      </c>
      <c r="F8" s="25" t="s">
        <v>9</v>
      </c>
      <c r="G8" s="26" t="s">
        <v>100</v>
      </c>
      <c r="H8" s="30">
        <v>27101</v>
      </c>
      <c r="I8" s="71" t="s">
        <v>101</v>
      </c>
      <c r="J8" s="35" t="s">
        <v>63</v>
      </c>
      <c r="K8" s="77">
        <v>0</v>
      </c>
      <c r="L8" s="21">
        <v>59373</v>
      </c>
    </row>
    <row r="9" spans="1:13" s="8" customFormat="1" ht="15" customHeight="1" x14ac:dyDescent="0.3">
      <c r="A9" s="24" t="s">
        <v>95</v>
      </c>
      <c r="B9" s="24" t="s">
        <v>1</v>
      </c>
      <c r="C9" s="24" t="s">
        <v>1</v>
      </c>
      <c r="D9" s="27" t="s">
        <v>2</v>
      </c>
      <c r="E9" s="26" t="s">
        <v>3</v>
      </c>
      <c r="F9" s="25" t="s">
        <v>2</v>
      </c>
      <c r="G9" s="26" t="s">
        <v>4</v>
      </c>
      <c r="H9" s="30">
        <v>31401</v>
      </c>
      <c r="I9" s="71" t="s">
        <v>102</v>
      </c>
      <c r="J9" s="35" t="s">
        <v>63</v>
      </c>
      <c r="K9" s="78">
        <v>6875</v>
      </c>
      <c r="L9" s="21">
        <v>6237.84</v>
      </c>
    </row>
    <row r="10" spans="1:13" s="8" customFormat="1" ht="15" customHeight="1" x14ac:dyDescent="0.3">
      <c r="A10" s="24" t="s">
        <v>95</v>
      </c>
      <c r="B10" s="24" t="s">
        <v>1</v>
      </c>
      <c r="C10" s="24" t="s">
        <v>1</v>
      </c>
      <c r="D10" s="27" t="s">
        <v>2</v>
      </c>
      <c r="E10" s="26" t="s">
        <v>3</v>
      </c>
      <c r="F10" s="25" t="s">
        <v>2</v>
      </c>
      <c r="G10" s="26" t="s">
        <v>5</v>
      </c>
      <c r="H10" s="30">
        <v>31301</v>
      </c>
      <c r="I10" s="71" t="s">
        <v>103</v>
      </c>
      <c r="J10" s="35" t="s">
        <v>63</v>
      </c>
      <c r="K10" s="78">
        <v>5500</v>
      </c>
      <c r="L10" s="21">
        <v>5521.95</v>
      </c>
    </row>
    <row r="11" spans="1:13" s="8" customFormat="1" ht="39" customHeight="1" x14ac:dyDescent="0.3">
      <c r="A11" s="24" t="s">
        <v>95</v>
      </c>
      <c r="B11" s="24" t="s">
        <v>1</v>
      </c>
      <c r="C11" s="24" t="s">
        <v>1</v>
      </c>
      <c r="D11" s="27" t="s">
        <v>2</v>
      </c>
      <c r="E11" s="26" t="s">
        <v>6</v>
      </c>
      <c r="F11" s="27" t="s">
        <v>7</v>
      </c>
      <c r="G11" s="28" t="s">
        <v>97</v>
      </c>
      <c r="H11" s="30">
        <v>22104</v>
      </c>
      <c r="I11" s="72" t="s">
        <v>104</v>
      </c>
      <c r="J11" s="35" t="s">
        <v>91</v>
      </c>
      <c r="K11" s="77">
        <v>0</v>
      </c>
      <c r="L11" s="21">
        <v>581.98</v>
      </c>
    </row>
    <row r="12" spans="1:13" s="8" customFormat="1" ht="31.5" customHeight="1" x14ac:dyDescent="0.3">
      <c r="A12" s="24" t="s">
        <v>95</v>
      </c>
      <c r="B12" s="24" t="s">
        <v>1</v>
      </c>
      <c r="C12" s="24" t="s">
        <v>1</v>
      </c>
      <c r="D12" s="25" t="s">
        <v>2</v>
      </c>
      <c r="E12" s="26" t="s">
        <v>3</v>
      </c>
      <c r="F12" s="25" t="s">
        <v>2</v>
      </c>
      <c r="G12" s="28" t="s">
        <v>4</v>
      </c>
      <c r="H12" s="30">
        <v>35101</v>
      </c>
      <c r="I12" s="72" t="s">
        <v>105</v>
      </c>
      <c r="J12" s="35" t="s">
        <v>91</v>
      </c>
      <c r="K12" s="77">
        <v>0</v>
      </c>
      <c r="L12" s="21">
        <v>450</v>
      </c>
    </row>
    <row r="13" spans="1:13" s="8" customFormat="1" ht="34.5" customHeight="1" x14ac:dyDescent="0.3">
      <c r="A13" s="24" t="s">
        <v>95</v>
      </c>
      <c r="B13" s="24" t="s">
        <v>1</v>
      </c>
      <c r="C13" s="24" t="s">
        <v>1</v>
      </c>
      <c r="D13" s="27" t="s">
        <v>2</v>
      </c>
      <c r="E13" s="26" t="s">
        <v>6</v>
      </c>
      <c r="F13" s="27" t="s">
        <v>7</v>
      </c>
      <c r="G13" s="26" t="s">
        <v>97</v>
      </c>
      <c r="H13" s="29">
        <v>36101</v>
      </c>
      <c r="I13" s="72" t="s">
        <v>106</v>
      </c>
      <c r="J13" s="35" t="s">
        <v>91</v>
      </c>
      <c r="K13" s="77">
        <v>0</v>
      </c>
      <c r="L13" s="21">
        <v>12761.28</v>
      </c>
    </row>
    <row r="14" spans="1:13" s="8" customFormat="1" ht="15" customHeight="1" x14ac:dyDescent="0.3">
      <c r="A14" s="67" t="s">
        <v>95</v>
      </c>
      <c r="B14" s="67" t="s">
        <v>107</v>
      </c>
      <c r="C14" s="67" t="s">
        <v>107</v>
      </c>
      <c r="D14" s="67" t="s">
        <v>2</v>
      </c>
      <c r="E14" s="67" t="s">
        <v>3</v>
      </c>
      <c r="F14" s="67" t="s">
        <v>2</v>
      </c>
      <c r="G14" s="67" t="s">
        <v>4</v>
      </c>
      <c r="H14" s="67">
        <v>31401</v>
      </c>
      <c r="I14" s="73" t="s">
        <v>33</v>
      </c>
      <c r="J14" s="45" t="s">
        <v>91</v>
      </c>
      <c r="K14" s="79">
        <v>1519</v>
      </c>
      <c r="L14" s="23">
        <f>703.24+421.23</f>
        <v>1124.47</v>
      </c>
    </row>
    <row r="15" spans="1:13" s="8" customFormat="1" ht="15" customHeight="1" x14ac:dyDescent="0.3">
      <c r="A15" s="67" t="s">
        <v>95</v>
      </c>
      <c r="B15" s="67" t="s">
        <v>107</v>
      </c>
      <c r="C15" s="67" t="s">
        <v>107</v>
      </c>
      <c r="D15" s="67" t="s">
        <v>2</v>
      </c>
      <c r="E15" s="67" t="s">
        <v>3</v>
      </c>
      <c r="F15" s="67" t="s">
        <v>2</v>
      </c>
      <c r="G15" s="67" t="s">
        <v>4</v>
      </c>
      <c r="H15" s="67">
        <v>32601</v>
      </c>
      <c r="I15" s="73" t="s">
        <v>35</v>
      </c>
      <c r="J15" s="45" t="s">
        <v>91</v>
      </c>
      <c r="K15" s="79">
        <v>2853</v>
      </c>
      <c r="L15" s="23">
        <v>0</v>
      </c>
    </row>
    <row r="16" spans="1:13" s="8" customFormat="1" ht="15" customHeight="1" x14ac:dyDescent="0.3">
      <c r="A16" s="67" t="s">
        <v>95</v>
      </c>
      <c r="B16" s="67" t="s">
        <v>107</v>
      </c>
      <c r="C16" s="67" t="s">
        <v>107</v>
      </c>
      <c r="D16" s="67" t="s">
        <v>2</v>
      </c>
      <c r="E16" s="67" t="s">
        <v>3</v>
      </c>
      <c r="F16" s="67" t="s">
        <v>2</v>
      </c>
      <c r="G16" s="67" t="s">
        <v>5</v>
      </c>
      <c r="H16" s="67">
        <v>31301</v>
      </c>
      <c r="I16" s="73" t="s">
        <v>42</v>
      </c>
      <c r="J16" s="45" t="s">
        <v>167</v>
      </c>
      <c r="K16" s="79">
        <v>2859</v>
      </c>
      <c r="L16" s="23">
        <v>4213.1099999999997</v>
      </c>
    </row>
    <row r="17" spans="1:12" s="8" customFormat="1" ht="15" customHeight="1" x14ac:dyDescent="0.3">
      <c r="A17" s="67" t="s">
        <v>95</v>
      </c>
      <c r="B17" s="67" t="s">
        <v>107</v>
      </c>
      <c r="C17" s="67" t="s">
        <v>107</v>
      </c>
      <c r="D17" s="67" t="s">
        <v>2</v>
      </c>
      <c r="E17" s="67" t="s">
        <v>6</v>
      </c>
      <c r="F17" s="67" t="s">
        <v>7</v>
      </c>
      <c r="G17" s="67" t="s">
        <v>97</v>
      </c>
      <c r="H17" s="67">
        <v>21101</v>
      </c>
      <c r="I17" s="73" t="s">
        <v>24</v>
      </c>
      <c r="J17" s="45" t="s">
        <v>91</v>
      </c>
      <c r="K17" s="79">
        <v>741</v>
      </c>
      <c r="L17" s="23">
        <v>0</v>
      </c>
    </row>
    <row r="18" spans="1:12" s="8" customFormat="1" ht="39.75" customHeight="1" x14ac:dyDescent="0.3">
      <c r="A18" s="67" t="s">
        <v>95</v>
      </c>
      <c r="B18" s="67" t="s">
        <v>107</v>
      </c>
      <c r="C18" s="67" t="s">
        <v>107</v>
      </c>
      <c r="D18" s="67" t="s">
        <v>2</v>
      </c>
      <c r="E18" s="67" t="s">
        <v>6</v>
      </c>
      <c r="F18" s="67" t="s">
        <v>7</v>
      </c>
      <c r="G18" s="67" t="s">
        <v>97</v>
      </c>
      <c r="H18" s="67">
        <v>22104</v>
      </c>
      <c r="I18" s="73" t="s">
        <v>27</v>
      </c>
      <c r="J18" s="45" t="s">
        <v>91</v>
      </c>
      <c r="K18" s="79">
        <v>1005</v>
      </c>
      <c r="L18" s="23">
        <v>0</v>
      </c>
    </row>
    <row r="19" spans="1:12" s="8" customFormat="1" ht="15" customHeight="1" x14ac:dyDescent="0.3">
      <c r="A19" s="67" t="s">
        <v>95</v>
      </c>
      <c r="B19" s="67" t="s">
        <v>107</v>
      </c>
      <c r="C19" s="67" t="s">
        <v>107</v>
      </c>
      <c r="D19" s="67" t="s">
        <v>2</v>
      </c>
      <c r="E19" s="67" t="s">
        <v>6</v>
      </c>
      <c r="F19" s="67" t="s">
        <v>7</v>
      </c>
      <c r="G19" s="67" t="s">
        <v>108</v>
      </c>
      <c r="H19" s="67">
        <v>21101</v>
      </c>
      <c r="I19" s="73" t="s">
        <v>24</v>
      </c>
      <c r="J19" s="45" t="s">
        <v>91</v>
      </c>
      <c r="K19" s="79">
        <v>2754</v>
      </c>
      <c r="L19" s="23">
        <v>0</v>
      </c>
    </row>
    <row r="20" spans="1:12" s="8" customFormat="1" ht="39.75" customHeight="1" x14ac:dyDescent="0.3">
      <c r="A20" s="67" t="s">
        <v>95</v>
      </c>
      <c r="B20" s="67" t="s">
        <v>107</v>
      </c>
      <c r="C20" s="67" t="s">
        <v>107</v>
      </c>
      <c r="D20" s="67" t="s">
        <v>2</v>
      </c>
      <c r="E20" s="67" t="s">
        <v>6</v>
      </c>
      <c r="F20" s="67" t="s">
        <v>7</v>
      </c>
      <c r="G20" s="67" t="s">
        <v>108</v>
      </c>
      <c r="H20" s="67">
        <v>21401</v>
      </c>
      <c r="I20" s="73" t="s">
        <v>25</v>
      </c>
      <c r="J20" s="45" t="s">
        <v>91</v>
      </c>
      <c r="K20" s="79">
        <v>2941</v>
      </c>
      <c r="L20" s="23">
        <v>0</v>
      </c>
    </row>
    <row r="21" spans="1:12" s="8" customFormat="1" ht="43.5" customHeight="1" x14ac:dyDescent="0.3">
      <c r="A21" s="67" t="s">
        <v>95</v>
      </c>
      <c r="B21" s="67" t="s">
        <v>107</v>
      </c>
      <c r="C21" s="67" t="s">
        <v>107</v>
      </c>
      <c r="D21" s="67" t="s">
        <v>2</v>
      </c>
      <c r="E21" s="67" t="s">
        <v>6</v>
      </c>
      <c r="F21" s="67" t="s">
        <v>7</v>
      </c>
      <c r="G21" s="67" t="s">
        <v>108</v>
      </c>
      <c r="H21" s="67">
        <v>22104</v>
      </c>
      <c r="I21" s="73" t="s">
        <v>27</v>
      </c>
      <c r="J21" s="45" t="s">
        <v>91</v>
      </c>
      <c r="K21" s="79">
        <v>1518</v>
      </c>
      <c r="L21" s="23">
        <v>0</v>
      </c>
    </row>
    <row r="22" spans="1:12" s="8" customFormat="1" ht="51" customHeight="1" x14ac:dyDescent="0.3">
      <c r="A22" s="67" t="s">
        <v>95</v>
      </c>
      <c r="B22" s="67" t="s">
        <v>107</v>
      </c>
      <c r="C22" s="67" t="s">
        <v>107</v>
      </c>
      <c r="D22" s="67" t="s">
        <v>2</v>
      </c>
      <c r="E22" s="67" t="s">
        <v>6</v>
      </c>
      <c r="F22" s="67" t="s">
        <v>7</v>
      </c>
      <c r="G22" s="67" t="s">
        <v>108</v>
      </c>
      <c r="H22" s="67">
        <v>26102</v>
      </c>
      <c r="I22" s="73" t="s">
        <v>50</v>
      </c>
      <c r="J22" s="45" t="s">
        <v>91</v>
      </c>
      <c r="K22" s="79">
        <v>17465</v>
      </c>
      <c r="L22" s="23">
        <v>17400</v>
      </c>
    </row>
    <row r="23" spans="1:12" s="8" customFormat="1" ht="39.75" customHeight="1" x14ac:dyDescent="0.3">
      <c r="A23" s="67" t="s">
        <v>95</v>
      </c>
      <c r="B23" s="67" t="s">
        <v>107</v>
      </c>
      <c r="C23" s="67" t="s">
        <v>107</v>
      </c>
      <c r="D23" s="67" t="s">
        <v>2</v>
      </c>
      <c r="E23" s="67" t="s">
        <v>8</v>
      </c>
      <c r="F23" s="67" t="s">
        <v>9</v>
      </c>
      <c r="G23" s="67" t="s">
        <v>100</v>
      </c>
      <c r="H23" s="67">
        <v>21101</v>
      </c>
      <c r="I23" s="73" t="s">
        <v>24</v>
      </c>
      <c r="J23" s="45" t="s">
        <v>91</v>
      </c>
      <c r="K23" s="79">
        <v>16160</v>
      </c>
      <c r="L23" s="23">
        <v>0</v>
      </c>
    </row>
    <row r="24" spans="1:12" s="8" customFormat="1" ht="39.75" customHeight="1" x14ac:dyDescent="0.3">
      <c r="A24" s="67" t="s">
        <v>95</v>
      </c>
      <c r="B24" s="67" t="s">
        <v>107</v>
      </c>
      <c r="C24" s="67" t="s">
        <v>107</v>
      </c>
      <c r="D24" s="67" t="s">
        <v>2</v>
      </c>
      <c r="E24" s="67" t="s">
        <v>8</v>
      </c>
      <c r="F24" s="67" t="s">
        <v>9</v>
      </c>
      <c r="G24" s="67" t="s">
        <v>100</v>
      </c>
      <c r="H24" s="67">
        <v>21401</v>
      </c>
      <c r="I24" s="73" t="s">
        <v>25</v>
      </c>
      <c r="J24" s="45" t="s">
        <v>91</v>
      </c>
      <c r="K24" s="79">
        <v>8626</v>
      </c>
      <c r="L24" s="23">
        <v>0</v>
      </c>
    </row>
    <row r="25" spans="1:12" s="8" customFormat="1" ht="39.75" customHeight="1" x14ac:dyDescent="0.3">
      <c r="A25" s="67" t="s">
        <v>95</v>
      </c>
      <c r="B25" s="67" t="s">
        <v>107</v>
      </c>
      <c r="C25" s="67" t="s">
        <v>107</v>
      </c>
      <c r="D25" s="67" t="s">
        <v>2</v>
      </c>
      <c r="E25" s="67" t="s">
        <v>8</v>
      </c>
      <c r="F25" s="67" t="s">
        <v>9</v>
      </c>
      <c r="G25" s="67" t="s">
        <v>100</v>
      </c>
      <c r="H25" s="67">
        <v>22104</v>
      </c>
      <c r="I25" s="73" t="s">
        <v>27</v>
      </c>
      <c r="J25" s="45" t="s">
        <v>91</v>
      </c>
      <c r="K25" s="79">
        <v>1094</v>
      </c>
      <c r="L25" s="23">
        <v>0</v>
      </c>
    </row>
    <row r="26" spans="1:12" s="8" customFormat="1" ht="49.5" customHeight="1" x14ac:dyDescent="0.3">
      <c r="A26" s="67" t="s">
        <v>95</v>
      </c>
      <c r="B26" s="67" t="s">
        <v>107</v>
      </c>
      <c r="C26" s="67" t="s">
        <v>107</v>
      </c>
      <c r="D26" s="67" t="s">
        <v>2</v>
      </c>
      <c r="E26" s="67" t="s">
        <v>8</v>
      </c>
      <c r="F26" s="67" t="s">
        <v>9</v>
      </c>
      <c r="G26" s="67" t="s">
        <v>100</v>
      </c>
      <c r="H26" s="67">
        <v>26102</v>
      </c>
      <c r="I26" s="73" t="s">
        <v>50</v>
      </c>
      <c r="J26" s="45" t="s">
        <v>91</v>
      </c>
      <c r="K26" s="79">
        <v>1284</v>
      </c>
      <c r="L26" s="23">
        <v>1200</v>
      </c>
    </row>
    <row r="27" spans="1:12" s="8" customFormat="1" ht="22.5" customHeight="1" x14ac:dyDescent="0.3">
      <c r="A27" s="67" t="s">
        <v>95</v>
      </c>
      <c r="B27" s="67" t="s">
        <v>107</v>
      </c>
      <c r="C27" s="67" t="s">
        <v>107</v>
      </c>
      <c r="D27" s="67" t="s">
        <v>2</v>
      </c>
      <c r="E27" s="67" t="s">
        <v>8</v>
      </c>
      <c r="F27" s="67" t="s">
        <v>9</v>
      </c>
      <c r="G27" s="67" t="s">
        <v>100</v>
      </c>
      <c r="H27" s="67">
        <v>33602</v>
      </c>
      <c r="I27" s="73" t="s">
        <v>77</v>
      </c>
      <c r="J27" s="45" t="s">
        <v>91</v>
      </c>
      <c r="K27" s="79">
        <v>3840</v>
      </c>
      <c r="L27" s="23">
        <v>0</v>
      </c>
    </row>
    <row r="28" spans="1:12" s="8" customFormat="1" ht="50.25" customHeight="1" x14ac:dyDescent="0.3">
      <c r="A28" s="67" t="s">
        <v>95</v>
      </c>
      <c r="B28" s="67" t="s">
        <v>107</v>
      </c>
      <c r="C28" s="67" t="s">
        <v>107</v>
      </c>
      <c r="D28" s="67" t="s">
        <v>2</v>
      </c>
      <c r="E28" s="67" t="s">
        <v>10</v>
      </c>
      <c r="F28" s="67" t="s">
        <v>15</v>
      </c>
      <c r="G28" s="67" t="s">
        <v>13</v>
      </c>
      <c r="H28" s="67">
        <v>26102</v>
      </c>
      <c r="I28" s="73" t="s">
        <v>50</v>
      </c>
      <c r="J28" s="45" t="s">
        <v>91</v>
      </c>
      <c r="K28" s="79">
        <v>874</v>
      </c>
      <c r="L28" s="23">
        <v>800</v>
      </c>
    </row>
    <row r="29" spans="1:12" s="8" customFormat="1" ht="18" customHeight="1" x14ac:dyDescent="0.3">
      <c r="A29" s="67" t="s">
        <v>95</v>
      </c>
      <c r="B29" s="67" t="s">
        <v>107</v>
      </c>
      <c r="C29" s="67" t="s">
        <v>107</v>
      </c>
      <c r="D29" s="67" t="s">
        <v>2</v>
      </c>
      <c r="E29" s="67" t="s">
        <v>10</v>
      </c>
      <c r="F29" s="67" t="s">
        <v>15</v>
      </c>
      <c r="G29" s="67" t="s">
        <v>13</v>
      </c>
      <c r="H29" s="67">
        <v>31301</v>
      </c>
      <c r="I29" s="73" t="s">
        <v>42</v>
      </c>
      <c r="J29" s="45" t="s">
        <v>167</v>
      </c>
      <c r="K29" s="79">
        <v>3546</v>
      </c>
      <c r="L29" s="23">
        <v>3188.37</v>
      </c>
    </row>
    <row r="30" spans="1:12" s="8" customFormat="1" ht="25.5" customHeight="1" x14ac:dyDescent="0.3">
      <c r="A30" s="67" t="s">
        <v>95</v>
      </c>
      <c r="B30" s="67" t="s">
        <v>107</v>
      </c>
      <c r="C30" s="67" t="s">
        <v>107</v>
      </c>
      <c r="D30" s="67" t="s">
        <v>2</v>
      </c>
      <c r="E30" s="67" t="s">
        <v>10</v>
      </c>
      <c r="F30" s="67" t="s">
        <v>15</v>
      </c>
      <c r="G30" s="67" t="s">
        <v>13</v>
      </c>
      <c r="H30" s="67">
        <v>31401</v>
      </c>
      <c r="I30" s="73" t="s">
        <v>33</v>
      </c>
      <c r="J30" s="45" t="s">
        <v>91</v>
      </c>
      <c r="K30" s="79">
        <v>803</v>
      </c>
      <c r="L30" s="23">
        <v>692.24</v>
      </c>
    </row>
    <row r="31" spans="1:12" s="8" customFormat="1" ht="48" customHeight="1" x14ac:dyDescent="0.3">
      <c r="A31" s="67" t="s">
        <v>95</v>
      </c>
      <c r="B31" s="67" t="s">
        <v>107</v>
      </c>
      <c r="C31" s="67" t="s">
        <v>107</v>
      </c>
      <c r="D31" s="67" t="s">
        <v>2</v>
      </c>
      <c r="E31" s="67" t="s">
        <v>17</v>
      </c>
      <c r="F31" s="67" t="s">
        <v>2</v>
      </c>
      <c r="G31" s="67" t="s">
        <v>109</v>
      </c>
      <c r="H31" s="67" t="s">
        <v>110</v>
      </c>
      <c r="I31" s="73" t="s">
        <v>111</v>
      </c>
      <c r="J31" s="45" t="s">
        <v>91</v>
      </c>
      <c r="K31" s="79">
        <v>0</v>
      </c>
      <c r="L31" s="23">
        <v>3100</v>
      </c>
    </row>
    <row r="32" spans="1:12" s="8" customFormat="1" ht="39.75" customHeight="1" x14ac:dyDescent="0.3">
      <c r="A32" s="67" t="s">
        <v>95</v>
      </c>
      <c r="B32" s="67" t="s">
        <v>112</v>
      </c>
      <c r="C32" s="67" t="s">
        <v>112</v>
      </c>
      <c r="D32" s="7" t="s">
        <v>2</v>
      </c>
      <c r="E32" s="7" t="s">
        <v>3</v>
      </c>
      <c r="F32" s="7" t="s">
        <v>2</v>
      </c>
      <c r="G32" s="67" t="s">
        <v>4</v>
      </c>
      <c r="H32" s="29">
        <v>22104</v>
      </c>
      <c r="I32" s="72" t="s">
        <v>27</v>
      </c>
      <c r="J32" s="35" t="s">
        <v>63</v>
      </c>
      <c r="K32" s="80">
        <v>754</v>
      </c>
      <c r="L32" s="68">
        <v>750</v>
      </c>
    </row>
    <row r="33" spans="1:12" s="8" customFormat="1" ht="22.5" customHeight="1" x14ac:dyDescent="0.3">
      <c r="A33" s="67" t="s">
        <v>95</v>
      </c>
      <c r="B33" s="67" t="s">
        <v>112</v>
      </c>
      <c r="C33" s="67" t="s">
        <v>112</v>
      </c>
      <c r="D33" s="7" t="s">
        <v>2</v>
      </c>
      <c r="E33" s="7" t="s">
        <v>3</v>
      </c>
      <c r="F33" s="7" t="s">
        <v>2</v>
      </c>
      <c r="G33" s="67" t="s">
        <v>4</v>
      </c>
      <c r="H33" s="29">
        <v>31401</v>
      </c>
      <c r="I33" s="74" t="s">
        <v>33</v>
      </c>
      <c r="J33" s="35" t="s">
        <v>63</v>
      </c>
      <c r="K33" s="80">
        <v>1300</v>
      </c>
      <c r="L33" s="68">
        <v>974</v>
      </c>
    </row>
    <row r="34" spans="1:12" s="8" customFormat="1" ht="24" customHeight="1" x14ac:dyDescent="0.3">
      <c r="A34" s="67" t="s">
        <v>95</v>
      </c>
      <c r="B34" s="67" t="s">
        <v>112</v>
      </c>
      <c r="C34" s="67" t="s">
        <v>112</v>
      </c>
      <c r="D34" s="7" t="s">
        <v>2</v>
      </c>
      <c r="E34" s="7" t="s">
        <v>3</v>
      </c>
      <c r="F34" s="7" t="s">
        <v>2</v>
      </c>
      <c r="G34" s="67" t="s">
        <v>5</v>
      </c>
      <c r="H34" s="20">
        <v>31301</v>
      </c>
      <c r="I34" s="74" t="s">
        <v>42</v>
      </c>
      <c r="J34" s="35" t="s">
        <v>63</v>
      </c>
      <c r="K34" s="80">
        <v>4100</v>
      </c>
      <c r="L34" s="68">
        <v>3851</v>
      </c>
    </row>
    <row r="35" spans="1:12" s="8" customFormat="1" ht="21" customHeight="1" x14ac:dyDescent="0.3">
      <c r="A35" s="67" t="s">
        <v>95</v>
      </c>
      <c r="B35" s="67" t="s">
        <v>112</v>
      </c>
      <c r="C35" s="67" t="s">
        <v>112</v>
      </c>
      <c r="D35" s="7" t="s">
        <v>2</v>
      </c>
      <c r="E35" s="7" t="s">
        <v>3</v>
      </c>
      <c r="F35" s="7" t="s">
        <v>2</v>
      </c>
      <c r="G35" s="67" t="s">
        <v>5</v>
      </c>
      <c r="H35" s="20" t="s">
        <v>113</v>
      </c>
      <c r="I35" s="74" t="s">
        <v>74</v>
      </c>
      <c r="J35" s="35" t="s">
        <v>63</v>
      </c>
      <c r="K35" s="80">
        <v>5377</v>
      </c>
      <c r="L35" s="68">
        <v>5377</v>
      </c>
    </row>
    <row r="36" spans="1:12" s="8" customFormat="1" ht="48.75" customHeight="1" x14ac:dyDescent="0.3">
      <c r="A36" s="67" t="s">
        <v>95</v>
      </c>
      <c r="B36" s="67" t="s">
        <v>112</v>
      </c>
      <c r="C36" s="67" t="s">
        <v>112</v>
      </c>
      <c r="D36" s="7" t="s">
        <v>2</v>
      </c>
      <c r="E36" s="7" t="s">
        <v>10</v>
      </c>
      <c r="F36" s="7" t="s">
        <v>15</v>
      </c>
      <c r="G36" s="67" t="s">
        <v>13</v>
      </c>
      <c r="H36" s="20">
        <v>26102</v>
      </c>
      <c r="I36" s="74" t="s">
        <v>50</v>
      </c>
      <c r="J36" s="35" t="s">
        <v>63</v>
      </c>
      <c r="K36" s="80">
        <v>575</v>
      </c>
      <c r="L36" s="68">
        <v>575</v>
      </c>
    </row>
    <row r="37" spans="1:12" s="8" customFormat="1" ht="19.5" customHeight="1" x14ac:dyDescent="0.3">
      <c r="A37" s="67" t="s">
        <v>95</v>
      </c>
      <c r="B37" s="67" t="s">
        <v>112</v>
      </c>
      <c r="C37" s="67" t="s">
        <v>112</v>
      </c>
      <c r="D37" s="7" t="s">
        <v>2</v>
      </c>
      <c r="E37" s="7" t="s">
        <v>10</v>
      </c>
      <c r="F37" s="7" t="s">
        <v>15</v>
      </c>
      <c r="G37" s="67" t="s">
        <v>13</v>
      </c>
      <c r="H37" s="20">
        <v>31301</v>
      </c>
      <c r="I37" s="74" t="s">
        <v>42</v>
      </c>
      <c r="J37" s="35" t="s">
        <v>63</v>
      </c>
      <c r="K37" s="80">
        <v>1200</v>
      </c>
      <c r="L37" s="68">
        <v>1252</v>
      </c>
    </row>
    <row r="38" spans="1:12" s="8" customFormat="1" ht="24" customHeight="1" x14ac:dyDescent="0.3">
      <c r="A38" s="67" t="s">
        <v>95</v>
      </c>
      <c r="B38" s="67" t="s">
        <v>112</v>
      </c>
      <c r="C38" s="67" t="s">
        <v>112</v>
      </c>
      <c r="D38" s="7" t="s">
        <v>2</v>
      </c>
      <c r="E38" s="7" t="s">
        <v>10</v>
      </c>
      <c r="F38" s="7" t="s">
        <v>15</v>
      </c>
      <c r="G38" s="67" t="s">
        <v>13</v>
      </c>
      <c r="H38" s="20">
        <v>31401</v>
      </c>
      <c r="I38" s="74" t="s">
        <v>33</v>
      </c>
      <c r="J38" s="35" t="s">
        <v>63</v>
      </c>
      <c r="K38" s="80">
        <v>900</v>
      </c>
      <c r="L38" s="68">
        <v>798.7</v>
      </c>
    </row>
    <row r="39" spans="1:12" s="8" customFormat="1" ht="22.5" customHeight="1" x14ac:dyDescent="0.3">
      <c r="A39" s="67" t="s">
        <v>95</v>
      </c>
      <c r="B39" s="67" t="s">
        <v>112</v>
      </c>
      <c r="C39" s="67" t="s">
        <v>112</v>
      </c>
      <c r="D39" s="7" t="s">
        <v>2</v>
      </c>
      <c r="E39" s="7" t="s">
        <v>10</v>
      </c>
      <c r="F39" s="7" t="s">
        <v>15</v>
      </c>
      <c r="G39" s="67" t="s">
        <v>13</v>
      </c>
      <c r="H39" s="20" t="s">
        <v>113</v>
      </c>
      <c r="I39" s="74" t="s">
        <v>74</v>
      </c>
      <c r="J39" s="35" t="s">
        <v>63</v>
      </c>
      <c r="K39" s="80">
        <v>1055</v>
      </c>
      <c r="L39" s="68">
        <v>1055</v>
      </c>
    </row>
    <row r="40" spans="1:12" s="8" customFormat="1" ht="19.5" customHeight="1" x14ac:dyDescent="0.3">
      <c r="A40" s="67" t="s">
        <v>95</v>
      </c>
      <c r="B40" s="67" t="s">
        <v>112</v>
      </c>
      <c r="C40" s="67" t="s">
        <v>112</v>
      </c>
      <c r="D40" s="7" t="s">
        <v>2</v>
      </c>
      <c r="E40" s="7" t="s">
        <v>17</v>
      </c>
      <c r="F40" s="7" t="s">
        <v>2</v>
      </c>
      <c r="G40" s="67" t="s">
        <v>109</v>
      </c>
      <c r="H40" s="34">
        <v>21101</v>
      </c>
      <c r="I40" s="74" t="s">
        <v>24</v>
      </c>
      <c r="J40" s="35" t="s">
        <v>63</v>
      </c>
      <c r="K40" s="80">
        <v>303</v>
      </c>
      <c r="L40" s="68">
        <v>0</v>
      </c>
    </row>
    <row r="41" spans="1:12" s="8" customFormat="1" ht="39.75" customHeight="1" x14ac:dyDescent="0.3">
      <c r="A41" s="67" t="s">
        <v>95</v>
      </c>
      <c r="B41" s="67" t="s">
        <v>112</v>
      </c>
      <c r="C41" s="67" t="s">
        <v>112</v>
      </c>
      <c r="D41" s="7" t="s">
        <v>2</v>
      </c>
      <c r="E41" s="7" t="s">
        <v>17</v>
      </c>
      <c r="F41" s="7" t="s">
        <v>2</v>
      </c>
      <c r="G41" s="67" t="s">
        <v>109</v>
      </c>
      <c r="H41" s="34">
        <v>22103</v>
      </c>
      <c r="I41" s="74" t="s">
        <v>114</v>
      </c>
      <c r="J41" s="35" t="s">
        <v>63</v>
      </c>
      <c r="K41" s="80">
        <v>1156</v>
      </c>
      <c r="L41" s="68">
        <v>0</v>
      </c>
    </row>
    <row r="42" spans="1:12" s="8" customFormat="1" ht="44.25" customHeight="1" x14ac:dyDescent="0.3">
      <c r="A42" s="67" t="s">
        <v>95</v>
      </c>
      <c r="B42" s="67" t="s">
        <v>112</v>
      </c>
      <c r="C42" s="67" t="s">
        <v>112</v>
      </c>
      <c r="D42" s="7" t="s">
        <v>2</v>
      </c>
      <c r="E42" s="7" t="s">
        <v>17</v>
      </c>
      <c r="F42" s="7" t="s">
        <v>2</v>
      </c>
      <c r="G42" s="67" t="s">
        <v>109</v>
      </c>
      <c r="H42" s="34">
        <v>25401</v>
      </c>
      <c r="I42" s="74" t="s">
        <v>84</v>
      </c>
      <c r="J42" s="35" t="s">
        <v>63</v>
      </c>
      <c r="K42" s="80">
        <v>518</v>
      </c>
      <c r="L42" s="68">
        <v>0</v>
      </c>
    </row>
    <row r="43" spans="1:12" s="8" customFormat="1" ht="48" customHeight="1" x14ac:dyDescent="0.3">
      <c r="A43" s="67" t="s">
        <v>95</v>
      </c>
      <c r="B43" s="67" t="s">
        <v>112</v>
      </c>
      <c r="C43" s="67" t="s">
        <v>112</v>
      </c>
      <c r="D43" s="7" t="s">
        <v>2</v>
      </c>
      <c r="E43" s="7" t="s">
        <v>17</v>
      </c>
      <c r="F43" s="7" t="s">
        <v>2</v>
      </c>
      <c r="G43" s="67" t="s">
        <v>109</v>
      </c>
      <c r="H43" s="34">
        <v>26103</v>
      </c>
      <c r="I43" s="74" t="s">
        <v>29</v>
      </c>
      <c r="J43" s="35" t="s">
        <v>63</v>
      </c>
      <c r="K43" s="80">
        <v>3152</v>
      </c>
      <c r="L43" s="68">
        <v>3152</v>
      </c>
    </row>
    <row r="44" spans="1:12" s="8" customFormat="1" ht="24" customHeight="1" x14ac:dyDescent="0.3">
      <c r="A44" s="67" t="s">
        <v>95</v>
      </c>
      <c r="B44" s="67" t="s">
        <v>112</v>
      </c>
      <c r="C44" s="67" t="s">
        <v>112</v>
      </c>
      <c r="D44" s="7" t="s">
        <v>2</v>
      </c>
      <c r="E44" s="7" t="s">
        <v>17</v>
      </c>
      <c r="F44" s="7" t="s">
        <v>2</v>
      </c>
      <c r="G44" s="67" t="s">
        <v>109</v>
      </c>
      <c r="H44" s="34">
        <v>29101</v>
      </c>
      <c r="I44" s="74" t="s">
        <v>81</v>
      </c>
      <c r="J44" s="35" t="s">
        <v>63</v>
      </c>
      <c r="K44" s="80">
        <v>357</v>
      </c>
      <c r="L44" s="68">
        <v>0</v>
      </c>
    </row>
    <row r="45" spans="1:12" s="8" customFormat="1" ht="21" customHeight="1" x14ac:dyDescent="0.3">
      <c r="A45" s="67" t="s">
        <v>95</v>
      </c>
      <c r="B45" s="67" t="s">
        <v>112</v>
      </c>
      <c r="C45" s="67" t="s">
        <v>112</v>
      </c>
      <c r="D45" s="7" t="s">
        <v>2</v>
      </c>
      <c r="E45" s="7" t="s">
        <v>8</v>
      </c>
      <c r="F45" s="7" t="s">
        <v>9</v>
      </c>
      <c r="G45" s="67" t="s">
        <v>100</v>
      </c>
      <c r="H45" s="34">
        <v>21101</v>
      </c>
      <c r="I45" s="74" t="s">
        <v>24</v>
      </c>
      <c r="J45" s="35" t="s">
        <v>63</v>
      </c>
      <c r="K45" s="80">
        <v>16867</v>
      </c>
      <c r="L45" s="68">
        <v>15634.16</v>
      </c>
    </row>
    <row r="46" spans="1:12" s="8" customFormat="1" ht="39.75" customHeight="1" x14ac:dyDescent="0.3">
      <c r="A46" s="67" t="s">
        <v>95</v>
      </c>
      <c r="B46" s="67" t="s">
        <v>112</v>
      </c>
      <c r="C46" s="67" t="s">
        <v>112</v>
      </c>
      <c r="D46" s="7" t="s">
        <v>2</v>
      </c>
      <c r="E46" s="7" t="s">
        <v>8</v>
      </c>
      <c r="F46" s="7" t="s">
        <v>9</v>
      </c>
      <c r="G46" s="67" t="s">
        <v>100</v>
      </c>
      <c r="H46" s="34">
        <v>21401</v>
      </c>
      <c r="I46" s="74" t="s">
        <v>25</v>
      </c>
      <c r="J46" s="35" t="s">
        <v>63</v>
      </c>
      <c r="K46" s="80">
        <v>8626</v>
      </c>
      <c r="L46" s="68">
        <v>8262</v>
      </c>
    </row>
    <row r="47" spans="1:12" s="8" customFormat="1" ht="39.75" customHeight="1" x14ac:dyDescent="0.3">
      <c r="A47" s="67" t="s">
        <v>95</v>
      </c>
      <c r="B47" s="67" t="s">
        <v>112</v>
      </c>
      <c r="C47" s="67" t="s">
        <v>112</v>
      </c>
      <c r="D47" s="7" t="s">
        <v>2</v>
      </c>
      <c r="E47" s="7" t="s">
        <v>8</v>
      </c>
      <c r="F47" s="7" t="s">
        <v>9</v>
      </c>
      <c r="G47" s="67" t="s">
        <v>100</v>
      </c>
      <c r="H47" s="34">
        <v>22104</v>
      </c>
      <c r="I47" s="74" t="s">
        <v>27</v>
      </c>
      <c r="J47" s="35" t="s">
        <v>63</v>
      </c>
      <c r="K47" s="80">
        <v>1094</v>
      </c>
      <c r="L47" s="68">
        <v>0</v>
      </c>
    </row>
    <row r="48" spans="1:12" s="8" customFormat="1" ht="49.5" customHeight="1" x14ac:dyDescent="0.3">
      <c r="A48" s="67" t="s">
        <v>95</v>
      </c>
      <c r="B48" s="67" t="s">
        <v>112</v>
      </c>
      <c r="C48" s="67" t="s">
        <v>112</v>
      </c>
      <c r="D48" s="7" t="s">
        <v>2</v>
      </c>
      <c r="E48" s="7" t="s">
        <v>8</v>
      </c>
      <c r="F48" s="7" t="s">
        <v>9</v>
      </c>
      <c r="G48" s="67" t="s">
        <v>100</v>
      </c>
      <c r="H48" s="34">
        <v>26102</v>
      </c>
      <c r="I48" s="74" t="s">
        <v>50</v>
      </c>
      <c r="J48" s="35" t="s">
        <v>63</v>
      </c>
      <c r="K48" s="80">
        <v>68</v>
      </c>
      <c r="L48" s="68">
        <v>68</v>
      </c>
    </row>
    <row r="49" spans="1:12" s="8" customFormat="1" ht="20.25" customHeight="1" x14ac:dyDescent="0.3">
      <c r="A49" s="67" t="s">
        <v>95</v>
      </c>
      <c r="B49" s="67" t="s">
        <v>112</v>
      </c>
      <c r="C49" s="67" t="s">
        <v>112</v>
      </c>
      <c r="D49" s="7" t="s">
        <v>2</v>
      </c>
      <c r="E49" s="7" t="s">
        <v>8</v>
      </c>
      <c r="F49" s="7" t="s">
        <v>9</v>
      </c>
      <c r="G49" s="67" t="s">
        <v>100</v>
      </c>
      <c r="H49" s="34">
        <v>33602</v>
      </c>
      <c r="I49" s="74" t="s">
        <v>77</v>
      </c>
      <c r="J49" s="35" t="s">
        <v>63</v>
      </c>
      <c r="K49" s="80">
        <v>4008</v>
      </c>
      <c r="L49" s="68">
        <v>0</v>
      </c>
    </row>
    <row r="50" spans="1:12" s="8" customFormat="1" ht="39.75" customHeight="1" x14ac:dyDescent="0.3">
      <c r="A50" s="67" t="s">
        <v>95</v>
      </c>
      <c r="B50" s="67" t="s">
        <v>112</v>
      </c>
      <c r="C50" s="67" t="s">
        <v>112</v>
      </c>
      <c r="D50" s="7" t="s">
        <v>2</v>
      </c>
      <c r="E50" s="7" t="s">
        <v>6</v>
      </c>
      <c r="F50" s="7" t="s">
        <v>7</v>
      </c>
      <c r="G50" s="67" t="s">
        <v>97</v>
      </c>
      <c r="H50" s="34">
        <v>44110</v>
      </c>
      <c r="I50" s="74" t="s">
        <v>115</v>
      </c>
      <c r="J50" s="35" t="s">
        <v>63</v>
      </c>
      <c r="K50" s="80">
        <v>30592</v>
      </c>
      <c r="L50" s="68">
        <v>0</v>
      </c>
    </row>
    <row r="51" spans="1:12" s="8" customFormat="1" ht="24.75" customHeight="1" x14ac:dyDescent="0.3">
      <c r="A51" s="67" t="s">
        <v>95</v>
      </c>
      <c r="B51" s="67" t="s">
        <v>112</v>
      </c>
      <c r="C51" s="67" t="s">
        <v>112</v>
      </c>
      <c r="D51" s="7" t="s">
        <v>2</v>
      </c>
      <c r="E51" s="7" t="s">
        <v>6</v>
      </c>
      <c r="F51" s="7" t="s">
        <v>7</v>
      </c>
      <c r="G51" s="67" t="s">
        <v>97</v>
      </c>
      <c r="H51" s="34">
        <v>21101</v>
      </c>
      <c r="I51" s="74" t="s">
        <v>24</v>
      </c>
      <c r="J51" s="35" t="s">
        <v>63</v>
      </c>
      <c r="K51" s="80">
        <v>741</v>
      </c>
      <c r="L51" s="68">
        <v>0</v>
      </c>
    </row>
    <row r="52" spans="1:12" s="8" customFormat="1" ht="39.75" customHeight="1" x14ac:dyDescent="0.3">
      <c r="A52" s="67" t="s">
        <v>95</v>
      </c>
      <c r="B52" s="67" t="s">
        <v>112</v>
      </c>
      <c r="C52" s="67" t="s">
        <v>112</v>
      </c>
      <c r="D52" s="7" t="s">
        <v>2</v>
      </c>
      <c r="E52" s="7" t="s">
        <v>6</v>
      </c>
      <c r="F52" s="7" t="s">
        <v>7</v>
      </c>
      <c r="G52" s="67" t="s">
        <v>97</v>
      </c>
      <c r="H52" s="34">
        <v>22104</v>
      </c>
      <c r="I52" s="74" t="s">
        <v>27</v>
      </c>
      <c r="J52" s="35" t="s">
        <v>63</v>
      </c>
      <c r="K52" s="80">
        <v>1005</v>
      </c>
      <c r="L52" s="68">
        <v>945</v>
      </c>
    </row>
    <row r="53" spans="1:12" s="8" customFormat="1" ht="39.75" customHeight="1" x14ac:dyDescent="0.3">
      <c r="A53" s="67" t="s">
        <v>95</v>
      </c>
      <c r="B53" s="67" t="s">
        <v>112</v>
      </c>
      <c r="C53" s="67" t="s">
        <v>112</v>
      </c>
      <c r="D53" s="7" t="s">
        <v>2</v>
      </c>
      <c r="E53" s="7" t="s">
        <v>6</v>
      </c>
      <c r="F53" s="7" t="s">
        <v>7</v>
      </c>
      <c r="G53" s="67" t="s">
        <v>108</v>
      </c>
      <c r="H53" s="34">
        <v>22103</v>
      </c>
      <c r="I53" s="74" t="s">
        <v>114</v>
      </c>
      <c r="J53" s="35" t="s">
        <v>63</v>
      </c>
      <c r="K53" s="80">
        <v>12064</v>
      </c>
      <c r="L53" s="68">
        <v>0</v>
      </c>
    </row>
    <row r="54" spans="1:12" s="8" customFormat="1" ht="39.75" customHeight="1" x14ac:dyDescent="0.3">
      <c r="A54" s="67" t="s">
        <v>95</v>
      </c>
      <c r="B54" s="67" t="s">
        <v>112</v>
      </c>
      <c r="C54" s="67" t="s">
        <v>112</v>
      </c>
      <c r="D54" s="7" t="s">
        <v>2</v>
      </c>
      <c r="E54" s="7" t="s">
        <v>6</v>
      </c>
      <c r="F54" s="7" t="s">
        <v>7</v>
      </c>
      <c r="G54" s="67" t="s">
        <v>108</v>
      </c>
      <c r="H54" s="34">
        <v>22104</v>
      </c>
      <c r="I54" s="74" t="s">
        <v>27</v>
      </c>
      <c r="J54" s="35" t="s">
        <v>63</v>
      </c>
      <c r="K54" s="80">
        <v>2370</v>
      </c>
      <c r="L54" s="68">
        <v>0</v>
      </c>
    </row>
    <row r="55" spans="1:12" s="8" customFormat="1" ht="36" customHeight="1" x14ac:dyDescent="0.3">
      <c r="A55" s="67" t="s">
        <v>95</v>
      </c>
      <c r="B55" s="67" t="s">
        <v>112</v>
      </c>
      <c r="C55" s="67" t="s">
        <v>112</v>
      </c>
      <c r="D55" s="7" t="s">
        <v>2</v>
      </c>
      <c r="E55" s="7" t="s">
        <v>6</v>
      </c>
      <c r="F55" s="7" t="s">
        <v>7</v>
      </c>
      <c r="G55" s="67" t="s">
        <v>108</v>
      </c>
      <c r="H55" s="34">
        <v>26102</v>
      </c>
      <c r="I55" s="74" t="s">
        <v>50</v>
      </c>
      <c r="J55" s="35" t="s">
        <v>63</v>
      </c>
      <c r="K55" s="80">
        <v>7391</v>
      </c>
      <c r="L55" s="68">
        <v>7391</v>
      </c>
    </row>
    <row r="56" spans="1:12" s="8" customFormat="1" ht="20.25" customHeight="1" x14ac:dyDescent="0.3">
      <c r="A56" s="24" t="s">
        <v>95</v>
      </c>
      <c r="B56" s="24" t="s">
        <v>116</v>
      </c>
      <c r="C56" s="38" t="s">
        <v>116</v>
      </c>
      <c r="D56" s="25" t="s">
        <v>2</v>
      </c>
      <c r="E56" s="39" t="s">
        <v>3</v>
      </c>
      <c r="F56" s="25" t="s">
        <v>2</v>
      </c>
      <c r="G56" s="39" t="s">
        <v>4</v>
      </c>
      <c r="H56" s="40" t="s">
        <v>117</v>
      </c>
      <c r="I56" s="72" t="s">
        <v>33</v>
      </c>
      <c r="J56" s="45" t="s">
        <v>63</v>
      </c>
      <c r="K56" s="81">
        <v>1800</v>
      </c>
      <c r="L56" s="64">
        <v>1800</v>
      </c>
    </row>
    <row r="57" spans="1:12" s="8" customFormat="1" ht="36.75" customHeight="1" x14ac:dyDescent="0.3">
      <c r="A57" s="24" t="s">
        <v>95</v>
      </c>
      <c r="B57" s="24" t="s">
        <v>116</v>
      </c>
      <c r="C57" s="38" t="s">
        <v>116</v>
      </c>
      <c r="D57" s="25" t="s">
        <v>2</v>
      </c>
      <c r="E57" s="39" t="s">
        <v>10</v>
      </c>
      <c r="F57" s="25" t="s">
        <v>15</v>
      </c>
      <c r="G57" s="39" t="s">
        <v>13</v>
      </c>
      <c r="H57" s="40" t="s">
        <v>118</v>
      </c>
      <c r="I57" s="72" t="s">
        <v>50</v>
      </c>
      <c r="J57" s="45" t="s">
        <v>63</v>
      </c>
      <c r="K57" s="81">
        <v>6047</v>
      </c>
      <c r="L57" s="64">
        <v>12645</v>
      </c>
    </row>
    <row r="58" spans="1:12" s="8" customFormat="1" ht="18.75" customHeight="1" x14ac:dyDescent="0.3">
      <c r="A58" s="24" t="s">
        <v>95</v>
      </c>
      <c r="B58" s="24" t="s">
        <v>116</v>
      </c>
      <c r="C58" s="38" t="s">
        <v>116</v>
      </c>
      <c r="D58" s="25" t="s">
        <v>2</v>
      </c>
      <c r="E58" s="39" t="s">
        <v>10</v>
      </c>
      <c r="F58" s="25" t="s">
        <v>15</v>
      </c>
      <c r="G58" s="39" t="s">
        <v>13</v>
      </c>
      <c r="H58" s="40" t="s">
        <v>117</v>
      </c>
      <c r="I58" s="72" t="s">
        <v>33</v>
      </c>
      <c r="J58" s="45" t="s">
        <v>63</v>
      </c>
      <c r="K58" s="81">
        <v>700</v>
      </c>
      <c r="L58" s="64">
        <v>704.05</v>
      </c>
    </row>
    <row r="59" spans="1:12" s="8" customFormat="1" ht="16.5" customHeight="1" x14ac:dyDescent="0.3">
      <c r="A59" s="41" t="s">
        <v>95</v>
      </c>
      <c r="B59" s="41" t="s">
        <v>119</v>
      </c>
      <c r="C59" s="41" t="s">
        <v>119</v>
      </c>
      <c r="D59" s="42" t="s">
        <v>2</v>
      </c>
      <c r="E59" s="43" t="s">
        <v>6</v>
      </c>
      <c r="F59" s="42" t="s">
        <v>7</v>
      </c>
      <c r="G59" s="39" t="s">
        <v>108</v>
      </c>
      <c r="H59" s="40" t="s">
        <v>120</v>
      </c>
      <c r="I59" s="71" t="s">
        <v>129</v>
      </c>
      <c r="J59" s="45" t="s">
        <v>63</v>
      </c>
      <c r="K59" s="82">
        <v>3700</v>
      </c>
      <c r="L59" s="65">
        <v>3693.37</v>
      </c>
    </row>
    <row r="60" spans="1:12" s="8" customFormat="1" ht="20.25" customHeight="1" x14ac:dyDescent="0.3">
      <c r="A60" s="41" t="s">
        <v>95</v>
      </c>
      <c r="B60" s="41" t="s">
        <v>119</v>
      </c>
      <c r="C60" s="41" t="s">
        <v>119</v>
      </c>
      <c r="D60" s="42" t="s">
        <v>2</v>
      </c>
      <c r="E60" s="43" t="s">
        <v>6</v>
      </c>
      <c r="F60" s="42" t="s">
        <v>7</v>
      </c>
      <c r="G60" s="39" t="s">
        <v>97</v>
      </c>
      <c r="H60" s="40" t="s">
        <v>120</v>
      </c>
      <c r="I60" s="71" t="s">
        <v>129</v>
      </c>
      <c r="J60" s="45" t="s">
        <v>63</v>
      </c>
      <c r="K60" s="82">
        <v>741</v>
      </c>
      <c r="L60" s="65">
        <v>0</v>
      </c>
    </row>
    <row r="61" spans="1:12" s="8" customFormat="1" ht="22.5" customHeight="1" x14ac:dyDescent="0.3">
      <c r="A61" s="41" t="s">
        <v>95</v>
      </c>
      <c r="B61" s="41" t="s">
        <v>119</v>
      </c>
      <c r="C61" s="41" t="s">
        <v>119</v>
      </c>
      <c r="D61" s="42" t="s">
        <v>2</v>
      </c>
      <c r="E61" s="43" t="s">
        <v>8</v>
      </c>
      <c r="F61" s="42" t="s">
        <v>9</v>
      </c>
      <c r="G61" s="39" t="s">
        <v>100</v>
      </c>
      <c r="H61" s="40" t="s">
        <v>120</v>
      </c>
      <c r="I61" s="71" t="s">
        <v>129</v>
      </c>
      <c r="J61" s="45" t="s">
        <v>63</v>
      </c>
      <c r="K61" s="82">
        <v>18483</v>
      </c>
      <c r="L61" s="65">
        <v>18483</v>
      </c>
    </row>
    <row r="62" spans="1:12" s="8" customFormat="1" ht="21.75" customHeight="1" x14ac:dyDescent="0.3">
      <c r="A62" s="41" t="s">
        <v>95</v>
      </c>
      <c r="B62" s="41" t="s">
        <v>119</v>
      </c>
      <c r="C62" s="41" t="s">
        <v>119</v>
      </c>
      <c r="D62" s="42" t="s">
        <v>2</v>
      </c>
      <c r="E62" s="43" t="s">
        <v>17</v>
      </c>
      <c r="F62" s="42" t="s">
        <v>2</v>
      </c>
      <c r="G62" s="39" t="s">
        <v>109</v>
      </c>
      <c r="H62" s="40" t="s">
        <v>120</v>
      </c>
      <c r="I62" s="71" t="s">
        <v>129</v>
      </c>
      <c r="J62" s="45" t="s">
        <v>63</v>
      </c>
      <c r="K62" s="82">
        <v>303</v>
      </c>
      <c r="L62" s="65">
        <v>199.43</v>
      </c>
    </row>
    <row r="63" spans="1:12" s="8" customFormat="1" ht="39.75" customHeight="1" x14ac:dyDescent="0.3">
      <c r="A63" s="41" t="s">
        <v>95</v>
      </c>
      <c r="B63" s="41" t="s">
        <v>119</v>
      </c>
      <c r="C63" s="41" t="s">
        <v>119</v>
      </c>
      <c r="D63" s="42" t="s">
        <v>2</v>
      </c>
      <c r="E63" s="43" t="s">
        <v>6</v>
      </c>
      <c r="F63" s="42" t="s">
        <v>7</v>
      </c>
      <c r="G63" s="43" t="s">
        <v>108</v>
      </c>
      <c r="H63" s="40" t="s">
        <v>121</v>
      </c>
      <c r="I63" s="71" t="s">
        <v>130</v>
      </c>
      <c r="J63" s="45" t="s">
        <v>63</v>
      </c>
      <c r="K63" s="82">
        <v>5043</v>
      </c>
      <c r="L63" s="65">
        <v>4968</v>
      </c>
    </row>
    <row r="64" spans="1:12" s="8" customFormat="1" ht="39.75" customHeight="1" x14ac:dyDescent="0.3">
      <c r="A64" s="41" t="s">
        <v>95</v>
      </c>
      <c r="B64" s="41" t="s">
        <v>119</v>
      </c>
      <c r="C64" s="41" t="s">
        <v>119</v>
      </c>
      <c r="D64" s="42" t="s">
        <v>2</v>
      </c>
      <c r="E64" s="43" t="s">
        <v>8</v>
      </c>
      <c r="F64" s="42" t="s">
        <v>9</v>
      </c>
      <c r="G64" s="43" t="s">
        <v>100</v>
      </c>
      <c r="H64" s="40" t="s">
        <v>121</v>
      </c>
      <c r="I64" s="71" t="s">
        <v>130</v>
      </c>
      <c r="J64" s="45" t="s">
        <v>63</v>
      </c>
      <c r="K64" s="82">
        <v>8626</v>
      </c>
      <c r="L64" s="65">
        <v>7862.4</v>
      </c>
    </row>
    <row r="65" spans="1:12" s="8" customFormat="1" ht="39.75" customHeight="1" x14ac:dyDescent="0.3">
      <c r="A65" s="41" t="s">
        <v>95</v>
      </c>
      <c r="B65" s="41" t="s">
        <v>119</v>
      </c>
      <c r="C65" s="41" t="s">
        <v>119</v>
      </c>
      <c r="D65" s="42" t="s">
        <v>2</v>
      </c>
      <c r="E65" s="43" t="s">
        <v>17</v>
      </c>
      <c r="F65" s="42" t="s">
        <v>2</v>
      </c>
      <c r="G65" s="43" t="s">
        <v>109</v>
      </c>
      <c r="H65" s="40" t="s">
        <v>122</v>
      </c>
      <c r="I65" s="71" t="s">
        <v>131</v>
      </c>
      <c r="J65" s="45" t="s">
        <v>63</v>
      </c>
      <c r="K65" s="82">
        <v>1156</v>
      </c>
      <c r="L65" s="65">
        <v>0</v>
      </c>
    </row>
    <row r="66" spans="1:12" s="8" customFormat="1" ht="39.75" customHeight="1" x14ac:dyDescent="0.3">
      <c r="A66" s="41" t="s">
        <v>95</v>
      </c>
      <c r="B66" s="41" t="s">
        <v>119</v>
      </c>
      <c r="C66" s="41" t="s">
        <v>119</v>
      </c>
      <c r="D66" s="42" t="s">
        <v>2</v>
      </c>
      <c r="E66" s="43" t="s">
        <v>6</v>
      </c>
      <c r="F66" s="42" t="s">
        <v>7</v>
      </c>
      <c r="G66" s="43" t="s">
        <v>108</v>
      </c>
      <c r="H66" s="40" t="s">
        <v>122</v>
      </c>
      <c r="I66" s="71" t="s">
        <v>131</v>
      </c>
      <c r="J66" s="45" t="s">
        <v>63</v>
      </c>
      <c r="K66" s="82">
        <v>2469</v>
      </c>
      <c r="L66" s="65">
        <v>0</v>
      </c>
    </row>
    <row r="67" spans="1:12" s="8" customFormat="1" ht="39.75" customHeight="1" x14ac:dyDescent="0.3">
      <c r="A67" s="41" t="s">
        <v>95</v>
      </c>
      <c r="B67" s="41" t="s">
        <v>119</v>
      </c>
      <c r="C67" s="41" t="s">
        <v>119</v>
      </c>
      <c r="D67" s="42" t="s">
        <v>2</v>
      </c>
      <c r="E67" s="43" t="s">
        <v>6</v>
      </c>
      <c r="F67" s="42" t="s">
        <v>7</v>
      </c>
      <c r="G67" s="43" t="s">
        <v>97</v>
      </c>
      <c r="H67" s="40" t="s">
        <v>123</v>
      </c>
      <c r="I67" s="71" t="s">
        <v>104</v>
      </c>
      <c r="J67" s="45" t="s">
        <v>63</v>
      </c>
      <c r="K67" s="82">
        <v>1005</v>
      </c>
      <c r="L67" s="65">
        <v>0</v>
      </c>
    </row>
    <row r="68" spans="1:12" s="8" customFormat="1" ht="39.75" customHeight="1" x14ac:dyDescent="0.3">
      <c r="A68" s="41" t="s">
        <v>95</v>
      </c>
      <c r="B68" s="41" t="s">
        <v>119</v>
      </c>
      <c r="C68" s="41" t="s">
        <v>119</v>
      </c>
      <c r="D68" s="42" t="s">
        <v>2</v>
      </c>
      <c r="E68" s="43" t="s">
        <v>8</v>
      </c>
      <c r="F68" s="42" t="s">
        <v>9</v>
      </c>
      <c r="G68" s="43" t="s">
        <v>100</v>
      </c>
      <c r="H68" s="40" t="s">
        <v>123</v>
      </c>
      <c r="I68" s="71" t="s">
        <v>104</v>
      </c>
      <c r="J68" s="45" t="s">
        <v>63</v>
      </c>
      <c r="K68" s="82">
        <v>1094</v>
      </c>
      <c r="L68" s="65">
        <v>0</v>
      </c>
    </row>
    <row r="69" spans="1:12" s="8" customFormat="1" ht="39.75" customHeight="1" x14ac:dyDescent="0.3">
      <c r="A69" s="41" t="s">
        <v>95</v>
      </c>
      <c r="B69" s="41" t="s">
        <v>119</v>
      </c>
      <c r="C69" s="41" t="s">
        <v>119</v>
      </c>
      <c r="D69" s="42" t="s">
        <v>2</v>
      </c>
      <c r="E69" s="43" t="s">
        <v>17</v>
      </c>
      <c r="F69" s="42" t="s">
        <v>2</v>
      </c>
      <c r="G69" s="43" t="s">
        <v>109</v>
      </c>
      <c r="H69" s="40" t="s">
        <v>124</v>
      </c>
      <c r="I69" s="71" t="s">
        <v>132</v>
      </c>
      <c r="J69" s="45" t="s">
        <v>63</v>
      </c>
      <c r="K69" s="82">
        <v>0</v>
      </c>
      <c r="L69" s="65">
        <v>298.44</v>
      </c>
    </row>
    <row r="70" spans="1:12" s="8" customFormat="1" ht="34.5" customHeight="1" x14ac:dyDescent="0.3">
      <c r="A70" s="41" t="s">
        <v>95</v>
      </c>
      <c r="B70" s="41" t="s">
        <v>119</v>
      </c>
      <c r="C70" s="41" t="s">
        <v>119</v>
      </c>
      <c r="D70" s="42" t="s">
        <v>2</v>
      </c>
      <c r="E70" s="43" t="s">
        <v>10</v>
      </c>
      <c r="F70" s="42" t="s">
        <v>15</v>
      </c>
      <c r="G70" s="43" t="s">
        <v>13</v>
      </c>
      <c r="H70" s="40" t="s">
        <v>118</v>
      </c>
      <c r="I70" s="71" t="s">
        <v>133</v>
      </c>
      <c r="J70" s="45" t="s">
        <v>63</v>
      </c>
      <c r="K70" s="82">
        <v>575</v>
      </c>
      <c r="L70" s="65">
        <v>550</v>
      </c>
    </row>
    <row r="71" spans="1:12" s="8" customFormat="1" ht="37.5" customHeight="1" x14ac:dyDescent="0.3">
      <c r="A71" s="41" t="s">
        <v>95</v>
      </c>
      <c r="B71" s="41" t="s">
        <v>119</v>
      </c>
      <c r="C71" s="41" t="s">
        <v>119</v>
      </c>
      <c r="D71" s="42" t="s">
        <v>2</v>
      </c>
      <c r="E71" s="43" t="s">
        <v>8</v>
      </c>
      <c r="F71" s="42" t="s">
        <v>9</v>
      </c>
      <c r="G71" s="43" t="s">
        <v>100</v>
      </c>
      <c r="H71" s="40" t="s">
        <v>118</v>
      </c>
      <c r="I71" s="71" t="s">
        <v>133</v>
      </c>
      <c r="J71" s="45" t="s">
        <v>63</v>
      </c>
      <c r="K71" s="82">
        <v>466</v>
      </c>
      <c r="L71" s="65">
        <v>450</v>
      </c>
    </row>
    <row r="72" spans="1:12" s="8" customFormat="1" ht="37.5" customHeight="1" x14ac:dyDescent="0.3">
      <c r="A72" s="41" t="s">
        <v>95</v>
      </c>
      <c r="B72" s="41" t="s">
        <v>119</v>
      </c>
      <c r="C72" s="41" t="s">
        <v>119</v>
      </c>
      <c r="D72" s="42" t="s">
        <v>2</v>
      </c>
      <c r="E72" s="43" t="s">
        <v>17</v>
      </c>
      <c r="F72" s="42" t="s">
        <v>2</v>
      </c>
      <c r="G72" s="43" t="s">
        <v>109</v>
      </c>
      <c r="H72" s="40" t="s">
        <v>110</v>
      </c>
      <c r="I72" s="71" t="s">
        <v>134</v>
      </c>
      <c r="J72" s="45" t="s">
        <v>63</v>
      </c>
      <c r="K72" s="82">
        <v>3152</v>
      </c>
      <c r="L72" s="65">
        <v>3150</v>
      </c>
    </row>
    <row r="73" spans="1:12" s="8" customFormat="1" ht="37.5" customHeight="1" x14ac:dyDescent="0.3">
      <c r="A73" s="41" t="s">
        <v>95</v>
      </c>
      <c r="B73" s="41" t="s">
        <v>119</v>
      </c>
      <c r="C73" s="41" t="s">
        <v>119</v>
      </c>
      <c r="D73" s="42" t="s">
        <v>2</v>
      </c>
      <c r="E73" s="43" t="s">
        <v>6</v>
      </c>
      <c r="F73" s="42" t="s">
        <v>7</v>
      </c>
      <c r="G73" s="43" t="s">
        <v>108</v>
      </c>
      <c r="H73" s="40" t="s">
        <v>110</v>
      </c>
      <c r="I73" s="71" t="s">
        <v>134</v>
      </c>
      <c r="J73" s="45" t="s">
        <v>63</v>
      </c>
      <c r="K73" s="82">
        <v>10920</v>
      </c>
      <c r="L73" s="65">
        <v>10900</v>
      </c>
    </row>
    <row r="74" spans="1:12" s="8" customFormat="1" ht="19.5" customHeight="1" x14ac:dyDescent="0.3">
      <c r="A74" s="41" t="s">
        <v>95</v>
      </c>
      <c r="B74" s="41" t="s">
        <v>119</v>
      </c>
      <c r="C74" s="41" t="s">
        <v>119</v>
      </c>
      <c r="D74" s="42" t="s">
        <v>2</v>
      </c>
      <c r="E74" s="43" t="s">
        <v>17</v>
      </c>
      <c r="F74" s="42" t="s">
        <v>2</v>
      </c>
      <c r="G74" s="43" t="s">
        <v>109</v>
      </c>
      <c r="H74" s="40" t="s">
        <v>125</v>
      </c>
      <c r="I74" s="71" t="s">
        <v>135</v>
      </c>
      <c r="J74" s="45" t="s">
        <v>63</v>
      </c>
      <c r="K74" s="82">
        <v>357</v>
      </c>
      <c r="L74" s="65">
        <v>91.15</v>
      </c>
    </row>
    <row r="75" spans="1:12" s="8" customFormat="1" ht="15" customHeight="1" x14ac:dyDescent="0.3">
      <c r="A75" s="41" t="s">
        <v>95</v>
      </c>
      <c r="B75" s="41" t="s">
        <v>119</v>
      </c>
      <c r="C75" s="41" t="s">
        <v>119</v>
      </c>
      <c r="D75" s="42" t="s">
        <v>2</v>
      </c>
      <c r="E75" s="43" t="s">
        <v>8</v>
      </c>
      <c r="F75" s="42" t="s">
        <v>9</v>
      </c>
      <c r="G75" s="43" t="s">
        <v>100</v>
      </c>
      <c r="H75" s="40" t="s">
        <v>126</v>
      </c>
      <c r="I75" s="71" t="s">
        <v>136</v>
      </c>
      <c r="J75" s="45" t="s">
        <v>63</v>
      </c>
      <c r="K75" s="82">
        <v>4392</v>
      </c>
      <c r="L75" s="65">
        <v>0</v>
      </c>
    </row>
    <row r="76" spans="1:12" s="8" customFormat="1" ht="18" customHeight="1" x14ac:dyDescent="0.3">
      <c r="A76" s="24" t="s">
        <v>95</v>
      </c>
      <c r="B76" s="41" t="s">
        <v>119</v>
      </c>
      <c r="C76" s="41" t="s">
        <v>119</v>
      </c>
      <c r="D76" s="25" t="s">
        <v>2</v>
      </c>
      <c r="E76" s="39" t="s">
        <v>10</v>
      </c>
      <c r="F76" s="25" t="s">
        <v>15</v>
      </c>
      <c r="G76" s="43" t="s">
        <v>13</v>
      </c>
      <c r="H76" s="40" t="s">
        <v>127</v>
      </c>
      <c r="I76" s="71" t="s">
        <v>137</v>
      </c>
      <c r="J76" s="45" t="s">
        <v>63</v>
      </c>
      <c r="K76" s="81">
        <v>485</v>
      </c>
      <c r="L76" s="64">
        <v>459</v>
      </c>
    </row>
    <row r="77" spans="1:12" s="8" customFormat="1" ht="39.75" customHeight="1" x14ac:dyDescent="0.3">
      <c r="A77" s="24" t="s">
        <v>95</v>
      </c>
      <c r="B77" s="41" t="s">
        <v>119</v>
      </c>
      <c r="C77" s="41" t="s">
        <v>119</v>
      </c>
      <c r="D77" s="25" t="s">
        <v>2</v>
      </c>
      <c r="E77" s="39" t="s">
        <v>6</v>
      </c>
      <c r="F77" s="25" t="s">
        <v>7</v>
      </c>
      <c r="G77" s="43" t="s">
        <v>19</v>
      </c>
      <c r="H77" s="46" t="s">
        <v>128</v>
      </c>
      <c r="I77" s="71" t="s">
        <v>138</v>
      </c>
      <c r="J77" s="45" t="s">
        <v>63</v>
      </c>
      <c r="K77" s="81">
        <v>30592</v>
      </c>
      <c r="L77" s="64">
        <v>15000</v>
      </c>
    </row>
    <row r="78" spans="1:12" s="8" customFormat="1" ht="22.5" customHeight="1" x14ac:dyDescent="0.3">
      <c r="A78" s="24" t="s">
        <v>95</v>
      </c>
      <c r="B78" s="24" t="s">
        <v>139</v>
      </c>
      <c r="C78" s="24" t="s">
        <v>139</v>
      </c>
      <c r="D78" s="27" t="s">
        <v>2</v>
      </c>
      <c r="E78" s="26" t="s">
        <v>10</v>
      </c>
      <c r="F78" s="25" t="s">
        <v>15</v>
      </c>
      <c r="G78" s="26" t="s">
        <v>13</v>
      </c>
      <c r="H78" s="47">
        <v>26102</v>
      </c>
      <c r="I78" s="71" t="s">
        <v>140</v>
      </c>
      <c r="J78" s="35" t="s">
        <v>91</v>
      </c>
      <c r="K78" s="78">
        <v>575</v>
      </c>
      <c r="L78" s="21">
        <v>575</v>
      </c>
    </row>
    <row r="79" spans="1:12" s="8" customFormat="1" ht="39.75" customHeight="1" x14ac:dyDescent="0.3">
      <c r="A79" s="24" t="s">
        <v>95</v>
      </c>
      <c r="B79" s="24" t="s">
        <v>139</v>
      </c>
      <c r="C79" s="24" t="s">
        <v>139</v>
      </c>
      <c r="D79" s="27" t="s">
        <v>2</v>
      </c>
      <c r="E79" s="26" t="s">
        <v>10</v>
      </c>
      <c r="F79" s="27" t="s">
        <v>15</v>
      </c>
      <c r="G79" s="26" t="s">
        <v>13</v>
      </c>
      <c r="H79" s="47">
        <v>26103</v>
      </c>
      <c r="I79" s="71" t="s">
        <v>142</v>
      </c>
      <c r="J79" s="35" t="s">
        <v>91</v>
      </c>
      <c r="K79" s="77">
        <v>4000</v>
      </c>
      <c r="L79" s="21">
        <v>4000</v>
      </c>
    </row>
    <row r="80" spans="1:12" s="8" customFormat="1" ht="20.25" customHeight="1" x14ac:dyDescent="0.3">
      <c r="A80" s="41" t="s">
        <v>95</v>
      </c>
      <c r="B80" s="41" t="s">
        <v>143</v>
      </c>
      <c r="C80" s="48" t="s">
        <v>143</v>
      </c>
      <c r="D80" s="42" t="s">
        <v>2</v>
      </c>
      <c r="E80" s="43" t="s">
        <v>6</v>
      </c>
      <c r="F80" s="42" t="s">
        <v>7</v>
      </c>
      <c r="G80" s="43" t="s">
        <v>97</v>
      </c>
      <c r="H80" s="49">
        <v>21101</v>
      </c>
      <c r="I80" s="71" t="s">
        <v>144</v>
      </c>
      <c r="J80" s="45" t="s">
        <v>63</v>
      </c>
      <c r="K80" s="82">
        <v>741</v>
      </c>
      <c r="L80" s="65">
        <v>739.91</v>
      </c>
    </row>
    <row r="81" spans="1:12" s="8" customFormat="1" ht="17.25" customHeight="1" x14ac:dyDescent="0.3">
      <c r="A81" s="41" t="s">
        <v>95</v>
      </c>
      <c r="B81" s="41" t="s">
        <v>143</v>
      </c>
      <c r="C81" s="48" t="s">
        <v>143</v>
      </c>
      <c r="D81" s="42" t="s">
        <v>2</v>
      </c>
      <c r="E81" s="43" t="s">
        <v>8</v>
      </c>
      <c r="F81" s="42" t="s">
        <v>9</v>
      </c>
      <c r="G81" s="43" t="s">
        <v>100</v>
      </c>
      <c r="H81" s="49">
        <v>21101</v>
      </c>
      <c r="I81" s="71" t="s">
        <v>144</v>
      </c>
      <c r="J81" s="45" t="s">
        <v>63</v>
      </c>
      <c r="K81" s="82">
        <v>19291</v>
      </c>
      <c r="L81" s="65">
        <v>19291</v>
      </c>
    </row>
    <row r="82" spans="1:12" s="8" customFormat="1" ht="15" customHeight="1" x14ac:dyDescent="0.3">
      <c r="A82" s="41" t="s">
        <v>95</v>
      </c>
      <c r="B82" s="41" t="s">
        <v>143</v>
      </c>
      <c r="C82" s="48" t="s">
        <v>143</v>
      </c>
      <c r="D82" s="42" t="s">
        <v>2</v>
      </c>
      <c r="E82" s="43" t="s">
        <v>6</v>
      </c>
      <c r="F82" s="42" t="s">
        <v>7</v>
      </c>
      <c r="G82" s="43" t="s">
        <v>108</v>
      </c>
      <c r="H82" s="49">
        <v>21101</v>
      </c>
      <c r="I82" s="71" t="s">
        <v>144</v>
      </c>
      <c r="J82" s="45" t="s">
        <v>63</v>
      </c>
      <c r="K82" s="82">
        <v>4843</v>
      </c>
      <c r="L82" s="65">
        <v>4799</v>
      </c>
    </row>
    <row r="83" spans="1:12" s="8" customFormat="1" ht="18.75" customHeight="1" x14ac:dyDescent="0.3">
      <c r="A83" s="41" t="s">
        <v>95</v>
      </c>
      <c r="B83" s="41" t="s">
        <v>143</v>
      </c>
      <c r="C83" s="48" t="s">
        <v>143</v>
      </c>
      <c r="D83" s="42" t="s">
        <v>2</v>
      </c>
      <c r="E83" s="43" t="s">
        <v>17</v>
      </c>
      <c r="F83" s="42" t="s">
        <v>2</v>
      </c>
      <c r="G83" s="43" t="s">
        <v>109</v>
      </c>
      <c r="H83" s="49">
        <v>21101</v>
      </c>
      <c r="I83" s="71" t="s">
        <v>144</v>
      </c>
      <c r="J83" s="45" t="s">
        <v>63</v>
      </c>
      <c r="K83" s="82">
        <v>303</v>
      </c>
      <c r="L83" s="65">
        <v>291.60000000000002</v>
      </c>
    </row>
    <row r="84" spans="1:12" s="8" customFormat="1" ht="37.5" customHeight="1" x14ac:dyDescent="0.3">
      <c r="A84" s="41" t="s">
        <v>95</v>
      </c>
      <c r="B84" s="41" t="s">
        <v>143</v>
      </c>
      <c r="C84" s="48" t="s">
        <v>143</v>
      </c>
      <c r="D84" s="42" t="s">
        <v>2</v>
      </c>
      <c r="E84" s="43" t="s">
        <v>8</v>
      </c>
      <c r="F84" s="42" t="s">
        <v>9</v>
      </c>
      <c r="G84" s="43" t="s">
        <v>100</v>
      </c>
      <c r="H84" s="49">
        <v>26102</v>
      </c>
      <c r="I84" s="71" t="s">
        <v>145</v>
      </c>
      <c r="J84" s="45" t="s">
        <v>63</v>
      </c>
      <c r="K84" s="82">
        <v>761</v>
      </c>
      <c r="L84" s="65">
        <v>761</v>
      </c>
    </row>
    <row r="85" spans="1:12" s="8" customFormat="1" ht="39.75" customHeight="1" x14ac:dyDescent="0.3">
      <c r="A85" s="41" t="s">
        <v>95</v>
      </c>
      <c r="B85" s="41" t="s">
        <v>143</v>
      </c>
      <c r="C85" s="48" t="s">
        <v>143</v>
      </c>
      <c r="D85" s="42" t="s">
        <v>2</v>
      </c>
      <c r="E85" s="43" t="s">
        <v>10</v>
      </c>
      <c r="F85" s="42" t="s">
        <v>15</v>
      </c>
      <c r="G85" s="43" t="s">
        <v>13</v>
      </c>
      <c r="H85" s="49">
        <v>26102</v>
      </c>
      <c r="I85" s="71" t="s">
        <v>141</v>
      </c>
      <c r="J85" s="45" t="s">
        <v>63</v>
      </c>
      <c r="K85" s="82">
        <v>575</v>
      </c>
      <c r="L85" s="65">
        <v>575</v>
      </c>
    </row>
    <row r="86" spans="1:12" s="8" customFormat="1" ht="24" customHeight="1" x14ac:dyDescent="0.3">
      <c r="A86" s="41" t="s">
        <v>95</v>
      </c>
      <c r="B86" s="41" t="s">
        <v>143</v>
      </c>
      <c r="C86" s="48" t="s">
        <v>143</v>
      </c>
      <c r="D86" s="42" t="s">
        <v>2</v>
      </c>
      <c r="E86" s="43" t="s">
        <v>17</v>
      </c>
      <c r="F86" s="42" t="s">
        <v>2</v>
      </c>
      <c r="G86" s="43" t="s">
        <v>109</v>
      </c>
      <c r="H86" s="49">
        <v>26103</v>
      </c>
      <c r="I86" s="71" t="s">
        <v>146</v>
      </c>
      <c r="J86" s="45" t="s">
        <v>63</v>
      </c>
      <c r="K86" s="82">
        <v>3153</v>
      </c>
      <c r="L86" s="65">
        <v>3153</v>
      </c>
    </row>
    <row r="87" spans="1:12" s="8" customFormat="1" ht="24.75" customHeight="1" x14ac:dyDescent="0.3">
      <c r="A87" s="41" t="s">
        <v>95</v>
      </c>
      <c r="B87" s="41" t="s">
        <v>143</v>
      </c>
      <c r="C87" s="48" t="s">
        <v>143</v>
      </c>
      <c r="D87" s="42" t="s">
        <v>2</v>
      </c>
      <c r="E87" s="43" t="s">
        <v>6</v>
      </c>
      <c r="F87" s="42" t="s">
        <v>7</v>
      </c>
      <c r="G87" s="43" t="s">
        <v>108</v>
      </c>
      <c r="H87" s="49">
        <v>26103</v>
      </c>
      <c r="I87" s="71" t="s">
        <v>146</v>
      </c>
      <c r="J87" s="45" t="s">
        <v>63</v>
      </c>
      <c r="K87" s="82">
        <v>17128</v>
      </c>
      <c r="L87" s="65">
        <v>17128</v>
      </c>
    </row>
    <row r="88" spans="1:12" s="8" customFormat="1" ht="18" customHeight="1" x14ac:dyDescent="0.3">
      <c r="A88" s="41" t="s">
        <v>95</v>
      </c>
      <c r="B88" s="41" t="s">
        <v>143</v>
      </c>
      <c r="C88" s="48" t="s">
        <v>143</v>
      </c>
      <c r="D88" s="42" t="s">
        <v>2</v>
      </c>
      <c r="E88" s="43" t="s">
        <v>3</v>
      </c>
      <c r="F88" s="42" t="s">
        <v>2</v>
      </c>
      <c r="G88" s="43" t="s">
        <v>5</v>
      </c>
      <c r="H88" s="50">
        <v>31301</v>
      </c>
      <c r="I88" s="71" t="s">
        <v>103</v>
      </c>
      <c r="J88" s="45" t="s">
        <v>63</v>
      </c>
      <c r="K88" s="82">
        <v>5750</v>
      </c>
      <c r="L88" s="65">
        <v>5750</v>
      </c>
    </row>
    <row r="89" spans="1:12" s="8" customFormat="1" ht="22.5" customHeight="1" x14ac:dyDescent="0.3">
      <c r="A89" s="41" t="s">
        <v>95</v>
      </c>
      <c r="B89" s="41" t="s">
        <v>143</v>
      </c>
      <c r="C89" s="48" t="s">
        <v>143</v>
      </c>
      <c r="D89" s="42" t="s">
        <v>2</v>
      </c>
      <c r="E89" s="43" t="s">
        <v>3</v>
      </c>
      <c r="F89" s="42" t="s">
        <v>2</v>
      </c>
      <c r="G89" s="43" t="s">
        <v>4</v>
      </c>
      <c r="H89" s="49">
        <v>31401</v>
      </c>
      <c r="I89" s="71" t="s">
        <v>147</v>
      </c>
      <c r="J89" s="45" t="s">
        <v>63</v>
      </c>
      <c r="K89" s="82">
        <v>2700</v>
      </c>
      <c r="L89" s="65">
        <v>1647.8</v>
      </c>
    </row>
    <row r="90" spans="1:12" s="8" customFormat="1" ht="17.25" customHeight="1" x14ac:dyDescent="0.3">
      <c r="A90" s="41" t="s">
        <v>95</v>
      </c>
      <c r="B90" s="41" t="s">
        <v>143</v>
      </c>
      <c r="C90" s="48" t="s">
        <v>143</v>
      </c>
      <c r="D90" s="42" t="s">
        <v>2</v>
      </c>
      <c r="E90" s="43" t="s">
        <v>6</v>
      </c>
      <c r="F90" s="42" t="s">
        <v>7</v>
      </c>
      <c r="G90" s="43" t="s">
        <v>108</v>
      </c>
      <c r="H90" s="50">
        <v>32601</v>
      </c>
      <c r="I90" s="71" t="s">
        <v>148</v>
      </c>
      <c r="J90" s="45" t="s">
        <v>63</v>
      </c>
      <c r="K90" s="82">
        <v>3619</v>
      </c>
      <c r="L90" s="65">
        <v>3619</v>
      </c>
    </row>
    <row r="91" spans="1:12" s="8" customFormat="1" ht="24" customHeight="1" x14ac:dyDescent="0.3">
      <c r="A91" s="41" t="s">
        <v>95</v>
      </c>
      <c r="B91" s="41" t="s">
        <v>143</v>
      </c>
      <c r="C91" s="48" t="s">
        <v>143</v>
      </c>
      <c r="D91" s="42" t="s">
        <v>2</v>
      </c>
      <c r="E91" s="43" t="s">
        <v>3</v>
      </c>
      <c r="F91" s="42" t="s">
        <v>2</v>
      </c>
      <c r="G91" s="43" t="s">
        <v>4</v>
      </c>
      <c r="H91" s="50">
        <v>32601</v>
      </c>
      <c r="I91" s="71" t="s">
        <v>148</v>
      </c>
      <c r="J91" s="45" t="s">
        <v>63</v>
      </c>
      <c r="K91" s="82">
        <v>3498</v>
      </c>
      <c r="L91" s="65">
        <v>3498</v>
      </c>
    </row>
    <row r="92" spans="1:12" s="8" customFormat="1" ht="19.5" customHeight="1" x14ac:dyDescent="0.3">
      <c r="A92" s="51" t="s">
        <v>95</v>
      </c>
      <c r="B92" s="51" t="s">
        <v>149</v>
      </c>
      <c r="C92" s="52" t="s">
        <v>149</v>
      </c>
      <c r="D92" s="25" t="s">
        <v>67</v>
      </c>
      <c r="E92" s="52" t="s">
        <v>3</v>
      </c>
      <c r="F92" s="53" t="s">
        <v>2</v>
      </c>
      <c r="G92" s="22" t="s">
        <v>5</v>
      </c>
      <c r="H92" s="54" t="s">
        <v>150</v>
      </c>
      <c r="I92" s="71" t="s">
        <v>103</v>
      </c>
      <c r="J92" s="34" t="s">
        <v>63</v>
      </c>
      <c r="K92" s="81">
        <v>5000</v>
      </c>
      <c r="L92" s="64">
        <v>5000</v>
      </c>
    </row>
    <row r="93" spans="1:12" s="8" customFormat="1" ht="38.25" customHeight="1" x14ac:dyDescent="0.3">
      <c r="A93" s="51" t="s">
        <v>95</v>
      </c>
      <c r="B93" s="51" t="s">
        <v>149</v>
      </c>
      <c r="C93" s="52" t="s">
        <v>149</v>
      </c>
      <c r="D93" s="25" t="s">
        <v>67</v>
      </c>
      <c r="E93" s="39" t="s">
        <v>10</v>
      </c>
      <c r="F93" s="25" t="s">
        <v>15</v>
      </c>
      <c r="G93" s="7" t="s">
        <v>13</v>
      </c>
      <c r="H93" s="40" t="s">
        <v>118</v>
      </c>
      <c r="I93" s="72" t="s">
        <v>151</v>
      </c>
      <c r="J93" s="34" t="s">
        <v>63</v>
      </c>
      <c r="K93" s="81">
        <v>15465</v>
      </c>
      <c r="L93" s="64">
        <v>15465</v>
      </c>
    </row>
    <row r="94" spans="1:12" s="8" customFormat="1" ht="18" customHeight="1" x14ac:dyDescent="0.3">
      <c r="A94" s="51" t="s">
        <v>95</v>
      </c>
      <c r="B94" s="51" t="s">
        <v>149</v>
      </c>
      <c r="C94" s="52" t="s">
        <v>149</v>
      </c>
      <c r="D94" s="25" t="s">
        <v>67</v>
      </c>
      <c r="E94" s="52" t="s">
        <v>10</v>
      </c>
      <c r="F94" s="53" t="s">
        <v>15</v>
      </c>
      <c r="G94" s="7" t="s">
        <v>13</v>
      </c>
      <c r="H94" s="40" t="s">
        <v>150</v>
      </c>
      <c r="I94" s="72" t="s">
        <v>103</v>
      </c>
      <c r="J94" s="34" t="s">
        <v>63</v>
      </c>
      <c r="K94" s="81">
        <v>4860</v>
      </c>
      <c r="L94" s="64">
        <v>4820.16</v>
      </c>
    </row>
    <row r="95" spans="1:12" s="8" customFormat="1" ht="39.75" customHeight="1" x14ac:dyDescent="0.3">
      <c r="A95" s="51" t="s">
        <v>95</v>
      </c>
      <c r="B95" s="51" t="s">
        <v>149</v>
      </c>
      <c r="C95" s="52" t="s">
        <v>149</v>
      </c>
      <c r="D95" s="25" t="s">
        <v>67</v>
      </c>
      <c r="E95" s="52" t="s">
        <v>10</v>
      </c>
      <c r="F95" s="53" t="s">
        <v>15</v>
      </c>
      <c r="G95" s="7" t="s">
        <v>13</v>
      </c>
      <c r="H95" s="40" t="s">
        <v>88</v>
      </c>
      <c r="I95" s="71" t="s">
        <v>152</v>
      </c>
      <c r="J95" s="34" t="s">
        <v>63</v>
      </c>
      <c r="K95" s="81">
        <v>269</v>
      </c>
      <c r="L95" s="64">
        <v>269.08999999999997</v>
      </c>
    </row>
    <row r="96" spans="1:12" s="8" customFormat="1" ht="39.75" customHeight="1" x14ac:dyDescent="0.3">
      <c r="A96" s="51" t="s">
        <v>95</v>
      </c>
      <c r="B96" s="51" t="s">
        <v>149</v>
      </c>
      <c r="C96" s="52" t="s">
        <v>149</v>
      </c>
      <c r="D96" s="25" t="s">
        <v>67</v>
      </c>
      <c r="E96" s="52" t="s">
        <v>6</v>
      </c>
      <c r="F96" s="53" t="s">
        <v>7</v>
      </c>
      <c r="G96" s="7" t="s">
        <v>97</v>
      </c>
      <c r="H96" s="40" t="s">
        <v>128</v>
      </c>
      <c r="I96" s="71" t="s">
        <v>153</v>
      </c>
      <c r="J96" s="34" t="s">
        <v>63</v>
      </c>
      <c r="K96" s="81">
        <v>30592</v>
      </c>
      <c r="L96" s="64">
        <v>3620</v>
      </c>
    </row>
    <row r="97" spans="1:12" s="8" customFormat="1" ht="21" customHeight="1" x14ac:dyDescent="0.3">
      <c r="A97" s="55" t="s">
        <v>95</v>
      </c>
      <c r="B97" s="55" t="s">
        <v>154</v>
      </c>
      <c r="C97" s="55" t="s">
        <v>154</v>
      </c>
      <c r="D97" s="56" t="s">
        <v>2</v>
      </c>
      <c r="E97" s="57" t="s">
        <v>3</v>
      </c>
      <c r="F97" s="56" t="s">
        <v>2</v>
      </c>
      <c r="G97" s="57" t="s">
        <v>4</v>
      </c>
      <c r="H97" s="58">
        <v>32601</v>
      </c>
      <c r="I97" s="71" t="s">
        <v>155</v>
      </c>
      <c r="J97" s="45" t="s">
        <v>91</v>
      </c>
      <c r="K97" s="83">
        <v>2500</v>
      </c>
      <c r="L97" s="59">
        <v>6977.89</v>
      </c>
    </row>
    <row r="98" spans="1:12" s="8" customFormat="1" ht="22.5" customHeight="1" x14ac:dyDescent="0.3">
      <c r="A98" s="55" t="s">
        <v>95</v>
      </c>
      <c r="B98" s="55" t="s">
        <v>154</v>
      </c>
      <c r="C98" s="55" t="s">
        <v>154</v>
      </c>
      <c r="D98" s="56" t="s">
        <v>2</v>
      </c>
      <c r="E98" s="57" t="s">
        <v>3</v>
      </c>
      <c r="F98" s="56" t="s">
        <v>2</v>
      </c>
      <c r="G98" s="57" t="s">
        <v>4</v>
      </c>
      <c r="H98" s="58">
        <v>31401</v>
      </c>
      <c r="I98" s="72" t="s">
        <v>156</v>
      </c>
      <c r="J98" s="45" t="s">
        <v>91</v>
      </c>
      <c r="K98" s="83">
        <v>2000</v>
      </c>
      <c r="L98" s="59">
        <v>1922.18</v>
      </c>
    </row>
    <row r="99" spans="1:12" s="8" customFormat="1" ht="23.25" customHeight="1" x14ac:dyDescent="0.3">
      <c r="A99" s="55" t="s">
        <v>95</v>
      </c>
      <c r="B99" s="55" t="s">
        <v>154</v>
      </c>
      <c r="C99" s="55" t="s">
        <v>154</v>
      </c>
      <c r="D99" s="56" t="s">
        <v>2</v>
      </c>
      <c r="E99" s="57" t="s">
        <v>3</v>
      </c>
      <c r="F99" s="56" t="s">
        <v>2</v>
      </c>
      <c r="G99" s="57" t="s">
        <v>5</v>
      </c>
      <c r="H99" s="58">
        <v>31301</v>
      </c>
      <c r="I99" s="71" t="s">
        <v>157</v>
      </c>
      <c r="J99" s="45" t="s">
        <v>63</v>
      </c>
      <c r="K99" s="83">
        <v>4500</v>
      </c>
      <c r="L99" s="59">
        <v>5341.74</v>
      </c>
    </row>
    <row r="100" spans="1:12" s="8" customFormat="1" ht="39.75" customHeight="1" x14ac:dyDescent="0.3">
      <c r="A100" s="55" t="s">
        <v>95</v>
      </c>
      <c r="B100" s="55" t="s">
        <v>154</v>
      </c>
      <c r="C100" s="55" t="s">
        <v>154</v>
      </c>
      <c r="D100" s="56" t="s">
        <v>2</v>
      </c>
      <c r="E100" s="57" t="s">
        <v>10</v>
      </c>
      <c r="F100" s="56" t="s">
        <v>15</v>
      </c>
      <c r="G100" s="57" t="s">
        <v>13</v>
      </c>
      <c r="H100" s="58">
        <v>26102</v>
      </c>
      <c r="I100" s="72" t="s">
        <v>158</v>
      </c>
      <c r="J100" s="45" t="s">
        <v>91</v>
      </c>
      <c r="K100" s="84">
        <v>575</v>
      </c>
      <c r="L100" s="59">
        <v>575</v>
      </c>
    </row>
    <row r="101" spans="1:12" s="8" customFormat="1" ht="39.75" customHeight="1" x14ac:dyDescent="0.3">
      <c r="A101" s="55" t="s">
        <v>95</v>
      </c>
      <c r="B101" s="55" t="s">
        <v>154</v>
      </c>
      <c r="C101" s="55" t="s">
        <v>154</v>
      </c>
      <c r="D101" s="56" t="s">
        <v>2</v>
      </c>
      <c r="E101" s="57" t="s">
        <v>10</v>
      </c>
      <c r="F101" s="56" t="s">
        <v>15</v>
      </c>
      <c r="G101" s="57" t="s">
        <v>13</v>
      </c>
      <c r="H101" s="58">
        <v>26103</v>
      </c>
      <c r="I101" s="72" t="s">
        <v>158</v>
      </c>
      <c r="J101" s="45" t="s">
        <v>91</v>
      </c>
      <c r="K101" s="84">
        <v>2000</v>
      </c>
      <c r="L101" s="59">
        <v>2000</v>
      </c>
    </row>
    <row r="102" spans="1:12" s="8" customFormat="1" ht="19.5" customHeight="1" x14ac:dyDescent="0.3">
      <c r="A102" s="55" t="s">
        <v>95</v>
      </c>
      <c r="B102" s="55" t="s">
        <v>154</v>
      </c>
      <c r="C102" s="55" t="s">
        <v>154</v>
      </c>
      <c r="D102" s="56" t="s">
        <v>2</v>
      </c>
      <c r="E102" s="57" t="s">
        <v>3</v>
      </c>
      <c r="F102" s="56" t="s">
        <v>2</v>
      </c>
      <c r="G102" s="57" t="s">
        <v>4</v>
      </c>
      <c r="H102" s="58">
        <v>21601</v>
      </c>
      <c r="I102" s="72" t="s">
        <v>159</v>
      </c>
      <c r="J102" s="45" t="s">
        <v>91</v>
      </c>
      <c r="K102" s="84"/>
      <c r="L102" s="59">
        <v>3543.19</v>
      </c>
    </row>
    <row r="103" spans="1:12" s="8" customFormat="1" ht="39.75" customHeight="1" x14ac:dyDescent="0.3">
      <c r="A103" s="55" t="s">
        <v>95</v>
      </c>
      <c r="B103" s="55" t="s">
        <v>154</v>
      </c>
      <c r="C103" s="55" t="s">
        <v>154</v>
      </c>
      <c r="D103" s="56" t="s">
        <v>2</v>
      </c>
      <c r="E103" s="57" t="s">
        <v>3</v>
      </c>
      <c r="F103" s="56" t="s">
        <v>2</v>
      </c>
      <c r="G103" s="57" t="s">
        <v>4</v>
      </c>
      <c r="H103" s="58">
        <v>37504</v>
      </c>
      <c r="I103" s="72" t="s">
        <v>40</v>
      </c>
      <c r="J103" s="45" t="s">
        <v>91</v>
      </c>
      <c r="K103" s="84">
        <v>625</v>
      </c>
      <c r="L103" s="59"/>
    </row>
    <row r="104" spans="1:12" s="8" customFormat="1" ht="18" customHeight="1" x14ac:dyDescent="0.3">
      <c r="A104" s="55" t="s">
        <v>95</v>
      </c>
      <c r="B104" s="55" t="s">
        <v>154</v>
      </c>
      <c r="C104" s="55" t="s">
        <v>154</v>
      </c>
      <c r="D104" s="56" t="s">
        <v>2</v>
      </c>
      <c r="E104" s="57" t="s">
        <v>3</v>
      </c>
      <c r="F104" s="56" t="s">
        <v>2</v>
      </c>
      <c r="G104" s="57" t="s">
        <v>4</v>
      </c>
      <c r="H104" s="58">
        <v>31801</v>
      </c>
      <c r="I104" s="72" t="s">
        <v>160</v>
      </c>
      <c r="J104" s="45" t="s">
        <v>91</v>
      </c>
      <c r="K104" s="84"/>
      <c r="L104" s="59">
        <v>490</v>
      </c>
    </row>
    <row r="105" spans="1:12" s="8" customFormat="1" ht="17.25" customHeight="1" x14ac:dyDescent="0.3">
      <c r="A105" s="55" t="s">
        <v>95</v>
      </c>
      <c r="B105" s="55" t="s">
        <v>154</v>
      </c>
      <c r="C105" s="55" t="s">
        <v>154</v>
      </c>
      <c r="D105" s="56" t="s">
        <v>2</v>
      </c>
      <c r="E105" s="57" t="s">
        <v>3</v>
      </c>
      <c r="F105" s="56" t="s">
        <v>2</v>
      </c>
      <c r="G105" s="57" t="s">
        <v>4</v>
      </c>
      <c r="H105" s="58">
        <v>22104</v>
      </c>
      <c r="I105" s="72" t="s">
        <v>161</v>
      </c>
      <c r="J105" s="45" t="s">
        <v>91</v>
      </c>
      <c r="K105" s="84"/>
      <c r="L105" s="59">
        <v>920</v>
      </c>
    </row>
    <row r="106" spans="1:12" s="8" customFormat="1" ht="17.25" customHeight="1" x14ac:dyDescent="0.3">
      <c r="A106" s="55" t="s">
        <v>95</v>
      </c>
      <c r="B106" s="55" t="s">
        <v>154</v>
      </c>
      <c r="C106" s="55" t="s">
        <v>154</v>
      </c>
      <c r="D106" s="56" t="s">
        <v>2</v>
      </c>
      <c r="E106" s="57" t="s">
        <v>3</v>
      </c>
      <c r="F106" s="56" t="s">
        <v>2</v>
      </c>
      <c r="G106" s="57" t="s">
        <v>4</v>
      </c>
      <c r="H106" s="58">
        <v>39202</v>
      </c>
      <c r="I106" s="72" t="s">
        <v>41</v>
      </c>
      <c r="J106" s="45" t="s">
        <v>91</v>
      </c>
      <c r="K106" s="84">
        <v>600</v>
      </c>
      <c r="L106" s="59">
        <v>0</v>
      </c>
    </row>
    <row r="107" spans="1:12" s="8" customFormat="1" ht="39.75" customHeight="1" x14ac:dyDescent="0.3">
      <c r="A107" s="55" t="s">
        <v>95</v>
      </c>
      <c r="B107" s="55" t="s">
        <v>154</v>
      </c>
      <c r="C107" s="55" t="s">
        <v>154</v>
      </c>
      <c r="D107" s="56" t="s">
        <v>2</v>
      </c>
      <c r="E107" s="57" t="s">
        <v>3</v>
      </c>
      <c r="F107" s="56" t="s">
        <v>2</v>
      </c>
      <c r="G107" s="57" t="s">
        <v>4</v>
      </c>
      <c r="H107" s="58">
        <v>26103</v>
      </c>
      <c r="I107" s="72" t="s">
        <v>158</v>
      </c>
      <c r="J107" s="45" t="s">
        <v>91</v>
      </c>
      <c r="K107" s="84">
        <v>9000</v>
      </c>
      <c r="L107" s="59">
        <v>0</v>
      </c>
    </row>
    <row r="108" spans="1:12" s="8" customFormat="1" ht="26.25" customHeight="1" x14ac:dyDescent="0.3">
      <c r="A108" s="60" t="s">
        <v>95</v>
      </c>
      <c r="B108" s="60" t="s">
        <v>162</v>
      </c>
      <c r="C108" s="61" t="s">
        <v>162</v>
      </c>
      <c r="D108" s="62" t="s">
        <v>2</v>
      </c>
      <c r="E108" s="62" t="s">
        <v>3</v>
      </c>
      <c r="F108" s="62" t="s">
        <v>2</v>
      </c>
      <c r="G108" s="62" t="s">
        <v>4</v>
      </c>
      <c r="H108" s="62" t="s">
        <v>120</v>
      </c>
      <c r="I108" s="75" t="s">
        <v>24</v>
      </c>
      <c r="J108" s="88" t="s">
        <v>63</v>
      </c>
      <c r="K108" s="85">
        <v>0</v>
      </c>
      <c r="L108" s="66">
        <v>731.49</v>
      </c>
    </row>
    <row r="109" spans="1:12" s="8" customFormat="1" ht="39.75" customHeight="1" x14ac:dyDescent="0.3">
      <c r="A109" s="41" t="s">
        <v>95</v>
      </c>
      <c r="B109" s="60" t="s">
        <v>162</v>
      </c>
      <c r="C109" s="61" t="s">
        <v>162</v>
      </c>
      <c r="D109" s="42" t="s">
        <v>2</v>
      </c>
      <c r="E109" s="43" t="s">
        <v>3</v>
      </c>
      <c r="F109" s="42" t="s">
        <v>2</v>
      </c>
      <c r="G109" s="43" t="s">
        <v>4</v>
      </c>
      <c r="H109" s="44" t="s">
        <v>123</v>
      </c>
      <c r="I109" s="76" t="s">
        <v>166</v>
      </c>
      <c r="J109" s="45" t="s">
        <v>63</v>
      </c>
      <c r="K109" s="86">
        <v>0</v>
      </c>
      <c r="L109" s="36">
        <v>154</v>
      </c>
    </row>
    <row r="110" spans="1:12" s="8" customFormat="1" ht="24" customHeight="1" x14ac:dyDescent="0.3">
      <c r="A110" s="41" t="s">
        <v>95</v>
      </c>
      <c r="B110" s="60" t="s">
        <v>162</v>
      </c>
      <c r="C110" s="61" t="s">
        <v>162</v>
      </c>
      <c r="D110" s="42" t="s">
        <v>2</v>
      </c>
      <c r="E110" s="43" t="s">
        <v>3</v>
      </c>
      <c r="F110" s="42" t="s">
        <v>2</v>
      </c>
      <c r="G110" s="43" t="s">
        <v>4</v>
      </c>
      <c r="H110" s="44" t="s">
        <v>117</v>
      </c>
      <c r="I110" s="72" t="s">
        <v>33</v>
      </c>
      <c r="J110" s="45" t="s">
        <v>63</v>
      </c>
      <c r="K110" s="86">
        <v>2500</v>
      </c>
      <c r="L110" s="36">
        <v>2004.29</v>
      </c>
    </row>
    <row r="111" spans="1:12" s="8" customFormat="1" ht="22.5" customHeight="1" x14ac:dyDescent="0.3">
      <c r="A111" s="41" t="s">
        <v>95</v>
      </c>
      <c r="B111" s="60" t="s">
        <v>162</v>
      </c>
      <c r="C111" s="61" t="s">
        <v>162</v>
      </c>
      <c r="D111" s="43" t="s">
        <v>2</v>
      </c>
      <c r="E111" s="42" t="s">
        <v>3</v>
      </c>
      <c r="F111" s="43" t="s">
        <v>2</v>
      </c>
      <c r="G111" s="44" t="s">
        <v>5</v>
      </c>
      <c r="H111" s="63">
        <v>31301</v>
      </c>
      <c r="I111" s="72" t="s">
        <v>42</v>
      </c>
      <c r="J111" s="45" t="s">
        <v>63</v>
      </c>
      <c r="K111" s="86">
        <v>3546</v>
      </c>
      <c r="L111" s="36">
        <v>2658.07</v>
      </c>
    </row>
    <row r="112" spans="1:12" s="8" customFormat="1" ht="24.75" customHeight="1" x14ac:dyDescent="0.3">
      <c r="A112" s="41" t="s">
        <v>95</v>
      </c>
      <c r="B112" s="60" t="s">
        <v>162</v>
      </c>
      <c r="C112" s="61" t="s">
        <v>162</v>
      </c>
      <c r="D112" s="43" t="s">
        <v>2</v>
      </c>
      <c r="E112" s="42" t="s">
        <v>6</v>
      </c>
      <c r="F112" s="43" t="s">
        <v>7</v>
      </c>
      <c r="G112" s="44" t="s">
        <v>97</v>
      </c>
      <c r="H112" s="63">
        <v>44110</v>
      </c>
      <c r="I112" s="72" t="s">
        <v>24</v>
      </c>
      <c r="J112" s="45" t="s">
        <v>63</v>
      </c>
      <c r="K112" s="82">
        <v>0</v>
      </c>
      <c r="L112" s="64">
        <v>23694.68</v>
      </c>
    </row>
    <row r="113" spans="1:12" s="8" customFormat="1" ht="24" customHeight="1" x14ac:dyDescent="0.3">
      <c r="A113" s="41" t="s">
        <v>95</v>
      </c>
      <c r="B113" s="60" t="s">
        <v>162</v>
      </c>
      <c r="C113" s="61" t="s">
        <v>162</v>
      </c>
      <c r="D113" s="43" t="s">
        <v>2</v>
      </c>
      <c r="E113" s="42" t="s">
        <v>6</v>
      </c>
      <c r="F113" s="43" t="s">
        <v>7</v>
      </c>
      <c r="G113" s="44" t="s">
        <v>108</v>
      </c>
      <c r="H113" s="63">
        <v>26104</v>
      </c>
      <c r="I113" s="72" t="s">
        <v>24</v>
      </c>
      <c r="J113" s="45" t="s">
        <v>63</v>
      </c>
      <c r="K113" s="82">
        <v>0</v>
      </c>
      <c r="L113" s="64">
        <v>14505</v>
      </c>
    </row>
    <row r="114" spans="1:12" s="8" customFormat="1" ht="39.75" customHeight="1" x14ac:dyDescent="0.3">
      <c r="A114" s="41" t="s">
        <v>95</v>
      </c>
      <c r="B114" s="60" t="s">
        <v>162</v>
      </c>
      <c r="C114" s="61" t="s">
        <v>162</v>
      </c>
      <c r="D114" s="43" t="s">
        <v>2</v>
      </c>
      <c r="E114" s="42" t="s">
        <v>8</v>
      </c>
      <c r="F114" s="43" t="s">
        <v>9</v>
      </c>
      <c r="G114" s="44" t="s">
        <v>100</v>
      </c>
      <c r="H114" s="63">
        <v>26102</v>
      </c>
      <c r="I114" s="72" t="s">
        <v>163</v>
      </c>
      <c r="J114" s="45" t="s">
        <v>63</v>
      </c>
      <c r="K114" s="82">
        <v>0</v>
      </c>
      <c r="L114" s="64">
        <v>4261</v>
      </c>
    </row>
    <row r="115" spans="1:12" s="8" customFormat="1" ht="39.75" customHeight="1" x14ac:dyDescent="0.3">
      <c r="A115" s="41" t="s">
        <v>95</v>
      </c>
      <c r="B115" s="60" t="s">
        <v>162</v>
      </c>
      <c r="C115" s="61" t="s">
        <v>162</v>
      </c>
      <c r="D115" s="43" t="s">
        <v>2</v>
      </c>
      <c r="E115" s="42" t="s">
        <v>10</v>
      </c>
      <c r="F115" s="43" t="s">
        <v>15</v>
      </c>
      <c r="G115" s="44" t="s">
        <v>13</v>
      </c>
      <c r="H115" s="63">
        <v>26102</v>
      </c>
      <c r="I115" s="72" t="s">
        <v>163</v>
      </c>
      <c r="J115" s="45" t="s">
        <v>63</v>
      </c>
      <c r="K115" s="82">
        <v>6394</v>
      </c>
      <c r="L115" s="64">
        <v>6394</v>
      </c>
    </row>
    <row r="116" spans="1:12" s="8" customFormat="1" ht="39.75" customHeight="1" x14ac:dyDescent="0.3">
      <c r="A116" s="41" t="s">
        <v>95</v>
      </c>
      <c r="B116" s="60" t="s">
        <v>162</v>
      </c>
      <c r="C116" s="61" t="s">
        <v>162</v>
      </c>
      <c r="D116" s="43" t="s">
        <v>2</v>
      </c>
      <c r="E116" s="42" t="s">
        <v>17</v>
      </c>
      <c r="F116" s="43" t="s">
        <v>2</v>
      </c>
      <c r="G116" s="44" t="s">
        <v>109</v>
      </c>
      <c r="H116" s="63">
        <v>26103</v>
      </c>
      <c r="I116" s="72" t="s">
        <v>164</v>
      </c>
      <c r="J116" s="45" t="s">
        <v>63</v>
      </c>
      <c r="K116" s="82">
        <v>0</v>
      </c>
      <c r="L116" s="64">
        <v>3153</v>
      </c>
    </row>
    <row r="117" spans="1:12" s="8" customFormat="1" ht="26.25" customHeight="1" x14ac:dyDescent="0.3">
      <c r="A117" s="69" t="s">
        <v>165</v>
      </c>
      <c r="B117" s="69"/>
      <c r="C117" s="69"/>
      <c r="D117" s="69"/>
      <c r="E117" s="69"/>
      <c r="F117" s="69"/>
      <c r="G117" s="69"/>
      <c r="H117" s="69"/>
      <c r="I117" s="69"/>
      <c r="J117" s="87"/>
      <c r="K117" s="70">
        <f>SUM(K8:K116)</f>
        <v>447299</v>
      </c>
      <c r="L117" s="70">
        <f>SUM(L8:L116)</f>
        <v>422311.02999999991</v>
      </c>
    </row>
  </sheetData>
  <mergeCells count="5">
    <mergeCell ref="B2:M2"/>
    <mergeCell ref="B3:M3"/>
    <mergeCell ref="B4:M4"/>
    <mergeCell ref="B5:M5"/>
    <mergeCell ref="B6:L6"/>
  </mergeCells>
  <pageMargins left="0.78740157480314965" right="0.78740157480314965" top="0.74803149606299213" bottom="0.74803149606299213" header="0.31496062992125984" footer="0.31496062992125984"/>
  <pageSetup scale="60" fitToHeight="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NOVIEMBRE (2)</vt:lpstr>
      <vt:lpstr>BC00 JD Y JLE (2)</vt:lpstr>
      <vt:lpstr>'BC00 JD Y JLE (2)'!Títulos_a_imprimir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2024-02-17T01:26:24Z</cp:lastPrinted>
  <dcterms:created xsi:type="dcterms:W3CDTF">2023-11-16T23:35:49Z</dcterms:created>
  <dcterms:modified xsi:type="dcterms:W3CDTF">2024-02-20T16:52:41Z</dcterms:modified>
</cp:coreProperties>
</file>