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7EC7507A-B34A-4751-9762-C83F60E7CAD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0" sheetId="10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'OF20'!$A$10:$AD$14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'OF20'!$10:$10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16" i="105" l="1"/>
  <c r="S16" i="105"/>
  <c r="T16" i="105"/>
  <c r="U16" i="105"/>
  <c r="V16" i="105"/>
  <c r="W16" i="105"/>
  <c r="X16" i="105"/>
  <c r="Y16" i="105"/>
  <c r="Z16" i="105"/>
  <c r="AA16" i="105"/>
  <c r="AB16" i="105"/>
  <c r="AC16" i="105"/>
  <c r="AD16" i="105"/>
</calcChain>
</file>

<file path=xl/sharedStrings.xml><?xml version="1.0" encoding="utf-8"?>
<sst xmlns="http://schemas.openxmlformats.org/spreadsheetml/2006/main" count="96" uniqueCount="60">
  <si>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</si>
  <si>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</si>
  <si>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</si>
  <si>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</si>
  <si>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</si>
  <si>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</si>
  <si>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OF20</t>
  </si>
  <si>
    <t>R009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</si>
  <si>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</si>
  <si>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</si>
  <si>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</si>
  <si>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</si>
  <si>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</si>
  <si>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</si>
  <si>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</si>
  <si>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</si>
  <si>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</si>
  <si>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</si>
  <si>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</si>
  <si>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</si>
  <si>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</si>
  <si>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</si>
  <si>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</si>
  <si>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</si>
  <si>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</si>
  <si>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</si>
  <si>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</si>
  <si>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</si>
  <si>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</si>
  <si>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</si>
  <si>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</si>
  <si>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</si>
  <si>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</si>
  <si>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</si>
  <si>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</si>
  <si>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</si>
  <si>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</si>
  <si>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</si>
  <si>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</si>
  <si>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</si>
  <si>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R011</t>
  </si>
  <si>
    <t>UR Presupuesta</t>
  </si>
  <si>
    <t>ARRENDAMIENTO DE INMUEBLES</t>
  </si>
  <si>
    <t>INE/ARR/002/2021</t>
  </si>
  <si>
    <t>MANTENIMIENTO DEL INMUEBLE MONEDA DEL MES DE ENERO DE 2024</t>
  </si>
  <si>
    <t xml:space="preserve"> </t>
  </si>
  <si>
    <t>MANTENIMIENTO Y CONSERVACIÓN DE INMUEBLES</t>
  </si>
  <si>
    <t>35101</t>
  </si>
  <si>
    <t>B16PC04</t>
  </si>
  <si>
    <t>097</t>
  </si>
  <si>
    <t>ADJUDICACION DIRECTA POR EXC LP</t>
  </si>
  <si>
    <t>INE/110/2022</t>
  </si>
  <si>
    <t>SERVICIOS INTEGRALES DE TELECOMUNICACIONES Y SEGURIDAD PARA LA RED INE.</t>
  </si>
  <si>
    <t>SERVICIOS DE CONDUCCIÓN DE SEÑALES ANALÓGICAS Y DIGITALES</t>
  </si>
  <si>
    <t>31701</t>
  </si>
  <si>
    <t>B09PC01</t>
  </si>
  <si>
    <t>021</t>
  </si>
  <si>
    <t>SERVICIOS INTEGRALES DE TELECOMUNICACIONES Y SEGURIDAD PARA LA RED INE</t>
  </si>
  <si>
    <t>SERVICIOS TELECOMUNICACIONES</t>
  </si>
  <si>
    <t>Programa Anual de Adquisiciones, Arrendamientos y Servicios del INE  2024 (PAAASINE) Enero de Oficinas Centrales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</si>
</sst>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6">
    <xf numFmtId="0" fontId="0" fillId="0" borderId="0"/>
    <xf numFmtId="0" fontId="87" fillId="0" borderId="0"/>
    <xf numFmtId="0" fontId="90" fillId="0" borderId="0"/>
    <xf numFmtId="43" fontId="89" fillId="0" borderId="0" applyNumberFormat="0" applyFill="0" applyBorder="0" applyAlignment="0" applyProtection="0"/>
    <xf numFmtId="0" fontId="86" fillId="0" borderId="0"/>
    <xf numFmtId="0" fontId="85" fillId="0" borderId="0"/>
    <xf numFmtId="0" fontId="89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164" fontId="95" fillId="0" borderId="0" applyAlignment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164" fontId="95" fillId="0" borderId="0" applyAlignment="0"/>
    <xf numFmtId="0" fontId="68" fillId="0" borderId="0"/>
    <xf numFmtId="0" fontId="68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0" fontId="65" fillId="0" borderId="0"/>
    <xf numFmtId="0" fontId="90" fillId="0" borderId="0"/>
    <xf numFmtId="43" fontId="89" fillId="0" borderId="0" applyNumberFormat="0" applyFill="0" applyBorder="0" applyAlignment="0" applyProtection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97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98" fillId="0" borderId="0"/>
    <xf numFmtId="44" fontId="27" fillId="0" borderId="0" applyFont="0" applyFill="0" applyBorder="0" applyAlignment="0" applyProtection="0"/>
    <xf numFmtId="0" fontId="98" fillId="0" borderId="0"/>
    <xf numFmtId="0" fontId="26" fillId="0" borderId="0"/>
    <xf numFmtId="44" fontId="98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100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9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6" fillId="0" borderId="0" xfId="6" applyFont="1"/>
    <xf numFmtId="0" fontId="96" fillId="0" borderId="0" xfId="6" applyFont="1" applyAlignment="1">
      <alignment horizontal="left" wrapText="1"/>
    </xf>
    <xf numFmtId="0" fontId="96" fillId="0" borderId="0" xfId="6" applyFont="1" applyAlignment="1">
      <alignment horizontal="center"/>
    </xf>
    <xf numFmtId="0" fontId="96" fillId="0" borderId="0" xfId="6" applyFont="1" applyAlignment="1">
      <alignment horizontal="right"/>
    </xf>
    <xf numFmtId="1" fontId="94" fillId="0" borderId="1" xfId="2" applyNumberFormat="1" applyFont="1" applyBorder="1" applyAlignment="1">
      <alignment horizontal="left" vertical="center" wrapText="1"/>
    </xf>
    <xf numFmtId="1" fontId="94" fillId="0" borderId="1" xfId="2" applyNumberFormat="1" applyFont="1" applyBorder="1" applyAlignment="1">
      <alignment horizontal="center" vertical="center" wrapText="1"/>
    </xf>
    <xf numFmtId="3" fontId="94" fillId="0" borderId="1" xfId="2" applyNumberFormat="1" applyFont="1" applyBorder="1" applyAlignment="1">
      <alignment horizontal="right" vertical="center" wrapText="1"/>
    </xf>
    <xf numFmtId="0" fontId="88" fillId="2" borderId="1" xfId="2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left" vertical="center" wrapText="1"/>
    </xf>
    <xf numFmtId="3" fontId="88" fillId="2" borderId="1" xfId="2" applyNumberFormat="1" applyFont="1" applyFill="1" applyBorder="1" applyAlignment="1">
      <alignment horizontal="center" vertical="center" wrapText="1"/>
    </xf>
    <xf numFmtId="3" fontId="88" fillId="2" borderId="1" xfId="3" applyNumberFormat="1" applyFont="1" applyFill="1" applyBorder="1" applyAlignment="1">
      <alignment horizontal="center" vertical="center" wrapText="1"/>
    </xf>
    <xf numFmtId="1" fontId="88" fillId="2" borderId="2" xfId="2" applyNumberFormat="1" applyFont="1" applyFill="1" applyBorder="1" applyAlignment="1">
      <alignment horizontal="center" vertical="center" wrapText="1"/>
    </xf>
    <xf numFmtId="1" fontId="88" fillId="2" borderId="3" xfId="2" applyNumberFormat="1" applyFont="1" applyFill="1" applyBorder="1" applyAlignment="1">
      <alignment horizontal="center" vertical="center" wrapText="1"/>
    </xf>
    <xf numFmtId="1" fontId="88" fillId="2" borderId="4" xfId="2" applyNumberFormat="1" applyFont="1" applyFill="1" applyBorder="1" applyAlignment="1">
      <alignment horizontal="center" vertical="center" wrapText="1"/>
    </xf>
    <xf numFmtId="0" fontId="1" fillId="0" borderId="0" xfId="234"/>
    <xf numFmtId="0" fontId="1" fillId="0" borderId="0" xfId="235"/>
    <xf numFmtId="0" fontId="1" fillId="0" borderId="0" xfId="235" applyAlignment="1">
      <alignment horizontal="left"/>
    </xf>
    <xf numFmtId="0" fontId="1" fillId="0" borderId="0" xfId="235" applyAlignment="1">
      <alignment horizontal="right"/>
    </xf>
    <xf numFmtId="0" fontId="1" fillId="0" borderId="0" xfId="235" applyAlignment="1">
      <alignment horizontal="center"/>
    </xf>
    <xf numFmtId="0" fontId="1" fillId="0" borderId="0" xfId="235" applyAlignment="1">
      <alignment horizontal="left" wrapText="1"/>
    </xf>
    <xf numFmtId="1" fontId="1" fillId="0" borderId="0" xfId="235" applyNumberFormat="1" applyAlignment="1">
      <alignment horizontal="center"/>
    </xf>
    <xf numFmtId="0" fontId="94" fillId="0" borderId="0" xfId="235" applyFont="1" applyAlignment="1">
      <alignment horizontal="center" vertical="center" wrapText="1"/>
    </xf>
    <xf numFmtId="3" fontId="93" fillId="0" borderId="1" xfId="235" applyNumberFormat="1" applyFont="1" applyBorder="1" applyAlignment="1">
      <alignment vertical="center" wrapText="1"/>
    </xf>
    <xf numFmtId="1" fontId="93" fillId="0" borderId="1" xfId="235" applyNumberFormat="1" applyFont="1" applyBorder="1" applyAlignment="1">
      <alignment vertical="center" wrapText="1"/>
    </xf>
    <xf numFmtId="4" fontId="93" fillId="0" borderId="1" xfId="235" applyNumberFormat="1" applyFont="1" applyBorder="1" applyAlignment="1">
      <alignment horizontal="left" vertical="center" wrapText="1"/>
    </xf>
    <xf numFmtId="0" fontId="93" fillId="0" borderId="1" xfId="235" applyFont="1" applyBorder="1" applyAlignment="1">
      <alignment horizontal="center" vertical="center" wrapText="1"/>
    </xf>
    <xf numFmtId="0" fontId="93" fillId="0" borderId="1" xfId="235" quotePrefix="1" applyFont="1" applyBorder="1" applyAlignment="1">
      <alignment horizontal="center" vertical="center" wrapText="1"/>
    </xf>
    <xf numFmtId="0" fontId="91" fillId="0" borderId="2" xfId="235" applyFont="1" applyBorder="1" applyAlignment="1">
      <alignment horizontal="center" vertical="center" wrapText="1"/>
    </xf>
    <xf numFmtId="0" fontId="1" fillId="0" borderId="0" xfId="235" applyAlignment="1">
      <alignment horizontal="center" vertical="center" wrapText="1"/>
    </xf>
    <xf numFmtId="0" fontId="99" fillId="0" borderId="0" xfId="235" applyFont="1" applyAlignment="1">
      <alignment horizontal="center"/>
    </xf>
    <xf numFmtId="0" fontId="99" fillId="0" borderId="0" xfId="235" applyFont="1" applyAlignment="1">
      <alignment horizontal="center"/>
    </xf>
    <xf numFmtId="3" fontId="92" fillId="0" borderId="0" xfId="235" applyNumberFormat="1" applyFont="1" applyAlignment="1">
      <alignment horizontal="right" vertical="center"/>
    </xf>
  </cellXfs>
  <cellStyles count="236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13" xfId="115" xr:uid="{838626F5-9EEC-44A7-9C66-84B208B42CD5}"/>
    <cellStyle name="Moneda 14" xfId="118" xr:uid="{F7719278-17E5-412D-8D6F-DDEFD1175599}"/>
    <cellStyle name="Moneda 15" xfId="121" xr:uid="{5613E389-388C-42C6-9019-4C0AAC10940F}"/>
    <cellStyle name="Moneda 16" xfId="124" xr:uid="{7ACA0647-065E-4581-A3C9-082E60E4E50B}"/>
    <cellStyle name="Moneda 17" xfId="127" xr:uid="{9BE72E12-4C16-4FB3-A271-8B8ED4A42758}"/>
    <cellStyle name="Moneda 18" xfId="130" xr:uid="{EBBD3BBB-62BE-4001-B4A9-C407BA17EB3F}"/>
    <cellStyle name="Moneda 19" xfId="133" xr:uid="{404A786A-9EFC-406F-90CF-5BA61940A5A7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7FB6FD83-6693-4EAF-A23D-14B4205EC2E7}"/>
    <cellStyle name="Moneda 2 23" xfId="183" xr:uid="{2364F6F8-A5F9-4A54-86B8-41588310CD94}"/>
    <cellStyle name="Moneda 2 24" xfId="192" xr:uid="{C53729DC-8144-4ADA-B662-F77D2AC800AA}"/>
    <cellStyle name="Moneda 2 25" xfId="195" xr:uid="{D3ABBAC9-FAC4-4E4F-A3EA-2D80ECFC9E2D}"/>
    <cellStyle name="Moneda 2 26" xfId="199" xr:uid="{631B1F03-1770-47E1-B14E-7BE65E7A4894}"/>
    <cellStyle name="Moneda 2 27" xfId="202" xr:uid="{80617B66-58DB-43BD-9C33-B303C3F640C6}"/>
    <cellStyle name="Moneda 2 28" xfId="205" xr:uid="{5900BDF0-0A44-4FA5-93CD-17C86393A153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545731A4-FF39-4322-9875-DAED01CCA767}"/>
    <cellStyle name="Moneda 21" xfId="139" xr:uid="{CA97C1A6-D9F8-41D2-8D2A-30BCA4B74379}"/>
    <cellStyle name="Moneda 22" xfId="142" xr:uid="{CC6D593A-0314-4705-A850-EEFAFF0CBBDA}"/>
    <cellStyle name="Moneda 23" xfId="145" xr:uid="{F279C5E8-47D1-409A-93D9-E2B9B6BFE31D}"/>
    <cellStyle name="Moneda 24" xfId="148" xr:uid="{B62231CD-B015-4CA1-8AD5-E2A0905DA99D}"/>
    <cellStyle name="Moneda 25" xfId="151" xr:uid="{FB83E610-DB7C-4F32-BE55-1ADE3BBBD45C}"/>
    <cellStyle name="Moneda 26" xfId="154" xr:uid="{C022C082-FE1F-4A52-B0E9-6D33897E65D5}"/>
    <cellStyle name="Moneda 27" xfId="157" xr:uid="{D93B8791-24C4-44ED-95E0-045E80074C2E}"/>
    <cellStyle name="Moneda 28" xfId="160" xr:uid="{F580F534-60F0-4A41-BA57-3AA868367E21}"/>
    <cellStyle name="Moneda 29" xfId="163" xr:uid="{41D2CBD6-00A7-469B-AB81-3054A195365F}"/>
    <cellStyle name="Moneda 3" xfId="27" xr:uid="{00000000-0005-0000-0000-000017000000}"/>
    <cellStyle name="Moneda 30" xfId="166" xr:uid="{FD049285-8D01-4ED3-A5F4-8B806F012400}"/>
    <cellStyle name="Moneda 31" xfId="170" xr:uid="{B1B343C7-7610-4523-852C-D5BE6CD9715C}"/>
    <cellStyle name="Moneda 32" xfId="176" xr:uid="{66CDB6E8-33B4-4D73-8F95-089B595E543C}"/>
    <cellStyle name="Moneda 33" xfId="180" xr:uid="{3EED1C05-39D8-49B3-824C-2C4FE0D71521}"/>
    <cellStyle name="Moneda 34" xfId="186" xr:uid="{A3B07437-6B30-4251-A3FC-6DCCBBD502BA}"/>
    <cellStyle name="Moneda 35" xfId="189" xr:uid="{363480D0-E60F-4695-8FEE-5F778C9A5DA1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10" xfId="197" xr:uid="{1E1EBE5A-9F71-4B10-818C-922B0013B555}"/>
    <cellStyle name="Normal 2 2 2 11" xfId="201" xr:uid="{A6A18C20-F789-449B-9F83-E20CD248CD17}"/>
    <cellStyle name="Normal 2 2 2 12" xfId="204" xr:uid="{1EDC117D-4A85-4A4E-8C15-C787F0883C48}"/>
    <cellStyle name="Normal 2 2 2 13" xfId="207" xr:uid="{BE82F0CC-EE3D-46CC-B4DF-A1DEA34BE91A}"/>
    <cellStyle name="Normal 2 2 2 14" xfId="209" xr:uid="{6EB66595-19F0-457A-8784-425806C79BA4}"/>
    <cellStyle name="Normal 2 2 2 15" xfId="211" xr:uid="{5D15E5D9-2877-424C-8779-CB22EC895F6D}"/>
    <cellStyle name="Normal 2 2 2 16" xfId="213" xr:uid="{187846CC-CB1C-4FAF-8702-7E88D7D0C389}"/>
    <cellStyle name="Normal 2 2 2 17" xfId="215" xr:uid="{1C12A83D-B1A8-47BB-A690-4CB72A60457D}"/>
    <cellStyle name="Normal 2 2 2 18" xfId="217" xr:uid="{2018C74F-51DF-46FC-B07B-FBFAB5E0A689}"/>
    <cellStyle name="Normal 2 2 2 19" xfId="219" xr:uid="{E2AC254F-00BA-4094-AE42-589B4F230100}"/>
    <cellStyle name="Normal 2 2 2 2" xfId="8" xr:uid="{00000000-0005-0000-0000-00002C000000}"/>
    <cellStyle name="Normal 2 2 2 20" xfId="221" xr:uid="{A57C31AF-E159-49A0-840C-D11E5DC5D7E9}"/>
    <cellStyle name="Normal 2 2 2 21" xfId="223" xr:uid="{D6B2A047-CC51-489D-BA5A-4C07D669BB98}"/>
    <cellStyle name="Normal 2 2 2 22" xfId="225" xr:uid="{5982F58B-7DD7-4449-A550-394B612B81D9}"/>
    <cellStyle name="Normal 2 2 2 23" xfId="227" xr:uid="{B0B5A5A8-614B-40C4-89A2-85C75B6B9178}"/>
    <cellStyle name="Normal 2 2 2 24" xfId="229" xr:uid="{C2F00C6E-584C-4A73-B93A-40B0A471EAA7}"/>
    <cellStyle name="Normal 2 2 2 25" xfId="231" xr:uid="{6D591641-CE0B-4416-90D6-4F801FE464E9}"/>
    <cellStyle name="Normal 2 2 2 26" xfId="233" xr:uid="{63F8F00F-E985-42B2-9DE2-21D7F37A2BA9}"/>
    <cellStyle name="Normal 2 2 2 27" xfId="235" xr:uid="{83C59471-D7FA-4A40-9D2C-2E194C6E9833}"/>
    <cellStyle name="Normal 2 2 2 3" xfId="9" xr:uid="{00000000-0005-0000-0000-00002D000000}"/>
    <cellStyle name="Normal 2 2 2 4" xfId="10" xr:uid="{00000000-0005-0000-0000-00002E000000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 8" xfId="191" xr:uid="{21F3FF5B-D10B-4B0E-A84A-8F2BF5052711}"/>
    <cellStyle name="Normal 2 2 2 9" xfId="194" xr:uid="{BA9DF416-585E-4E59-9105-5E07D0FC91EC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37" xfId="114" xr:uid="{CB3900C9-2D05-437E-B4AB-D90EF3564CA4}"/>
    <cellStyle name="Normal 2 2 38" xfId="117" xr:uid="{25D2ED79-1A8D-4DC5-BFAC-AC98EEECEE55}"/>
    <cellStyle name="Normal 2 2 39" xfId="120" xr:uid="{7133C403-29AB-4637-A3DD-A138F6546BE1}"/>
    <cellStyle name="Normal 2 2 4" xfId="7" xr:uid="{00000000-0005-0000-0000-000041000000}"/>
    <cellStyle name="Normal 2 2 40" xfId="123" xr:uid="{885CB832-A8CC-4DA2-A411-1E8610B18186}"/>
    <cellStyle name="Normal 2 2 41" xfId="126" xr:uid="{41026827-48C9-4265-8834-4E0624770B20}"/>
    <cellStyle name="Normal 2 2 42" xfId="129" xr:uid="{00510C1D-98CC-4D64-BD60-C7A4F0F2AA18}"/>
    <cellStyle name="Normal 2 2 43" xfId="132" xr:uid="{CF8D30C2-58E3-4AD1-AD73-A36C876D59F7}"/>
    <cellStyle name="Normal 2 2 44" xfId="135" xr:uid="{45E685D5-911A-4B02-8332-10EFE0D691A9}"/>
    <cellStyle name="Normal 2 2 45" xfId="138" xr:uid="{64EFDDF7-C22B-40A5-9E12-3E04A031FAAD}"/>
    <cellStyle name="Normal 2 2 46" xfId="141" xr:uid="{70C0D1BF-B58B-485B-AB67-8650B6E52164}"/>
    <cellStyle name="Normal 2 2 47" xfId="144" xr:uid="{198C2C3E-1C26-49B4-B3BE-66E834B5CFF7}"/>
    <cellStyle name="Normal 2 2 48" xfId="147" xr:uid="{FE9940B0-51DA-4CE5-9000-85E69DDC0E0F}"/>
    <cellStyle name="Normal 2 2 49" xfId="150" xr:uid="{A90F2692-0FAA-4D9C-A2A0-5269524E936E}"/>
    <cellStyle name="Normal 2 2 5" xfId="14" xr:uid="{00000000-0005-0000-0000-000042000000}"/>
    <cellStyle name="Normal 2 2 50" xfId="153" xr:uid="{A4E3F5AB-EB27-42C7-8FEB-6B94EC2B99CE}"/>
    <cellStyle name="Normal 2 2 51" xfId="156" xr:uid="{89F74456-C599-44C6-8806-C16DC0A891F6}"/>
    <cellStyle name="Normal 2 2 52" xfId="159" xr:uid="{7786A39F-9F15-4F1D-8C0C-8BE12B2F51F9}"/>
    <cellStyle name="Normal 2 2 53" xfId="162" xr:uid="{A7C9AA4B-A297-498F-9DD6-CFE7A103A1CF}"/>
    <cellStyle name="Normal 2 2 54" xfId="165" xr:uid="{16C777D0-A0C5-4C25-9BDC-CE3D04F0A543}"/>
    <cellStyle name="Normal 2 2 55" xfId="168" xr:uid="{53514599-242D-4801-A3DE-9F049D1EA2A8}"/>
    <cellStyle name="Normal 2 2 56" xfId="172" xr:uid="{80F10100-6779-452E-8C36-26C408FF677E}"/>
    <cellStyle name="Normal 2 2 57" xfId="175" xr:uid="{C80CCDD2-74B7-4EA1-BFF0-374FF926D106}"/>
    <cellStyle name="Normal 2 2 58" xfId="178" xr:uid="{3281B46D-76E9-4A9C-B55D-64A15D8372BF}"/>
    <cellStyle name="Normal 2 2 59" xfId="182" xr:uid="{F4858E3A-20B5-4F22-9892-4735D0EC72DC}"/>
    <cellStyle name="Normal 2 2 6" xfId="17" xr:uid="{00000000-0005-0000-0000-000043000000}"/>
    <cellStyle name="Normal 2 2 60" xfId="185" xr:uid="{450B24DA-CC97-4179-B6C9-3D3BD6AEC98A}"/>
    <cellStyle name="Normal 2 2 61" xfId="188" xr:uid="{34F417AF-38F3-4EC5-BC96-02FEB7C5D86E}"/>
    <cellStyle name="Normal 2 2 62" xfId="198" xr:uid="{13F314A5-CB26-4C21-91B2-E86AC0677435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2 3" xfId="171" xr:uid="{9F4AFA9A-CE52-405A-B043-71F27AD95ADD}"/>
    <cellStyle name="Normal 2 4" xfId="179" xr:uid="{85406D55-2276-49EF-A066-DBA15621F80D}"/>
    <cellStyle name="Normal 3" xfId="169" xr:uid="{5A0095CC-A43F-4FFB-BBBE-8331BBCCEAFB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7B1E4E0A-136F-4AB2-A64A-730DDAC8E32D}"/>
    <cellStyle name="Normal 5 2 11" xfId="212" xr:uid="{210321FA-55A4-4E3A-8899-D58079732881}"/>
    <cellStyle name="Normal 5 2 12" xfId="214" xr:uid="{30EFF669-B226-4F17-A72B-4F2DC6DFCD36}"/>
    <cellStyle name="Normal 5 2 13" xfId="216" xr:uid="{0E018058-B7A7-4AC4-82DA-FE09C7C40891}"/>
    <cellStyle name="Normal 5 2 14" xfId="218" xr:uid="{126F3717-D862-4B79-8748-F439BCC1F5B9}"/>
    <cellStyle name="Normal 5 2 15" xfId="220" xr:uid="{84C294AD-C520-4856-BD23-C5C89038BAE1}"/>
    <cellStyle name="Normal 5 2 16" xfId="222" xr:uid="{53EF026F-C8BF-4F41-8C76-CC8E3592D6B7}"/>
    <cellStyle name="Normal 5 2 17" xfId="224" xr:uid="{6FAB1D10-EF2A-43E9-8387-F3B4D0491145}"/>
    <cellStyle name="Normal 5 2 18" xfId="226" xr:uid="{99716F63-5045-41AB-807E-FF9536B9AB02}"/>
    <cellStyle name="Normal 5 2 19" xfId="228" xr:uid="{ACC74B95-D33C-48A0-88C8-8D5EBA6509AC}"/>
    <cellStyle name="Normal 5 2 2" xfId="43" xr:uid="{00000000-0005-0000-0000-000054000000}"/>
    <cellStyle name="Normal 5 2 20" xfId="230" xr:uid="{B7CC8B71-A632-4190-B25E-5BC1D276B4AE}"/>
    <cellStyle name="Normal 5 2 21" xfId="232" xr:uid="{467C17FC-EFEC-43A5-BD7D-B159BED66BBF}"/>
    <cellStyle name="Normal 5 2 22" xfId="234" xr:uid="{89C07398-444E-482B-BCF9-C8D4FC9ECE09}"/>
    <cellStyle name="Normal 5 2 3" xfId="190" xr:uid="{CC90F6FD-F68C-4B20-AB7C-7D8D326E43AD}"/>
    <cellStyle name="Normal 5 2 4" xfId="193" xr:uid="{1B91C5BC-3A1A-495C-B14A-CB698A694071}"/>
    <cellStyle name="Normal 5 2 5" xfId="196" xr:uid="{3685EBE3-EBC8-4393-8701-F0DF8E159680}"/>
    <cellStyle name="Normal 5 2 6" xfId="200" xr:uid="{01E6AB4C-F771-4B07-968D-DEADED1FD40E}"/>
    <cellStyle name="Normal 5 2 7" xfId="203" xr:uid="{84DF48C5-C8D0-41DE-91E0-31B08408FBFC}"/>
    <cellStyle name="Normal 5 2 8" xfId="206" xr:uid="{A41316A1-7474-47CA-8092-AC30812375AC}"/>
    <cellStyle name="Normal 5 2 9" xfId="208" xr:uid="{506F2065-56E7-49E8-8F04-9694CFC98ABE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33" xfId="113" xr:uid="{57D5BDF2-DA42-46F4-82AB-28BDFBFDDF13}"/>
    <cellStyle name="Normal 5 34" xfId="116" xr:uid="{191FC416-3AC2-441A-88B9-DE5B20583AB8}"/>
    <cellStyle name="Normal 5 35" xfId="119" xr:uid="{AC266717-FDEB-42F5-BAE3-874655CE19FA}"/>
    <cellStyle name="Normal 5 36" xfId="122" xr:uid="{11EA9445-6A85-4CBA-974C-2704B988E199}"/>
    <cellStyle name="Normal 5 37" xfId="125" xr:uid="{01B95810-5C6B-42D9-B5AA-4F7F126EE4C4}"/>
    <cellStyle name="Normal 5 38" xfId="128" xr:uid="{E818F9A6-00C8-426F-97A5-6A19D572EC4F}"/>
    <cellStyle name="Normal 5 39" xfId="131" xr:uid="{F4264335-0A3A-492C-B3A8-0EEBD5F79162}"/>
    <cellStyle name="Normal 5 4" xfId="22" xr:uid="{00000000-0005-0000-0000-000060000000}"/>
    <cellStyle name="Normal 5 40" xfId="134" xr:uid="{4DFEB7B9-3D96-4CB2-BECA-943B9CD7875E}"/>
    <cellStyle name="Normal 5 41" xfId="137" xr:uid="{40F792CD-322F-4564-88C7-AE7434F95955}"/>
    <cellStyle name="Normal 5 42" xfId="140" xr:uid="{5B0748E5-3D1A-44B0-9116-FECEE5F721CD}"/>
    <cellStyle name="Normal 5 43" xfId="143" xr:uid="{37D0EBC8-7D0B-4195-B407-A4402753736F}"/>
    <cellStyle name="Normal 5 44" xfId="146" xr:uid="{868A9FC3-5C6F-4F67-AB3F-E40A546D7DB3}"/>
    <cellStyle name="Normal 5 45" xfId="149" xr:uid="{299DD732-DC58-402D-B4FF-675B250262BD}"/>
    <cellStyle name="Normal 5 46" xfId="152" xr:uid="{7FF99593-E4D9-427B-9993-98C739E5C8BB}"/>
    <cellStyle name="Normal 5 47" xfId="155" xr:uid="{2D0220B1-B08F-4931-B188-7A5DF84E2747}"/>
    <cellStyle name="Normal 5 48" xfId="158" xr:uid="{88B7E39A-E449-4108-908A-60E5343B5C89}"/>
    <cellStyle name="Normal 5 49" xfId="161" xr:uid="{28179A21-0FD5-4792-8F9F-BFB60BA48EA1}"/>
    <cellStyle name="Normal 5 5" xfId="25" xr:uid="{00000000-0005-0000-0000-000061000000}"/>
    <cellStyle name="Normal 5 50" xfId="164" xr:uid="{536E1077-214C-4A45-8938-0D49ED85C849}"/>
    <cellStyle name="Normal 5 51" xfId="167" xr:uid="{88C09922-17AA-4480-BDA7-4BADD7822C31}"/>
    <cellStyle name="Normal 5 52" xfId="174" xr:uid="{FDD1B1EA-D700-46CA-B65E-F9C6FBE8FAF0}"/>
    <cellStyle name="Normal 5 53" xfId="177" xr:uid="{3AA5F52A-B08E-458D-8393-47A32535215A}"/>
    <cellStyle name="Normal 5 54" xfId="181" xr:uid="{758A49D8-F414-4FCC-9B76-93DAADAE9EAE}"/>
    <cellStyle name="Normal 5 55" xfId="184" xr:uid="{49B5CE29-3F04-4AE7-9664-9549AFD4E83B}"/>
    <cellStyle name="Normal 5 56" xfId="187" xr:uid="{A7C36FDB-210B-48A1-A211-FA7F931F94FD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3351E00F-19D9-4455-A99D-A15EA7D3A3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354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ENERO.xlsx" TargetMode="External"/><Relationship Id="rId1" Type="http://schemas.openxmlformats.org/officeDocument/2006/relationships/externalLinkPath" Target="/Users/arqon/OneDrive/Escritorio/2024/PAAASINE%202024/MODIFICACIONES/PUBLICACI&#211;N%20DE%20MENSUAL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NER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16D965-D762-413D-9A1F-7C468CC7CBF4}">
  <dimension ref="A1:AD20"/>
  <sheetViews>
    <sheetView tabSelected="1" topLeftCell="A2" zoomScale="90" zoomScaleNormal="90" workbookViewId="0">
      <selection activeCell="K13" sqref="K13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33" t="s">
        <v>1</v>
      </c>
    </row>
    <row r="2" spans="1:30" ht="22.2" x14ac:dyDescent="0.3">
      <c r="AD2" s="33" t="s">
        <v>2</v>
      </c>
    </row>
    <row r="3" spans="1:30" ht="22.2" x14ac:dyDescent="0.3">
      <c r="AD3" s="33" t="s">
        <v>3</v>
      </c>
    </row>
    <row r="7" spans="1:30" ht="25.8" x14ac:dyDescent="0.5">
      <c r="A7" s="32" t="s">
        <v>59</v>
      </c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</row>
    <row r="8" spans="1:30" ht="25.8" x14ac:dyDescent="0.5">
      <c r="A8" s="31"/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</row>
    <row r="10" spans="1:30" s="30" customFormat="1" ht="56.25" customHeight="1" x14ac:dyDescent="0.25">
      <c r="A10" s="8" t="s">
        <v>11</v>
      </c>
      <c r="B10" s="8" t="s">
        <v>41</v>
      </c>
      <c r="C10" s="8" t="s">
        <v>12</v>
      </c>
      <c r="D10" s="8" t="s">
        <v>13</v>
      </c>
      <c r="E10" s="8" t="s">
        <v>4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5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23" customFormat="1" ht="41.4" x14ac:dyDescent="0.25">
      <c r="A11" s="29" t="s">
        <v>8</v>
      </c>
      <c r="B11" s="29" t="s">
        <v>6</v>
      </c>
      <c r="C11" s="29" t="s">
        <v>6</v>
      </c>
      <c r="D11" s="28" t="s">
        <v>0</v>
      </c>
      <c r="E11" s="27" t="s">
        <v>40</v>
      </c>
      <c r="F11" s="28" t="s">
        <v>56</v>
      </c>
      <c r="G11" s="27" t="s">
        <v>55</v>
      </c>
      <c r="H11" s="5" t="s">
        <v>54</v>
      </c>
      <c r="I11" s="26" t="s">
        <v>53</v>
      </c>
      <c r="J11" s="5" t="s">
        <v>45</v>
      </c>
      <c r="K11" s="25" t="s">
        <v>58</v>
      </c>
      <c r="L11" s="24" t="s">
        <v>51</v>
      </c>
      <c r="M11" s="6" t="s">
        <v>39</v>
      </c>
      <c r="N11" s="7" t="s">
        <v>9</v>
      </c>
      <c r="O11" s="24">
        <v>1</v>
      </c>
      <c r="P11" s="24">
        <v>133749</v>
      </c>
      <c r="Q11" s="24" t="s">
        <v>50</v>
      </c>
      <c r="R11" s="24">
        <v>133749</v>
      </c>
      <c r="S11" s="24">
        <v>0</v>
      </c>
      <c r="T11" s="24">
        <v>0</v>
      </c>
      <c r="U11" s="24">
        <v>133749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</row>
    <row r="12" spans="1:30" s="23" customFormat="1" ht="41.4" x14ac:dyDescent="0.25">
      <c r="A12" s="29" t="s">
        <v>8</v>
      </c>
      <c r="B12" s="29" t="s">
        <v>6</v>
      </c>
      <c r="C12" s="29" t="s">
        <v>6</v>
      </c>
      <c r="D12" s="28" t="s">
        <v>0</v>
      </c>
      <c r="E12" s="27" t="s">
        <v>40</v>
      </c>
      <c r="F12" s="28" t="s">
        <v>56</v>
      </c>
      <c r="G12" s="27" t="s">
        <v>55</v>
      </c>
      <c r="H12" s="5" t="s">
        <v>54</v>
      </c>
      <c r="I12" s="26" t="s">
        <v>53</v>
      </c>
      <c r="J12" s="5" t="s">
        <v>45</v>
      </c>
      <c r="K12" s="25" t="s">
        <v>57</v>
      </c>
      <c r="L12" s="24" t="s">
        <v>51</v>
      </c>
      <c r="M12" s="6" t="s">
        <v>39</v>
      </c>
      <c r="N12" s="7" t="s">
        <v>9</v>
      </c>
      <c r="O12" s="24">
        <v>1</v>
      </c>
      <c r="P12" s="24">
        <v>155476</v>
      </c>
      <c r="Q12" s="24" t="s">
        <v>50</v>
      </c>
      <c r="R12" s="24">
        <v>155476</v>
      </c>
      <c r="S12" s="24">
        <v>0</v>
      </c>
      <c r="T12" s="24">
        <v>0</v>
      </c>
      <c r="U12" s="24">
        <v>0</v>
      </c>
      <c r="V12" s="24">
        <v>155476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  <c r="AD12" s="24">
        <v>0</v>
      </c>
    </row>
    <row r="13" spans="1:30" s="23" customFormat="1" ht="41.4" x14ac:dyDescent="0.25">
      <c r="A13" s="29" t="s">
        <v>8</v>
      </c>
      <c r="B13" s="29" t="s">
        <v>6</v>
      </c>
      <c r="C13" s="29" t="s">
        <v>6</v>
      </c>
      <c r="D13" s="28" t="s">
        <v>0</v>
      </c>
      <c r="E13" s="27" t="s">
        <v>40</v>
      </c>
      <c r="F13" s="28" t="s">
        <v>56</v>
      </c>
      <c r="G13" s="27" t="s">
        <v>55</v>
      </c>
      <c r="H13" s="5" t="s">
        <v>54</v>
      </c>
      <c r="I13" s="26" t="s">
        <v>53</v>
      </c>
      <c r="J13" s="5" t="s">
        <v>45</v>
      </c>
      <c r="K13" s="25" t="s">
        <v>52</v>
      </c>
      <c r="L13" s="24" t="s">
        <v>51</v>
      </c>
      <c r="M13" s="6" t="s">
        <v>39</v>
      </c>
      <c r="N13" s="7" t="s">
        <v>9</v>
      </c>
      <c r="O13" s="24">
        <v>1</v>
      </c>
      <c r="P13" s="24">
        <v>133749</v>
      </c>
      <c r="Q13" s="24" t="s">
        <v>50</v>
      </c>
      <c r="R13" s="24">
        <v>133749</v>
      </c>
      <c r="S13" s="24">
        <v>0</v>
      </c>
      <c r="T13" s="24">
        <v>133749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</row>
    <row r="14" spans="1:30" s="23" customFormat="1" ht="41.4" x14ac:dyDescent="0.25">
      <c r="A14" s="29" t="s">
        <v>8</v>
      </c>
      <c r="B14" s="29" t="s">
        <v>6</v>
      </c>
      <c r="C14" s="29" t="s">
        <v>6</v>
      </c>
      <c r="D14" s="28" t="s">
        <v>0</v>
      </c>
      <c r="E14" s="27" t="s">
        <v>7</v>
      </c>
      <c r="F14" s="28" t="s">
        <v>49</v>
      </c>
      <c r="G14" s="27" t="s">
        <v>48</v>
      </c>
      <c r="H14" s="5" t="s">
        <v>47</v>
      </c>
      <c r="I14" s="26" t="s">
        <v>46</v>
      </c>
      <c r="J14" s="5" t="s">
        <v>45</v>
      </c>
      <c r="K14" s="25" t="s">
        <v>44</v>
      </c>
      <c r="L14" s="24" t="s">
        <v>43</v>
      </c>
      <c r="M14" s="6" t="s">
        <v>39</v>
      </c>
      <c r="N14" s="7" t="s">
        <v>9</v>
      </c>
      <c r="O14" s="24">
        <v>1</v>
      </c>
      <c r="P14" s="24">
        <v>79247.990000000005</v>
      </c>
      <c r="Q14" s="24" t="s">
        <v>42</v>
      </c>
      <c r="R14" s="24">
        <v>79247.990000000005</v>
      </c>
      <c r="S14" s="24">
        <v>0</v>
      </c>
      <c r="T14" s="24">
        <v>79247.990000000005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24">
        <v>0</v>
      </c>
    </row>
    <row r="16" spans="1:30" s="1" customFormat="1" x14ac:dyDescent="0.25">
      <c r="A16" s="13" t="s">
        <v>10</v>
      </c>
      <c r="B16" s="14"/>
      <c r="C16" s="14"/>
      <c r="D16" s="14"/>
      <c r="E16" s="14"/>
      <c r="F16" s="14"/>
      <c r="G16" s="14"/>
      <c r="H16" s="14"/>
      <c r="I16" s="15"/>
      <c r="K16" s="2"/>
      <c r="L16" s="3"/>
      <c r="M16" s="3"/>
      <c r="O16" s="4"/>
      <c r="R16" s="12">
        <f>SUM(R11:R15)</f>
        <v>502221.99</v>
      </c>
      <c r="S16" s="12">
        <f>SUM(S11:S15)</f>
        <v>0</v>
      </c>
      <c r="T16" s="12">
        <f>SUM(T11:T15)</f>
        <v>212996.99</v>
      </c>
      <c r="U16" s="12">
        <f>SUM(U11:U15)</f>
        <v>133749</v>
      </c>
      <c r="V16" s="12">
        <f>SUM(V11:V15)</f>
        <v>155476</v>
      </c>
      <c r="W16" s="12">
        <f>SUM(W11:W15)</f>
        <v>0</v>
      </c>
      <c r="X16" s="12">
        <f>SUM(X11:X15)</f>
        <v>0</v>
      </c>
      <c r="Y16" s="12">
        <f>SUM(Y11:Y15)</f>
        <v>0</v>
      </c>
      <c r="Z16" s="12">
        <f>SUM(Z11:Z15)</f>
        <v>0</v>
      </c>
      <c r="AA16" s="12">
        <f>SUM(AA11:AA15)</f>
        <v>0</v>
      </c>
      <c r="AB16" s="12">
        <f>SUM(AB11:AB15)</f>
        <v>0</v>
      </c>
      <c r="AC16" s="12">
        <f>SUM(AC11:AC15)</f>
        <v>0</v>
      </c>
      <c r="AD16" s="12">
        <f>SUM(AD11:AD15)</f>
        <v>0</v>
      </c>
    </row>
    <row r="17" spans="1:17" s="17" customFormat="1" x14ac:dyDescent="0.3">
      <c r="H17" s="22"/>
      <c r="I17" s="21"/>
      <c r="K17" s="21"/>
      <c r="L17" s="20"/>
      <c r="M17" s="20"/>
      <c r="O17" s="19"/>
      <c r="Q17" s="18"/>
    </row>
    <row r="18" spans="1:17" s="17" customFormat="1" x14ac:dyDescent="0.3">
      <c r="H18" s="22"/>
      <c r="I18" s="21"/>
      <c r="K18" s="21"/>
      <c r="L18" s="20"/>
      <c r="M18" s="20"/>
      <c r="O18" s="19"/>
      <c r="Q18" s="18"/>
    </row>
    <row r="19" spans="1:17" s="17" customFormat="1" x14ac:dyDescent="0.3">
      <c r="A19" s="13" t="s">
        <v>38</v>
      </c>
      <c r="B19" s="14"/>
      <c r="C19" s="14"/>
      <c r="D19" s="14"/>
      <c r="E19" s="14"/>
      <c r="F19" s="14"/>
      <c r="G19" s="14"/>
      <c r="H19" s="14"/>
      <c r="I19" s="15"/>
      <c r="K19" s="21"/>
      <c r="L19" s="20"/>
      <c r="M19" s="20"/>
      <c r="O19" s="19"/>
      <c r="Q19" s="18"/>
    </row>
    <row r="20" spans="1:17" s="17" customFormat="1" x14ac:dyDescent="0.3">
      <c r="H20" s="22"/>
      <c r="I20" s="21"/>
      <c r="K20" s="21"/>
      <c r="L20" s="20"/>
      <c r="M20" s="20"/>
      <c r="O20" s="19"/>
      <c r="Q20" s="18"/>
    </row>
  </sheetData>
  <mergeCells count="3">
    <mergeCell ref="A7:AA7"/>
    <mergeCell ref="A16:I16"/>
    <mergeCell ref="A19:I1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</vt:lpstr>
      <vt:lpstr>'OF20'!Títulos_a_imprimir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2024-02-23T00:24:28Z</dcterms:modified>
</cp:coreProperties>
</file>