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A178B42-FD9C-492F-9EAC-C4942435BEF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8" sheetId="10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'OF18'!$A$10:$AD$16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8" i="103" l="1"/>
  <c r="AC18" i="103"/>
  <c r="AB18" i="103"/>
  <c r="AA18" i="103"/>
  <c r="Z18" i="103"/>
  <c r="Y18" i="103"/>
  <c r="X18" i="103"/>
  <c r="W18" i="103"/>
  <c r="V18" i="103"/>
  <c r="U18" i="103"/>
  <c r="T18" i="103"/>
  <c r="S18" i="103"/>
  <c r="R18" i="103"/>
</calcChain>
</file>

<file path=xl/sharedStrings.xml><?xml version="1.0" encoding="utf-8"?>
<sst xmlns="http://schemas.openxmlformats.org/spreadsheetml/2006/main" count="126" uniqueCount="66">
  <si>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</si>
  <si>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</si>
  <si>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</si>
  <si>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</si>
  <si>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</si>
  <si>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</si>
  <si>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</si>
  <si>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</si>
  <si>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</si>
  <si>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</si>
  <si>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</si>
  <si>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</si>
  <si>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</si>
  <si>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</si>
  <si>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</si>
  <si>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</si>
  <si>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</si>
  <si>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</si>
  <si>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</si>
  <si>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</si>
  <si>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</si>
  <si>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</si>
  <si>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</si>
  <si>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</si>
  <si>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</si>
  <si>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</si>
  <si>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</si>
  <si>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</si>
  <si>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</si>
  <si>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</si>
  <si>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</si>
  <si>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</si>
  <si>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</si>
  <si>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</si>
  <si>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</si>
  <si>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</si>
  <si>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</si>
  <si>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</si>
  <si>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</si>
  <si>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</si>
  <si>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R011</t>
  </si>
  <si>
    <t>SERVICIOS DE CONDUCCIÓN DE SEÑALES ANALÓGICAS Y DIGITALES</t>
  </si>
  <si>
    <t>UR Presupuesta</t>
  </si>
  <si>
    <t>T181110</t>
  </si>
  <si>
    <t>INE/123/2022</t>
  </si>
  <si>
    <t>SERVICIOS DE MANTENIMIENTO DE APLICACIONES INFORMÁTICAS</t>
  </si>
  <si>
    <t>Programa Anual de Adquisiciones, Arrendamientos y Servicios del INE  2024 (PAAASINE) Enero de Oficinas Centrales</t>
  </si>
  <si>
    <t>021</t>
  </si>
  <si>
    <t>B09PC01</t>
  </si>
  <si>
    <t>31701</t>
  </si>
  <si>
    <t xml:space="preserve"> </t>
  </si>
  <si>
    <t>SERVICIOS TELECOMUNICACIONES</t>
  </si>
  <si>
    <t>INE/110/2022</t>
  </si>
  <si>
    <t>ADJUDICACION DIRECTA POR EXC LP</t>
  </si>
  <si>
    <t>SERVICIOS INTEGRALES DE TELECOMUNICACIONES Y SEGURIDAD PARA LA RED INE.</t>
  </si>
  <si>
    <t>SERVICIOS INTEGRALES DE TELECOMUNICACIONES Y SEGURIDAD PARA LA RED INE</t>
  </si>
  <si>
    <t>058</t>
  </si>
  <si>
    <t>33304</t>
  </si>
  <si>
    <t>Soporte y mantenimiento anual de la solución propuesta para el mes 13 al 24 (1 de enero al 31 de diciembre de 2024)</t>
  </si>
  <si>
    <t>097</t>
  </si>
  <si>
    <t>B16PC04</t>
  </si>
  <si>
    <t>35101</t>
  </si>
  <si>
    <t>MANTENIMIENTO Y CONSERVACIÓN DE INMUEBLES</t>
  </si>
  <si>
    <t xml:space="preserve">MANTENIMIENTO DEL INMUEBLE BODEGA TLAHUAC DEL MES DE ENERO DE 2024 (50% COPROPIEDAD)		</t>
  </si>
  <si>
    <t>CONTRATO INE/ARR/01/2020, PRIMER Y SEGUNDO CONVENIO MODIFICATORIO</t>
  </si>
  <si>
    <t>ARRENDAMIENTO DE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</si>
</sst>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2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7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3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3" fillId="0" borderId="0" applyAlignment="0"/>
    <xf numFmtId="0" fontId="67" fillId="0" borderId="0"/>
    <xf numFmtId="0" fontId="67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88" fillId="0" borderId="0"/>
    <xf numFmtId="43" fontId="87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95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6" fillId="0" borderId="0"/>
    <xf numFmtId="44" fontId="27" fillId="0" borderId="0" applyFont="0" applyFill="0" applyBorder="0" applyAlignment="0" applyProtection="0"/>
    <xf numFmtId="0" fontId="96" fillId="0" borderId="0"/>
    <xf numFmtId="0" fontId="26" fillId="0" borderId="0"/>
    <xf numFmtId="44" fontId="9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8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6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4" fillId="0" borderId="0" xfId="6" applyFont="1"/>
    <xf numFmtId="0" fontId="94" fillId="0" borderId="0" xfId="6" applyFont="1" applyAlignment="1">
      <alignment horizontal="left" wrapText="1"/>
    </xf>
    <xf numFmtId="0" fontId="94" fillId="0" borderId="0" xfId="6" applyFont="1" applyAlignment="1">
      <alignment horizontal="center"/>
    </xf>
    <xf numFmtId="0" fontId="94" fillId="0" borderId="0" xfId="6" applyFont="1" applyAlignment="1">
      <alignment horizontal="right"/>
    </xf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30"/>
    <xf numFmtId="3" fontId="90" fillId="0" borderId="0" xfId="231" applyNumberFormat="1" applyFont="1" applyAlignment="1">
      <alignment horizontal="right" vertical="center"/>
    </xf>
    <xf numFmtId="0" fontId="97" fillId="0" borderId="0" xfId="231" applyFont="1" applyAlignment="1">
      <alignment horizontal="center"/>
    </xf>
    <xf numFmtId="0" fontId="97" fillId="0" borderId="0" xfId="231" applyFont="1" applyAlignment="1">
      <alignment horizontal="center"/>
    </xf>
    <xf numFmtId="0" fontId="1" fillId="0" borderId="0" xfId="231" applyAlignment="1">
      <alignment horizontal="center" vertical="center" wrapText="1"/>
    </xf>
    <xf numFmtId="0" fontId="89" fillId="0" borderId="2" xfId="231" applyFont="1" applyBorder="1" applyAlignment="1">
      <alignment horizontal="center" vertical="center" wrapText="1"/>
    </xf>
    <xf numFmtId="0" fontId="91" fillId="0" borderId="1" xfId="231" quotePrefix="1" applyFont="1" applyBorder="1" applyAlignment="1">
      <alignment horizontal="center" vertical="center" wrapText="1"/>
    </xf>
    <xf numFmtId="0" fontId="91" fillId="0" borderId="1" xfId="231" applyFont="1" applyBorder="1" applyAlignment="1">
      <alignment horizontal="center" vertical="center" wrapText="1"/>
    </xf>
    <xf numFmtId="4" fontId="91" fillId="0" borderId="1" xfId="231" applyNumberFormat="1" applyFont="1" applyBorder="1" applyAlignment="1">
      <alignment horizontal="left" vertical="center" wrapText="1"/>
    </xf>
    <xf numFmtId="1" fontId="91" fillId="0" borderId="1" xfId="231" applyNumberFormat="1" applyFont="1" applyBorder="1" applyAlignment="1">
      <alignment vertical="center" wrapText="1"/>
    </xf>
    <xf numFmtId="3" fontId="91" fillId="0" borderId="1" xfId="231" applyNumberFormat="1" applyFont="1" applyBorder="1" applyAlignment="1">
      <alignment vertical="center" wrapText="1"/>
    </xf>
    <xf numFmtId="0" fontId="92" fillId="0" borderId="0" xfId="231" applyFont="1" applyAlignment="1">
      <alignment horizontal="center" vertical="center" wrapText="1"/>
    </xf>
    <xf numFmtId="0" fontId="1" fillId="0" borderId="0" xfId="231"/>
    <xf numFmtId="1" fontId="1" fillId="0" borderId="0" xfId="231" applyNumberFormat="1" applyAlignment="1">
      <alignment horizontal="center"/>
    </xf>
    <xf numFmtId="0" fontId="1" fillId="0" borderId="0" xfId="231" applyAlignment="1">
      <alignment horizontal="left" wrapText="1"/>
    </xf>
    <xf numFmtId="0" fontId="1" fillId="0" borderId="0" xfId="231" applyAlignment="1">
      <alignment horizontal="center"/>
    </xf>
    <xf numFmtId="0" fontId="1" fillId="0" borderId="0" xfId="231" applyAlignment="1">
      <alignment horizontal="right"/>
    </xf>
    <xf numFmtId="0" fontId="1" fillId="0" borderId="0" xfId="231" applyAlignment="1">
      <alignment horizontal="left"/>
    </xf>
  </cellXfs>
  <cellStyles count="232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3" xfId="186" xr:uid="{5CFD1A08-8D9F-4633-96BC-4696FF1962E6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7DF2CDF-4D85-487C-B05D-7E844EEC4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E871B-C148-4F84-8A7D-DC8F415BFC16}">
  <dimension ref="A1:AD22"/>
  <sheetViews>
    <sheetView tabSelected="1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11</v>
      </c>
      <c r="B10" s="8" t="s">
        <v>42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7" customFormat="1" ht="41.4" x14ac:dyDescent="0.25">
      <c r="A11" s="21" t="s">
        <v>8</v>
      </c>
      <c r="B11" s="21" t="s">
        <v>2</v>
      </c>
      <c r="C11" s="21" t="s">
        <v>2</v>
      </c>
      <c r="D11" s="22" t="s">
        <v>1</v>
      </c>
      <c r="E11" s="23" t="s">
        <v>40</v>
      </c>
      <c r="F11" s="22" t="s">
        <v>47</v>
      </c>
      <c r="G11" s="23" t="s">
        <v>48</v>
      </c>
      <c r="H11" s="5" t="s">
        <v>49</v>
      </c>
      <c r="I11" s="24" t="s">
        <v>41</v>
      </c>
      <c r="J11" s="5" t="s">
        <v>50</v>
      </c>
      <c r="K11" s="25" t="s">
        <v>51</v>
      </c>
      <c r="L11" s="26" t="s">
        <v>52</v>
      </c>
      <c r="M11" s="6" t="s">
        <v>39</v>
      </c>
      <c r="N11" s="7" t="s">
        <v>9</v>
      </c>
      <c r="O11" s="26">
        <v>1</v>
      </c>
      <c r="P11" s="26">
        <v>30011</v>
      </c>
      <c r="Q11" s="26" t="s">
        <v>53</v>
      </c>
      <c r="R11" s="26">
        <v>30011</v>
      </c>
      <c r="S11" s="26">
        <v>0</v>
      </c>
      <c r="T11" s="26">
        <v>0</v>
      </c>
      <c r="U11" s="26">
        <v>30011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8</v>
      </c>
      <c r="B12" s="21" t="s">
        <v>2</v>
      </c>
      <c r="C12" s="21" t="s">
        <v>2</v>
      </c>
      <c r="D12" s="22" t="s">
        <v>1</v>
      </c>
      <c r="E12" s="23" t="s">
        <v>40</v>
      </c>
      <c r="F12" s="22" t="s">
        <v>47</v>
      </c>
      <c r="G12" s="23" t="s">
        <v>48</v>
      </c>
      <c r="H12" s="5" t="s">
        <v>49</v>
      </c>
      <c r="I12" s="24" t="s">
        <v>41</v>
      </c>
      <c r="J12" s="5" t="s">
        <v>50</v>
      </c>
      <c r="K12" s="25" t="s">
        <v>54</v>
      </c>
      <c r="L12" s="26" t="s">
        <v>52</v>
      </c>
      <c r="M12" s="6" t="s">
        <v>39</v>
      </c>
      <c r="N12" s="7" t="s">
        <v>9</v>
      </c>
      <c r="O12" s="26">
        <v>1</v>
      </c>
      <c r="P12" s="26">
        <v>30011</v>
      </c>
      <c r="Q12" s="26" t="s">
        <v>53</v>
      </c>
      <c r="R12" s="26">
        <v>30011</v>
      </c>
      <c r="S12" s="26">
        <v>0</v>
      </c>
      <c r="T12" s="26">
        <v>30011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8</v>
      </c>
      <c r="B13" s="21" t="s">
        <v>2</v>
      </c>
      <c r="C13" s="21" t="s">
        <v>2</v>
      </c>
      <c r="D13" s="22" t="s">
        <v>1</v>
      </c>
      <c r="E13" s="23" t="s">
        <v>40</v>
      </c>
      <c r="F13" s="22" t="s">
        <v>47</v>
      </c>
      <c r="G13" s="23" t="s">
        <v>48</v>
      </c>
      <c r="H13" s="5" t="s">
        <v>49</v>
      </c>
      <c r="I13" s="24" t="s">
        <v>41</v>
      </c>
      <c r="J13" s="5" t="s">
        <v>50</v>
      </c>
      <c r="K13" s="25" t="s">
        <v>55</v>
      </c>
      <c r="L13" s="26" t="s">
        <v>52</v>
      </c>
      <c r="M13" s="6" t="s">
        <v>39</v>
      </c>
      <c r="N13" s="7" t="s">
        <v>9</v>
      </c>
      <c r="O13" s="26">
        <v>1</v>
      </c>
      <c r="P13" s="26">
        <v>37020</v>
      </c>
      <c r="Q13" s="26" t="s">
        <v>53</v>
      </c>
      <c r="R13" s="26">
        <v>37020</v>
      </c>
      <c r="S13" s="26">
        <v>0</v>
      </c>
      <c r="T13" s="26">
        <v>0</v>
      </c>
      <c r="U13" s="26">
        <v>0</v>
      </c>
      <c r="V13" s="26">
        <v>37020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55.2" x14ac:dyDescent="0.25">
      <c r="A14" s="21" t="s">
        <v>8</v>
      </c>
      <c r="B14" s="21" t="s">
        <v>2</v>
      </c>
      <c r="C14" s="21" t="s">
        <v>2</v>
      </c>
      <c r="D14" s="22" t="s">
        <v>1</v>
      </c>
      <c r="E14" s="23" t="s">
        <v>40</v>
      </c>
      <c r="F14" s="22" t="s">
        <v>56</v>
      </c>
      <c r="G14" s="23" t="s">
        <v>43</v>
      </c>
      <c r="H14" s="5" t="s">
        <v>57</v>
      </c>
      <c r="I14" s="24" t="s">
        <v>45</v>
      </c>
      <c r="J14" s="5" t="s">
        <v>50</v>
      </c>
      <c r="K14" s="25" t="s">
        <v>58</v>
      </c>
      <c r="L14" s="26" t="s">
        <v>44</v>
      </c>
      <c r="M14" s="6" t="s">
        <v>39</v>
      </c>
      <c r="N14" s="7" t="s">
        <v>9</v>
      </c>
      <c r="O14" s="26">
        <v>1</v>
      </c>
      <c r="P14" s="26">
        <v>5116357</v>
      </c>
      <c r="Q14" s="26" t="s">
        <v>53</v>
      </c>
      <c r="R14" s="26">
        <v>5116357</v>
      </c>
      <c r="S14" s="26">
        <v>5116357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82.8" x14ac:dyDescent="0.25">
      <c r="A15" s="21" t="s">
        <v>8</v>
      </c>
      <c r="B15" s="21" t="s">
        <v>2</v>
      </c>
      <c r="C15" s="21" t="s">
        <v>2</v>
      </c>
      <c r="D15" s="22" t="s">
        <v>1</v>
      </c>
      <c r="E15" s="23" t="s">
        <v>0</v>
      </c>
      <c r="F15" s="22" t="s">
        <v>59</v>
      </c>
      <c r="G15" s="23" t="s">
        <v>60</v>
      </c>
      <c r="H15" s="5" t="s">
        <v>61</v>
      </c>
      <c r="I15" s="24" t="s">
        <v>62</v>
      </c>
      <c r="J15" s="5" t="s">
        <v>50</v>
      </c>
      <c r="K15" s="25" t="s">
        <v>63</v>
      </c>
      <c r="L15" s="26" t="s">
        <v>64</v>
      </c>
      <c r="M15" s="6" t="s">
        <v>39</v>
      </c>
      <c r="N15" s="7" t="s">
        <v>9</v>
      </c>
      <c r="O15" s="26">
        <v>1</v>
      </c>
      <c r="P15" s="26">
        <v>932</v>
      </c>
      <c r="Q15" s="26" t="s">
        <v>65</v>
      </c>
      <c r="R15" s="26">
        <v>932</v>
      </c>
      <c r="S15" s="26">
        <v>0</v>
      </c>
      <c r="T15" s="26">
        <v>932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82.8" x14ac:dyDescent="0.25">
      <c r="A16" s="21" t="s">
        <v>8</v>
      </c>
      <c r="B16" s="21" t="s">
        <v>2</v>
      </c>
      <c r="C16" s="21" t="s">
        <v>2</v>
      </c>
      <c r="D16" s="22" t="s">
        <v>1</v>
      </c>
      <c r="E16" s="23" t="s">
        <v>0</v>
      </c>
      <c r="F16" s="22" t="s">
        <v>59</v>
      </c>
      <c r="G16" s="23" t="s">
        <v>60</v>
      </c>
      <c r="H16" s="5" t="s">
        <v>61</v>
      </c>
      <c r="I16" s="24" t="s">
        <v>62</v>
      </c>
      <c r="J16" s="5" t="s">
        <v>50</v>
      </c>
      <c r="K16" s="25" t="s">
        <v>63</v>
      </c>
      <c r="L16" s="26" t="s">
        <v>64</v>
      </c>
      <c r="M16" s="6" t="s">
        <v>39</v>
      </c>
      <c r="N16" s="7" t="s">
        <v>9</v>
      </c>
      <c r="O16" s="26">
        <v>1</v>
      </c>
      <c r="P16" s="26">
        <v>932</v>
      </c>
      <c r="Q16" s="26" t="s">
        <v>65</v>
      </c>
      <c r="R16" s="26">
        <v>932</v>
      </c>
      <c r="S16" s="26">
        <v>0</v>
      </c>
      <c r="T16" s="26">
        <v>932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8" spans="1:30" s="1" customFormat="1" x14ac:dyDescent="0.25">
      <c r="A18" s="13" t="s">
        <v>10</v>
      </c>
      <c r="B18" s="14"/>
      <c r="C18" s="14"/>
      <c r="D18" s="14"/>
      <c r="E18" s="14"/>
      <c r="F18" s="14"/>
      <c r="G18" s="14"/>
      <c r="H18" s="14"/>
      <c r="I18" s="15"/>
      <c r="K18" s="2"/>
      <c r="L18" s="3"/>
      <c r="M18" s="3"/>
      <c r="O18" s="4"/>
      <c r="R18" s="12">
        <f t="shared" ref="R18:AD18" si="0">SUM(R11:R17)</f>
        <v>5215263</v>
      </c>
      <c r="S18" s="12">
        <f t="shared" si="0"/>
        <v>5116357</v>
      </c>
      <c r="T18" s="12">
        <f t="shared" si="0"/>
        <v>31875</v>
      </c>
      <c r="U18" s="12">
        <f t="shared" si="0"/>
        <v>30011</v>
      </c>
      <c r="V18" s="12">
        <f t="shared" si="0"/>
        <v>37020</v>
      </c>
      <c r="W18" s="12">
        <f t="shared" si="0"/>
        <v>0</v>
      </c>
      <c r="X18" s="12">
        <f t="shared" si="0"/>
        <v>0</v>
      </c>
      <c r="Y18" s="12">
        <f t="shared" si="0"/>
        <v>0</v>
      </c>
      <c r="Z18" s="12">
        <f t="shared" si="0"/>
        <v>0</v>
      </c>
      <c r="AA18" s="12">
        <f t="shared" si="0"/>
        <v>0</v>
      </c>
      <c r="AB18" s="12">
        <f t="shared" si="0"/>
        <v>0</v>
      </c>
      <c r="AC18" s="12">
        <f t="shared" si="0"/>
        <v>0</v>
      </c>
      <c r="AD18" s="12">
        <f t="shared" si="0"/>
        <v>0</v>
      </c>
    </row>
    <row r="19" spans="1:30" s="28" customFormat="1" x14ac:dyDescent="0.3">
      <c r="H19" s="29"/>
      <c r="I19" s="30"/>
      <c r="K19" s="30"/>
      <c r="L19" s="31"/>
      <c r="M19" s="31"/>
      <c r="O19" s="32"/>
      <c r="Q19" s="33"/>
    </row>
    <row r="20" spans="1:30" s="28" customFormat="1" x14ac:dyDescent="0.3">
      <c r="H20" s="29"/>
      <c r="I20" s="30"/>
      <c r="K20" s="30"/>
      <c r="L20" s="31"/>
      <c r="M20" s="31"/>
      <c r="O20" s="32"/>
      <c r="Q20" s="33"/>
    </row>
    <row r="21" spans="1:30" s="28" customFormat="1" x14ac:dyDescent="0.3">
      <c r="A21" s="13" t="s">
        <v>38</v>
      </c>
      <c r="B21" s="14"/>
      <c r="C21" s="14"/>
      <c r="D21" s="14"/>
      <c r="E21" s="14"/>
      <c r="F21" s="14"/>
      <c r="G21" s="14"/>
      <c r="H21" s="14"/>
      <c r="I21" s="15"/>
      <c r="K21" s="30"/>
      <c r="L21" s="31"/>
      <c r="M21" s="31"/>
      <c r="O21" s="32"/>
      <c r="Q21" s="33"/>
    </row>
    <row r="22" spans="1:30" s="28" customFormat="1" x14ac:dyDescent="0.3">
      <c r="H22" s="29"/>
      <c r="I22" s="30"/>
      <c r="K22" s="30"/>
      <c r="L22" s="31"/>
      <c r="M22" s="31"/>
      <c r="O22" s="32"/>
      <c r="Q22" s="33"/>
    </row>
  </sheetData>
  <mergeCells count="3">
    <mergeCell ref="A7:AA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2024-02-23T00:23:50Z</dcterms:modified>
</cp:coreProperties>
</file>