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49763DDC-074A-4DD4-84A2-1461F0623E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93" l="1"/>
  <c r="AC16" i="93"/>
  <c r="AB16" i="93"/>
  <c r="AA16" i="93"/>
  <c r="Z16" i="93"/>
  <c r="Y16" i="93"/>
  <c r="X16" i="93"/>
  <c r="W16" i="93"/>
  <c r="V16" i="93"/>
  <c r="U16" i="93"/>
  <c r="T16" i="93"/>
  <c r="S16" i="93"/>
  <c r="R16" i="93"/>
</calcChain>
</file>

<file path=xl/sharedStrings.xml><?xml version="1.0" encoding="utf-8"?>
<sst xmlns="http://schemas.openxmlformats.org/spreadsheetml/2006/main" count="96" uniqueCount="60">
  <si>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</si>
  <si>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</si>
  <si>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</si>
  <si>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</si>
  <si>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</si>
  <si>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</si>
  <si>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</si>
  <si>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</si>
  <si>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</si>
  <si>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</si>
  <si>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</si>
  <si>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</si>
  <si>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</si>
  <si>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</si>
  <si>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</si>
  <si>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</si>
  <si>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</si>
  <si>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</si>
  <si>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</si>
  <si>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</si>
  <si>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</si>
  <si>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</si>
  <si>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</si>
  <si>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</si>
  <si>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</si>
  <si>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</si>
  <si>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</si>
  <si>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</si>
  <si>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</si>
  <si>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</si>
  <si>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</si>
  <si>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</si>
  <si>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</si>
  <si>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</si>
  <si>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</si>
  <si>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</si>
  <si>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</si>
  <si>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</si>
  <si>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</si>
  <si>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</si>
  <si>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</si>
  <si>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Programa Anual de Adquisiciones, Arrendamientos y Servicios del INE  2024 (PAAASINE) Enero de Oficinas Centrales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</si>
  <si>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</si>
  <si>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</si>
  <si>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</si>
  <si>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</si>
  <si>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</si>
  <si>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</si>
  <si>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SERVICIOS INTEGRALES DE TELECOMUNICACIONES Y SEGURIDAD PARA LA RED INE</t>
  </si>
  <si>
    <t>INE/110/2022</t>
  </si>
  <si>
    <t>ADJUDICACION DIRECTA POR EXC LP</t>
  </si>
  <si>
    <t>SERVICIOS INTEGRALES DE TELECOMUNICACIONES Y SEGURIDAD PARA LA RED INE.</t>
  </si>
  <si>
    <t>SERVICIOS TELECOMUNICACIONES</t>
  </si>
  <si>
    <t>097</t>
  </si>
  <si>
    <t>B16PC04</t>
  </si>
  <si>
    <t>35101</t>
  </si>
  <si>
    <t>MANTENIMIENTO Y CONSERVACIÓN DE INMUEBLES</t>
  </si>
  <si>
    <t>MANTENIMIENTO DEL INMUEBLE MONEDA DEL MES DE ENERO DE 2024</t>
  </si>
  <si>
    <t>INE/ARR/002/2021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</si>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</sst>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2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7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3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8" fillId="0" borderId="0"/>
    <xf numFmtId="43" fontId="87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5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6" fillId="0" borderId="0"/>
    <xf numFmtId="44" fontId="27" fillId="0" borderId="0" applyFont="0" applyFill="0" applyBorder="0" applyAlignment="0" applyProtection="0"/>
    <xf numFmtId="0" fontId="97" fillId="0" borderId="0"/>
    <xf numFmtId="0" fontId="26" fillId="0" borderId="0"/>
    <xf numFmtId="44" fontId="97" fillId="0" borderId="0" applyFont="0" applyFill="0" applyBorder="0" applyAlignment="0" applyProtection="0"/>
    <xf numFmtId="0" fontId="25" fillId="0" borderId="0"/>
    <xf numFmtId="0" fontId="25" fillId="0" borderId="0"/>
    <xf numFmtId="0" fontId="96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9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6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4" fillId="0" borderId="0" xfId="7" applyFont="1"/>
    <xf numFmtId="0" fontId="94" fillId="0" borderId="0" xfId="7" applyFont="1" applyAlignment="1">
      <alignment horizontal="left" wrapText="1"/>
    </xf>
    <xf numFmtId="0" fontId="94" fillId="0" borderId="0" xfId="7" applyFont="1" applyAlignment="1">
      <alignment horizontal="center"/>
    </xf>
    <xf numFmtId="0" fontId="94" fillId="0" borderId="0" xfId="7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0"/>
    <xf numFmtId="3" fontId="90" fillId="0" borderId="0" xfId="231" applyNumberFormat="1" applyFont="1" applyAlignment="1">
      <alignment horizontal="right" vertical="center"/>
    </xf>
    <xf numFmtId="0" fontId="98" fillId="0" borderId="0" xfId="231" applyFont="1" applyAlignment="1">
      <alignment horizontal="center"/>
    </xf>
    <xf numFmtId="0" fontId="98" fillId="0" borderId="0" xfId="231" applyFont="1" applyAlignment="1">
      <alignment horizontal="center"/>
    </xf>
    <xf numFmtId="0" fontId="1" fillId="0" borderId="0" xfId="231" applyAlignment="1">
      <alignment horizontal="center" vertical="center" wrapText="1"/>
    </xf>
    <xf numFmtId="0" fontId="89" fillId="0" borderId="2" xfId="231" applyFont="1" applyBorder="1" applyAlignment="1">
      <alignment horizontal="center" vertical="center" wrapText="1"/>
    </xf>
    <xf numFmtId="0" fontId="91" fillId="0" borderId="1" xfId="231" quotePrefix="1" applyFont="1" applyBorder="1" applyAlignment="1">
      <alignment horizontal="center" vertical="center" wrapText="1"/>
    </xf>
    <xf numFmtId="0" fontId="91" fillId="0" borderId="1" xfId="231" applyFont="1" applyBorder="1" applyAlignment="1">
      <alignment horizontal="center" vertical="center" wrapText="1"/>
    </xf>
    <xf numFmtId="4" fontId="91" fillId="0" borderId="1" xfId="231" applyNumberFormat="1" applyFont="1" applyBorder="1" applyAlignment="1">
      <alignment horizontal="left" vertical="center" wrapText="1"/>
    </xf>
    <xf numFmtId="1" fontId="91" fillId="0" borderId="1" xfId="231" applyNumberFormat="1" applyFont="1" applyBorder="1" applyAlignment="1">
      <alignment vertical="center" wrapText="1"/>
    </xf>
    <xf numFmtId="3" fontId="91" fillId="0" borderId="1" xfId="231" applyNumberFormat="1" applyFont="1" applyBorder="1" applyAlignment="1">
      <alignment vertical="center" wrapText="1"/>
    </xf>
    <xf numFmtId="0" fontId="92" fillId="0" borderId="0" xfId="231" applyFont="1" applyAlignment="1">
      <alignment horizontal="center" vertical="center" wrapText="1"/>
    </xf>
    <xf numFmtId="0" fontId="1" fillId="0" borderId="0" xfId="231"/>
    <xf numFmtId="1" fontId="1" fillId="0" borderId="0" xfId="231" applyNumberFormat="1" applyAlignment="1">
      <alignment horizontal="center"/>
    </xf>
    <xf numFmtId="0" fontId="1" fillId="0" borderId="0" xfId="231" applyAlignment="1">
      <alignment horizontal="left" wrapText="1"/>
    </xf>
    <xf numFmtId="0" fontId="1" fillId="0" borderId="0" xfId="231" applyAlignment="1">
      <alignment horizontal="center"/>
    </xf>
    <xf numFmtId="0" fontId="1" fillId="0" borderId="0" xfId="231" applyAlignment="1">
      <alignment horizontal="right"/>
    </xf>
    <xf numFmtId="0" fontId="1" fillId="0" borderId="0" xfId="231" applyAlignment="1">
      <alignment horizontal="left"/>
    </xf>
  </cellXfs>
  <cellStyles count="232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3" xfId="189" xr:uid="{89B2C7B7-E78F-4CD8-919F-9E27CA6377A4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B108646-32E8-4C31-BBDC-FAEABA0A5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7852D-8642-444B-9610-15678F1F72C1}">
  <dimension ref="A1:AD20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7" customFormat="1" ht="41.4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42</v>
      </c>
      <c r="F11" s="22" t="s">
        <v>43</v>
      </c>
      <c r="G11" s="23" t="s">
        <v>44</v>
      </c>
      <c r="H11" s="5" t="s">
        <v>45</v>
      </c>
      <c r="I11" s="24" t="s">
        <v>46</v>
      </c>
      <c r="J11" s="5" t="s">
        <v>47</v>
      </c>
      <c r="K11" s="25" t="s">
        <v>48</v>
      </c>
      <c r="L11" s="26" t="s">
        <v>49</v>
      </c>
      <c r="M11" s="6" t="s">
        <v>39</v>
      </c>
      <c r="N11" s="7" t="s">
        <v>9</v>
      </c>
      <c r="O11" s="26">
        <v>1</v>
      </c>
      <c r="P11" s="26">
        <v>14622</v>
      </c>
      <c r="Q11" s="26" t="s">
        <v>50</v>
      </c>
      <c r="R11" s="26">
        <v>14622</v>
      </c>
      <c r="S11" s="26">
        <v>0</v>
      </c>
      <c r="T11" s="26">
        <v>0</v>
      </c>
      <c r="U11" s="26">
        <v>0</v>
      </c>
      <c r="V11" s="26">
        <v>14622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42</v>
      </c>
      <c r="F12" s="22" t="s">
        <v>43</v>
      </c>
      <c r="G12" s="23" t="s">
        <v>44</v>
      </c>
      <c r="H12" s="5" t="s">
        <v>45</v>
      </c>
      <c r="I12" s="24" t="s">
        <v>46</v>
      </c>
      <c r="J12" s="5" t="s">
        <v>47</v>
      </c>
      <c r="K12" s="25" t="s">
        <v>51</v>
      </c>
      <c r="L12" s="26" t="s">
        <v>49</v>
      </c>
      <c r="M12" s="6" t="s">
        <v>39</v>
      </c>
      <c r="N12" s="7" t="s">
        <v>9</v>
      </c>
      <c r="O12" s="26">
        <v>1</v>
      </c>
      <c r="P12" s="26">
        <v>11819</v>
      </c>
      <c r="Q12" s="26" t="s">
        <v>50</v>
      </c>
      <c r="R12" s="26">
        <v>11819</v>
      </c>
      <c r="S12" s="26">
        <v>0</v>
      </c>
      <c r="T12" s="26">
        <v>11819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42</v>
      </c>
      <c r="F13" s="22" t="s">
        <v>43</v>
      </c>
      <c r="G13" s="23" t="s">
        <v>44</v>
      </c>
      <c r="H13" s="5" t="s">
        <v>45</v>
      </c>
      <c r="I13" s="24" t="s">
        <v>46</v>
      </c>
      <c r="J13" s="5" t="s">
        <v>47</v>
      </c>
      <c r="K13" s="25" t="s">
        <v>52</v>
      </c>
      <c r="L13" s="26" t="s">
        <v>49</v>
      </c>
      <c r="M13" s="6" t="s">
        <v>39</v>
      </c>
      <c r="N13" s="7" t="s">
        <v>9</v>
      </c>
      <c r="O13" s="26">
        <v>1</v>
      </c>
      <c r="P13" s="26">
        <v>11819</v>
      </c>
      <c r="Q13" s="26" t="s">
        <v>50</v>
      </c>
      <c r="R13" s="26">
        <v>11819</v>
      </c>
      <c r="S13" s="26">
        <v>0</v>
      </c>
      <c r="T13" s="26">
        <v>0</v>
      </c>
      <c r="U13" s="26">
        <v>11819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0</v>
      </c>
      <c r="F14" s="22" t="s">
        <v>53</v>
      </c>
      <c r="G14" s="23" t="s">
        <v>54</v>
      </c>
      <c r="H14" s="5" t="s">
        <v>55</v>
      </c>
      <c r="I14" s="24" t="s">
        <v>56</v>
      </c>
      <c r="J14" s="5" t="s">
        <v>47</v>
      </c>
      <c r="K14" s="25" t="s">
        <v>57</v>
      </c>
      <c r="L14" s="26" t="s">
        <v>58</v>
      </c>
      <c r="M14" s="6" t="s">
        <v>39</v>
      </c>
      <c r="N14" s="7" t="s">
        <v>9</v>
      </c>
      <c r="O14" s="26">
        <v>1</v>
      </c>
      <c r="P14" s="26">
        <v>2573.9899999999998</v>
      </c>
      <c r="Q14" s="26" t="s">
        <v>59</v>
      </c>
      <c r="R14" s="26">
        <v>2573.9899999999998</v>
      </c>
      <c r="S14" s="26">
        <v>0</v>
      </c>
      <c r="T14" s="26">
        <v>2573.9899999999998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6" spans="1:30" s="1" customFormat="1" x14ac:dyDescent="0.25">
      <c r="A16" s="13" t="s">
        <v>10</v>
      </c>
      <c r="B16" s="14"/>
      <c r="C16" s="14"/>
      <c r="D16" s="14"/>
      <c r="E16" s="14"/>
      <c r="F16" s="14"/>
      <c r="G16" s="14"/>
      <c r="H16" s="14"/>
      <c r="I16" s="15"/>
      <c r="K16" s="2"/>
      <c r="L16" s="3"/>
      <c r="M16" s="3"/>
      <c r="O16" s="4"/>
      <c r="R16" s="12">
        <f t="shared" ref="R16:AD16" si="0">SUM(R11:R15)</f>
        <v>40833.99</v>
      </c>
      <c r="S16" s="12">
        <f t="shared" si="0"/>
        <v>0</v>
      </c>
      <c r="T16" s="12">
        <f t="shared" si="0"/>
        <v>14392.99</v>
      </c>
      <c r="U16" s="12">
        <f t="shared" si="0"/>
        <v>11819</v>
      </c>
      <c r="V16" s="12">
        <f t="shared" si="0"/>
        <v>14622</v>
      </c>
      <c r="W16" s="12">
        <f t="shared" si="0"/>
        <v>0</v>
      </c>
      <c r="X16" s="12">
        <f t="shared" si="0"/>
        <v>0</v>
      </c>
      <c r="Y16" s="12">
        <f t="shared" si="0"/>
        <v>0</v>
      </c>
      <c r="Z16" s="12">
        <f t="shared" si="0"/>
        <v>0</v>
      </c>
      <c r="AA16" s="12">
        <f t="shared" si="0"/>
        <v>0</v>
      </c>
      <c r="AB16" s="12">
        <f t="shared" si="0"/>
        <v>0</v>
      </c>
      <c r="AC16" s="12">
        <f t="shared" si="0"/>
        <v>0</v>
      </c>
      <c r="AD16" s="12">
        <f t="shared" si="0"/>
        <v>0</v>
      </c>
    </row>
    <row r="17" spans="1:17" s="28" customFormat="1" x14ac:dyDescent="0.3">
      <c r="H17" s="29"/>
      <c r="I17" s="30"/>
      <c r="K17" s="30"/>
      <c r="L17" s="31"/>
      <c r="M17" s="31"/>
      <c r="O17" s="32"/>
      <c r="Q17" s="33"/>
    </row>
    <row r="18" spans="1:17" s="28" customFormat="1" x14ac:dyDescent="0.3">
      <c r="H18" s="29"/>
      <c r="I18" s="30"/>
      <c r="K18" s="30"/>
      <c r="L18" s="31"/>
      <c r="M18" s="31"/>
      <c r="O18" s="32"/>
      <c r="Q18" s="33"/>
    </row>
    <row r="19" spans="1:17" s="28" customFormat="1" x14ac:dyDescent="0.3">
      <c r="A19" s="13" t="s">
        <v>38</v>
      </c>
      <c r="B19" s="14"/>
      <c r="C19" s="14"/>
      <c r="D19" s="14"/>
      <c r="E19" s="14"/>
      <c r="F19" s="14"/>
      <c r="G19" s="14"/>
      <c r="H19" s="14"/>
      <c r="I19" s="15"/>
      <c r="K19" s="30"/>
      <c r="L19" s="31"/>
      <c r="M19" s="31"/>
      <c r="O19" s="32"/>
      <c r="Q19" s="33"/>
    </row>
    <row r="20" spans="1:17" s="28" customFormat="1" x14ac:dyDescent="0.3">
      <c r="H20" s="29"/>
      <c r="I20" s="30"/>
      <c r="K20" s="30"/>
      <c r="L20" s="31"/>
      <c r="M20" s="31"/>
      <c r="O20" s="32"/>
      <c r="Q20" s="33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2024-02-23T00:13:54Z</dcterms:modified>
</cp:coreProperties>
</file>