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5372385-03A3-4520-A723-95AD5EEF2C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" sheetId="7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1" i="76" l="1"/>
  <c r="AC21" i="76"/>
  <c r="AB21" i="76"/>
  <c r="AA21" i="76"/>
  <c r="Z21" i="76"/>
  <c r="Y21" i="76"/>
  <c r="X21" i="76"/>
  <c r="W21" i="76"/>
  <c r="V21" i="76"/>
  <c r="U21" i="76"/>
  <c r="T21" i="76"/>
  <c r="S21" i="76"/>
  <c r="R21" i="76"/>
</calcChain>
</file>

<file path=xl/sharedStrings.xml><?xml version="1.0" encoding="utf-8"?>
<sst xmlns="http://schemas.openxmlformats.org/spreadsheetml/2006/main" count="171" uniqueCount="74">
  <si>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</si>
  <si>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</si>
  <si>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</si>
  <si>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</si>
  <si>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</si>
  <si>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</si>
  <si>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</si>
  <si>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</si>
  <si>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</si>
  <si>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</si>
  <si>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</si>
  <si>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</si>
  <si>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</si>
  <si>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</si>
  <si>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</si>
  <si>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</si>
  <si>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</si>
  <si>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</si>
  <si>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</si>
  <si>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</si>
  <si>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</si>
  <si>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</si>
  <si>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</si>
  <si>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</si>
  <si>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</si>
  <si>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</si>
  <si>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</si>
  <si>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</si>
  <si>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</si>
  <si>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</si>
  <si>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</si>
  <si>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</si>
  <si>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</si>
  <si>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</si>
  <si>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</si>
  <si>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</si>
  <si>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</si>
  <si>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</si>
  <si>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</si>
  <si>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</si>
  <si>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</si>
  <si>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PASAJES AÉREOS INTERNACIONALES PARA SERVIDORES PÚBLICOS EN EL DESEMPEÑO DE COMISIONES Y FUNCIONES OFICIALES</t>
  </si>
  <si>
    <t>UR Presupuesta</t>
  </si>
  <si>
    <t>Programa Anual de Adquisiciones, Arrendamientos y Servicios del INE  2024 (PAAASINE) Enero de Oficinas Centrales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</si>
  <si>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</si>
  <si>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</si>
  <si>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</si>
  <si>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</si>
  <si>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</si>
  <si>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DIGITAL.</t>
  </si>
  <si>
    <t>TV DIGITAL</t>
  </si>
  <si>
    <t>SERVICIO</t>
  </si>
  <si>
    <t>SOLO PARA TRAMITE DE PAGO</t>
  </si>
  <si>
    <t>SERVICIO DE CONDUCCION DE SENAL ANALOGICA Y DIGITAL SKY</t>
  </si>
  <si>
    <t>R011</t>
  </si>
  <si>
    <t>021</t>
  </si>
  <si>
    <t>B09PC01</t>
  </si>
  <si>
    <t>31701</t>
  </si>
  <si>
    <t>SERVICIOS DE CONDUCCIÓN DE SEÑALES ANALÓGICAS Y DIGITALES</t>
  </si>
  <si>
    <t>SERVICIOS TELECOMUNICACIONES</t>
  </si>
  <si>
    <t>INE/110/2022</t>
  </si>
  <si>
    <t>PLURIANUAL</t>
  </si>
  <si>
    <t>ADJUDICACION DIRECTA POR EXC LP</t>
  </si>
  <si>
    <t>SERVICIOS INTEGRALES DE TELECOMUNICACIONES Y SEGURIDAD PARA LA RED INE</t>
  </si>
  <si>
    <t>SERVICIOS INTEGRALES DE TELECOMUNICACIONES Y SEGURIDAD PARA LA RED INE.</t>
  </si>
  <si>
    <t>003</t>
  </si>
  <si>
    <t>37104</t>
  </si>
  <si>
    <t>TUA-NACIONAL</t>
  </si>
  <si>
    <t>INE/069/2023</t>
  </si>
  <si>
    <t>LICITACION PUBLICA</t>
  </si>
  <si>
    <t>PASAJES AEREOS NACIONALES PARA SERVIDORES PUBLICOS DE MANDO EN EL DESEMPEÑO DE COMISIONES Y FUNCIONES OFICIALES.</t>
  </si>
  <si>
    <t>37106</t>
  </si>
  <si>
    <t>TUA-INTERNACIONAL</t>
  </si>
  <si>
    <t>PASAJES AEREOS INTERNACIONALES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</si>
</sst>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34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47DD722-391D-427A-99AC-E588A71D0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DF50F-32F5-451A-9D58-94A66F80EB11}">
  <dimension ref="A1:AD25"/>
  <sheetViews>
    <sheetView tabSelected="1" topLeftCell="A2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0" t="s">
        <v>43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42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44</v>
      </c>
      <c r="G11" s="14" t="s">
        <v>45</v>
      </c>
      <c r="H11" s="1" t="s">
        <v>46</v>
      </c>
      <c r="I11" s="15" t="s">
        <v>47</v>
      </c>
      <c r="J11" s="1" t="s">
        <v>48</v>
      </c>
      <c r="K11" s="16" t="s">
        <v>49</v>
      </c>
      <c r="L11" s="17" t="s">
        <v>50</v>
      </c>
      <c r="M11" s="2" t="s">
        <v>9</v>
      </c>
      <c r="N11" s="3" t="s">
        <v>51</v>
      </c>
      <c r="O11" s="17">
        <v>1</v>
      </c>
      <c r="P11" s="17">
        <v>1160</v>
      </c>
      <c r="Q11" s="17" t="s">
        <v>52</v>
      </c>
      <c r="R11" s="17">
        <v>1160</v>
      </c>
      <c r="S11" s="17">
        <v>1160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</row>
    <row r="12" spans="1:30" s="18" customFormat="1" ht="27.6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44</v>
      </c>
      <c r="G12" s="14" t="s">
        <v>45</v>
      </c>
      <c r="H12" s="1" t="s">
        <v>46</v>
      </c>
      <c r="I12" s="15" t="s">
        <v>47</v>
      </c>
      <c r="J12" s="1" t="s">
        <v>48</v>
      </c>
      <c r="K12" s="16" t="s">
        <v>53</v>
      </c>
      <c r="L12" s="17" t="s">
        <v>50</v>
      </c>
      <c r="M12" s="2" t="s">
        <v>9</v>
      </c>
      <c r="N12" s="3" t="s">
        <v>51</v>
      </c>
      <c r="O12" s="17">
        <v>1</v>
      </c>
      <c r="P12" s="17">
        <v>11920</v>
      </c>
      <c r="Q12" s="17" t="s">
        <v>52</v>
      </c>
      <c r="R12" s="17">
        <v>11920</v>
      </c>
      <c r="S12" s="17">
        <v>11920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30" s="18" customFormat="1" ht="41.4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54</v>
      </c>
      <c r="F13" s="13" t="s">
        <v>55</v>
      </c>
      <c r="G13" s="14" t="s">
        <v>56</v>
      </c>
      <c r="H13" s="1" t="s">
        <v>57</v>
      </c>
      <c r="I13" s="15" t="s">
        <v>58</v>
      </c>
      <c r="J13" s="1" t="s">
        <v>48</v>
      </c>
      <c r="K13" s="16" t="s">
        <v>59</v>
      </c>
      <c r="L13" s="17" t="s">
        <v>60</v>
      </c>
      <c r="M13" s="2" t="s">
        <v>61</v>
      </c>
      <c r="N13" s="3" t="s">
        <v>51</v>
      </c>
      <c r="O13" s="17">
        <v>1</v>
      </c>
      <c r="P13" s="17">
        <v>16462</v>
      </c>
      <c r="Q13" s="17" t="s">
        <v>62</v>
      </c>
      <c r="R13" s="17">
        <v>16462</v>
      </c>
      <c r="S13" s="17">
        <v>0</v>
      </c>
      <c r="T13" s="17">
        <v>0</v>
      </c>
      <c r="U13" s="17">
        <v>16462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30" s="18" customFormat="1" ht="41.4" x14ac:dyDescent="0.3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54</v>
      </c>
      <c r="F14" s="13" t="s">
        <v>55</v>
      </c>
      <c r="G14" s="14" t="s">
        <v>56</v>
      </c>
      <c r="H14" s="1" t="s">
        <v>57</v>
      </c>
      <c r="I14" s="15" t="s">
        <v>58</v>
      </c>
      <c r="J14" s="1" t="s">
        <v>48</v>
      </c>
      <c r="K14" s="16" t="s">
        <v>63</v>
      </c>
      <c r="L14" s="17" t="s">
        <v>60</v>
      </c>
      <c r="M14" s="2" t="s">
        <v>61</v>
      </c>
      <c r="N14" s="3" t="s">
        <v>51</v>
      </c>
      <c r="O14" s="17">
        <v>1</v>
      </c>
      <c r="P14" s="17">
        <v>24873</v>
      </c>
      <c r="Q14" s="17" t="s">
        <v>62</v>
      </c>
      <c r="R14" s="17">
        <v>24873</v>
      </c>
      <c r="S14" s="17">
        <v>0</v>
      </c>
      <c r="T14" s="17">
        <v>0</v>
      </c>
      <c r="U14" s="17">
        <v>0</v>
      </c>
      <c r="V14" s="17">
        <v>24873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30" s="18" customFormat="1" ht="41.4" x14ac:dyDescent="0.3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54</v>
      </c>
      <c r="F15" s="13" t="s">
        <v>55</v>
      </c>
      <c r="G15" s="14" t="s">
        <v>56</v>
      </c>
      <c r="H15" s="1" t="s">
        <v>57</v>
      </c>
      <c r="I15" s="15" t="s">
        <v>58</v>
      </c>
      <c r="J15" s="1" t="s">
        <v>48</v>
      </c>
      <c r="K15" s="16" t="s">
        <v>64</v>
      </c>
      <c r="L15" s="17" t="s">
        <v>60</v>
      </c>
      <c r="M15" s="2" t="s">
        <v>61</v>
      </c>
      <c r="N15" s="3" t="s">
        <v>51</v>
      </c>
      <c r="O15" s="17">
        <v>1</v>
      </c>
      <c r="P15" s="17">
        <v>16462</v>
      </c>
      <c r="Q15" s="17" t="s">
        <v>62</v>
      </c>
      <c r="R15" s="17">
        <v>16462</v>
      </c>
      <c r="S15" s="17">
        <v>0</v>
      </c>
      <c r="T15" s="17">
        <v>16462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</row>
    <row r="16" spans="1:30" s="18" customFormat="1" ht="69" x14ac:dyDescent="0.3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8</v>
      </c>
      <c r="F16" s="13" t="s">
        <v>65</v>
      </c>
      <c r="G16" s="14" t="s">
        <v>37</v>
      </c>
      <c r="H16" s="1" t="s">
        <v>66</v>
      </c>
      <c r="I16" s="15" t="s">
        <v>38</v>
      </c>
      <c r="J16" s="1" t="s">
        <v>48</v>
      </c>
      <c r="K16" s="16" t="s">
        <v>67</v>
      </c>
      <c r="L16" s="17" t="s">
        <v>68</v>
      </c>
      <c r="M16" s="2" t="s">
        <v>9</v>
      </c>
      <c r="N16" s="3" t="s">
        <v>51</v>
      </c>
      <c r="O16" s="17">
        <v>1</v>
      </c>
      <c r="P16" s="17">
        <v>9794</v>
      </c>
      <c r="Q16" s="17" t="s">
        <v>69</v>
      </c>
      <c r="R16" s="17">
        <v>9794</v>
      </c>
      <c r="S16" s="17">
        <v>9794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18" customFormat="1" ht="69" x14ac:dyDescent="0.3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8</v>
      </c>
      <c r="F17" s="13" t="s">
        <v>65</v>
      </c>
      <c r="G17" s="14" t="s">
        <v>37</v>
      </c>
      <c r="H17" s="1" t="s">
        <v>66</v>
      </c>
      <c r="I17" s="15" t="s">
        <v>38</v>
      </c>
      <c r="J17" s="1" t="s">
        <v>48</v>
      </c>
      <c r="K17" s="16" t="s">
        <v>70</v>
      </c>
      <c r="L17" s="17" t="s">
        <v>68</v>
      </c>
      <c r="M17" s="2" t="s">
        <v>9</v>
      </c>
      <c r="N17" s="3" t="s">
        <v>51</v>
      </c>
      <c r="O17" s="17">
        <v>1</v>
      </c>
      <c r="P17" s="17">
        <v>103627</v>
      </c>
      <c r="Q17" s="17" t="s">
        <v>69</v>
      </c>
      <c r="R17" s="17">
        <v>103627</v>
      </c>
      <c r="S17" s="17">
        <v>103627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</row>
    <row r="18" spans="1:30" s="18" customFormat="1" ht="69" x14ac:dyDescent="0.3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8</v>
      </c>
      <c r="F18" s="13" t="s">
        <v>65</v>
      </c>
      <c r="G18" s="14" t="s">
        <v>37</v>
      </c>
      <c r="H18" s="1" t="s">
        <v>71</v>
      </c>
      <c r="I18" s="15" t="s">
        <v>41</v>
      </c>
      <c r="J18" s="1" t="s">
        <v>48</v>
      </c>
      <c r="K18" s="16" t="s">
        <v>72</v>
      </c>
      <c r="L18" s="17" t="s">
        <v>68</v>
      </c>
      <c r="M18" s="2" t="s">
        <v>9</v>
      </c>
      <c r="N18" s="3" t="s">
        <v>51</v>
      </c>
      <c r="O18" s="17">
        <v>1</v>
      </c>
      <c r="P18" s="17">
        <v>7654</v>
      </c>
      <c r="Q18" s="17" t="s">
        <v>69</v>
      </c>
      <c r="R18" s="17">
        <v>7654</v>
      </c>
      <c r="S18" s="17">
        <v>7654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</row>
    <row r="19" spans="1:30" s="18" customFormat="1" ht="69" x14ac:dyDescent="0.3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8</v>
      </c>
      <c r="F19" s="13" t="s">
        <v>65</v>
      </c>
      <c r="G19" s="14" t="s">
        <v>37</v>
      </c>
      <c r="H19" s="1" t="s">
        <v>71</v>
      </c>
      <c r="I19" s="15" t="s">
        <v>41</v>
      </c>
      <c r="J19" s="1" t="s">
        <v>48</v>
      </c>
      <c r="K19" s="16" t="s">
        <v>73</v>
      </c>
      <c r="L19" s="17" t="s">
        <v>68</v>
      </c>
      <c r="M19" s="2" t="s">
        <v>9</v>
      </c>
      <c r="N19" s="3" t="s">
        <v>51</v>
      </c>
      <c r="O19" s="17">
        <v>1</v>
      </c>
      <c r="P19" s="17">
        <v>39689</v>
      </c>
      <c r="Q19" s="17" t="s">
        <v>69</v>
      </c>
      <c r="R19" s="17">
        <v>39689</v>
      </c>
      <c r="S19" s="17">
        <v>39689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</row>
    <row r="21" spans="1:30" s="19" customFormat="1" x14ac:dyDescent="0.25">
      <c r="A21" s="31" t="s">
        <v>39</v>
      </c>
      <c r="B21" s="32"/>
      <c r="C21" s="32"/>
      <c r="D21" s="32"/>
      <c r="E21" s="32"/>
      <c r="F21" s="32"/>
      <c r="G21" s="32"/>
      <c r="H21" s="32"/>
      <c r="I21" s="33"/>
      <c r="K21" s="20"/>
      <c r="L21" s="21"/>
      <c r="M21" s="21"/>
      <c r="O21" s="22"/>
      <c r="R21" s="8">
        <f t="shared" ref="R21:AD21" si="0">SUM(R11:R20)</f>
        <v>231641</v>
      </c>
      <c r="S21" s="8">
        <f t="shared" si="0"/>
        <v>173844</v>
      </c>
      <c r="T21" s="8">
        <f t="shared" si="0"/>
        <v>16462</v>
      </c>
      <c r="U21" s="8">
        <f t="shared" si="0"/>
        <v>16462</v>
      </c>
      <c r="V21" s="8">
        <f t="shared" si="0"/>
        <v>24873</v>
      </c>
      <c r="W21" s="8">
        <f t="shared" si="0"/>
        <v>0</v>
      </c>
      <c r="X21" s="8">
        <f t="shared" si="0"/>
        <v>0</v>
      </c>
      <c r="Y21" s="8">
        <f t="shared" si="0"/>
        <v>0</v>
      </c>
      <c r="Z21" s="8">
        <f t="shared" si="0"/>
        <v>0</v>
      </c>
      <c r="AA21" s="8">
        <f t="shared" si="0"/>
        <v>0</v>
      </c>
      <c r="AB21" s="8">
        <f t="shared" si="0"/>
        <v>0</v>
      </c>
      <c r="AC21" s="8">
        <f t="shared" si="0"/>
        <v>0</v>
      </c>
      <c r="AD21" s="8">
        <f t="shared" si="0"/>
        <v>0</v>
      </c>
    </row>
    <row r="22" spans="1:30" s="23" customFormat="1" x14ac:dyDescent="0.3">
      <c r="H22" s="24"/>
      <c r="I22" s="25"/>
      <c r="K22" s="25"/>
      <c r="L22" s="26"/>
      <c r="M22" s="26"/>
      <c r="O22" s="27"/>
      <c r="Q22" s="28"/>
    </row>
    <row r="23" spans="1:30" s="23" customFormat="1" x14ac:dyDescent="0.3">
      <c r="H23" s="24"/>
      <c r="I23" s="25"/>
      <c r="K23" s="25"/>
      <c r="L23" s="26"/>
      <c r="M23" s="26"/>
      <c r="O23" s="27"/>
      <c r="Q23" s="28"/>
    </row>
    <row r="24" spans="1:30" s="23" customFormat="1" x14ac:dyDescent="0.3">
      <c r="A24" s="31" t="s">
        <v>40</v>
      </c>
      <c r="B24" s="32"/>
      <c r="C24" s="32"/>
      <c r="D24" s="32"/>
      <c r="E24" s="32"/>
      <c r="F24" s="32"/>
      <c r="G24" s="32"/>
      <c r="H24" s="32"/>
      <c r="I24" s="33"/>
      <c r="K24" s="25"/>
      <c r="L24" s="26"/>
      <c r="M24" s="26"/>
      <c r="O24" s="27"/>
      <c r="Q24" s="28"/>
    </row>
    <row r="25" spans="1:30" s="23" customFormat="1" x14ac:dyDescent="0.3">
      <c r="H25" s="24"/>
      <c r="I25" s="25"/>
      <c r="K25" s="25"/>
      <c r="L25" s="26"/>
      <c r="M25" s="26"/>
      <c r="O25" s="27"/>
      <c r="Q25" s="28"/>
    </row>
  </sheetData>
  <mergeCells count="3">
    <mergeCell ref="A7:AA7"/>
    <mergeCell ref="A21:I21"/>
    <mergeCell ref="A24:I2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2024-02-23T00:12:30Z</dcterms:modified>
</cp:coreProperties>
</file>