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3EAC21A1-9213-4A5A-87C3-A923AC0826FA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23 (2)" sheetId="107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'OF23 (2)'!$A$10:$AD$20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'OF23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22" i="107" l="1"/>
  <c r="AC22" i="107"/>
  <c r="AB22" i="107"/>
  <c r="AA22" i="107"/>
  <c r="Z22" i="107"/>
  <c r="Y22" i="107"/>
  <c r="X22" i="107"/>
  <c r="W22" i="107"/>
  <c r="V22" i="107"/>
  <c r="U22" i="107"/>
  <c r="T22" i="107"/>
  <c r="S22" i="107"/>
  <c r="R22" i="107"/>
</calcChain>
</file>

<file path=xl/sharedStrings.xml><?xml version="1.0" encoding="utf-8"?>
<sst xmlns="http://schemas.openxmlformats.org/spreadsheetml/2006/main" count="162" uniqueCount="62">
  <si>
    <t>R008</t>
  </si>
  <si>
    <t>OF23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</si>
  <si>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</si>
  <si>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</si>
  <si>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</si>
  <si>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</si>
  <si>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</si>
  <si>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</si>
  <si>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</si>
  <si>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</si>
  <si>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ANUAL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</si>
  <si>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</si>
  <si>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</si>
  <si>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</si>
  <si>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</si>
  <si>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</si>
  <si>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</si>
  <si>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</si>
  <si>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</si>
  <si>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</si>
  <si>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</si>
  <si>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</si>
  <si>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</si>
  <si>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</si>
  <si>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</si>
  <si>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</si>
  <si>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</si>
  <si>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</si>
  <si>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</si>
  <si>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</si>
  <si>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</si>
  <si>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</si>
  <si>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</si>
  <si>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</si>
  <si>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</si>
  <si>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</si>
  <si>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</si>
  <si>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</si>
  <si>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</si>
  <si>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* El precio unitario con IVA, el total y el calendario financiero estan redondeados solo en el formato de presentación</t>
  </si>
  <si>
    <t>PLURIANUAL</t>
  </si>
  <si>
    <t>B00OF01</t>
  </si>
  <si>
    <t>OTROS SERVICIOS COMERCIALES</t>
  </si>
  <si>
    <t>SUBCONTRATACIÓN DE SERVICIOS CON TERCEROS</t>
  </si>
  <si>
    <t>PASAJES AÉREOS NACIONALES PARA SERVIDORES PÚBLICOS DE MANDO EN EL DESEMPEÑO DE COMISIONES Y FUNCIONES OFICIALES</t>
  </si>
  <si>
    <t>R011</t>
  </si>
  <si>
    <t>Programa Anual de Adquisiciones, Arrendamientos y Servicios del INE  2024 (PAAASINE) Inicial Oficinas Centrales</t>
  </si>
  <si>
    <t>UR Presupuesta</t>
  </si>
  <si>
    <t>SPG092</t>
  </si>
  <si>
    <t>L235910</t>
  </si>
  <si>
    <t>PATENTES, REGALÍAS Y OTROS</t>
  </si>
  <si>
    <t>-</t>
  </si>
  <si>
    <t>LICENCIAS PARA CORREO ELECTRONICO PARA EL PERSONAL DE HONORARIOS</t>
  </si>
  <si>
    <t>LICITACIÓN PÚBLICA</t>
  </si>
  <si>
    <t>E230210</t>
  </si>
  <si>
    <t>OTRAS ASESORÍAS PARA LA OPERACIÓN DE PROGRAMAS</t>
  </si>
  <si>
    <t>CONTRATO/CONVENIO</t>
  </si>
  <si>
    <t>ADJUDICACIÓN DIRECTA</t>
  </si>
  <si>
    <t>SPG001</t>
  </si>
  <si>
    <t>DIFUSIÓN DE MENSAJES SOBRE PROGRAMAS Y ACTIVIDADES INSTITUCIONALES</t>
  </si>
  <si>
    <t>PUBLICACION DE CONVOCATORIAS</t>
  </si>
  <si>
    <t xml:space="preserve">PASAJES AÉREOS NACIONALES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</si>
</sst>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98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27">
    <xf numFmtId="0" fontId="0" fillId="0" borderId="0"/>
    <xf numFmtId="0" fontId="84" fillId="0" borderId="0"/>
    <xf numFmtId="0" fontId="87" fillId="0" borderId="0"/>
    <xf numFmtId="43" fontId="86" fillId="0" borderId="0" applyNumberFormat="0" applyFill="0" applyBorder="0" applyAlignment="0" applyProtection="0"/>
    <xf numFmtId="0" fontId="83" fillId="0" borderId="0"/>
    <xf numFmtId="0" fontId="82" fillId="0" borderId="0"/>
    <xf numFmtId="0" fontId="86" fillId="0" borderId="0"/>
    <xf numFmtId="0" fontId="81" fillId="0" borderId="0"/>
    <xf numFmtId="0" fontId="80" fillId="0" borderId="0"/>
    <xf numFmtId="0" fontId="79" fillId="0" borderId="0"/>
    <xf numFmtId="0" fontId="78" fillId="0" borderId="0"/>
    <xf numFmtId="0" fontId="77" fillId="0" borderId="0"/>
    <xf numFmtId="0" fontId="76" fillId="0" borderId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164" fontId="92" fillId="0" borderId="0" applyAlignment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164" fontId="92" fillId="0" borderId="0" applyAlignment="0"/>
    <xf numFmtId="0" fontId="65" fillId="0" borderId="0"/>
    <xf numFmtId="0" fontId="65" fillId="0" borderId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0" fontId="62" fillId="0" borderId="0"/>
    <xf numFmtId="0" fontId="62" fillId="0" borderId="0"/>
    <xf numFmtId="0" fontId="87" fillId="0" borderId="0"/>
    <xf numFmtId="43" fontId="86" fillId="0" borderId="0" applyNumberFormat="0" applyFill="0" applyBorder="0" applyAlignment="0" applyProtection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0" fontId="93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0" fontId="94" fillId="0" borderId="0"/>
    <xf numFmtId="44" fontId="26" fillId="0" borderId="0" applyFont="0" applyFill="0" applyBorder="0" applyAlignment="0" applyProtection="0"/>
    <xf numFmtId="0" fontId="94" fillId="0" borderId="0"/>
    <xf numFmtId="0" fontId="25" fillId="0" borderId="0"/>
    <xf numFmtId="44" fontId="94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0" fontId="96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0" fontId="94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1" fontId="91" fillId="0" borderId="1" xfId="2" applyNumberFormat="1" applyFont="1" applyBorder="1" applyAlignment="1">
      <alignment horizontal="left" vertical="center" wrapText="1"/>
    </xf>
    <xf numFmtId="1" fontId="91" fillId="0" borderId="1" xfId="2" applyNumberFormat="1" applyFont="1" applyBorder="1" applyAlignment="1">
      <alignment horizontal="center" vertical="center" wrapText="1"/>
    </xf>
    <xf numFmtId="3" fontId="91" fillId="0" borderId="1" xfId="2" applyNumberFormat="1" applyFont="1" applyBorder="1" applyAlignment="1">
      <alignment horizontal="right" vertical="center" wrapText="1"/>
    </xf>
    <xf numFmtId="0" fontId="85" fillId="2" borderId="1" xfId="2" applyFont="1" applyFill="1" applyBorder="1" applyAlignment="1">
      <alignment horizontal="center" vertical="center" wrapText="1"/>
    </xf>
    <xf numFmtId="1" fontId="85" fillId="2" borderId="1" xfId="2" applyNumberFormat="1" applyFont="1" applyFill="1" applyBorder="1" applyAlignment="1">
      <alignment horizontal="center" vertical="center" wrapText="1"/>
    </xf>
    <xf numFmtId="1" fontId="85" fillId="2" borderId="1" xfId="2" applyNumberFormat="1" applyFont="1" applyFill="1" applyBorder="1" applyAlignment="1">
      <alignment horizontal="left" vertical="center" wrapText="1"/>
    </xf>
    <xf numFmtId="3" fontId="85" fillId="2" borderId="1" xfId="2" applyNumberFormat="1" applyFont="1" applyFill="1" applyBorder="1" applyAlignment="1">
      <alignment horizontal="center" vertical="center" wrapText="1"/>
    </xf>
    <xf numFmtId="3" fontId="85" fillId="2" borderId="1" xfId="3" applyNumberFormat="1" applyFont="1" applyFill="1" applyBorder="1" applyAlignment="1">
      <alignment horizontal="center" vertical="center" wrapText="1"/>
    </xf>
    <xf numFmtId="0" fontId="97" fillId="0" borderId="0" xfId="6" applyFont="1"/>
    <xf numFmtId="0" fontId="97" fillId="0" borderId="0" xfId="6" applyFont="1" applyAlignment="1">
      <alignment horizontal="left" wrapText="1"/>
    </xf>
    <xf numFmtId="0" fontId="97" fillId="0" borderId="0" xfId="6" applyFont="1" applyAlignment="1">
      <alignment horizontal="center"/>
    </xf>
    <xf numFmtId="0" fontId="97" fillId="0" borderId="0" xfId="6" applyFont="1" applyAlignment="1">
      <alignment horizontal="right"/>
    </xf>
    <xf numFmtId="1" fontId="85" fillId="2" borderId="2" xfId="2" applyNumberFormat="1" applyFont="1" applyFill="1" applyBorder="1" applyAlignment="1">
      <alignment horizontal="center" vertical="center" wrapText="1"/>
    </xf>
    <xf numFmtId="1" fontId="85" fillId="2" borderId="3" xfId="2" applyNumberFormat="1" applyFont="1" applyFill="1" applyBorder="1" applyAlignment="1">
      <alignment horizontal="center" vertical="center" wrapText="1"/>
    </xf>
    <xf numFmtId="1" fontId="85" fillId="2" borderId="4" xfId="2" applyNumberFormat="1" applyFont="1" applyFill="1" applyBorder="1" applyAlignment="1">
      <alignment horizontal="center" vertical="center" wrapText="1"/>
    </xf>
    <xf numFmtId="0" fontId="1" fillId="0" borderId="0" xfId="225"/>
    <xf numFmtId="3" fontId="89" fillId="0" borderId="0" xfId="226" applyNumberFormat="1" applyFont="1" applyAlignment="1">
      <alignment horizontal="right" vertical="center"/>
    </xf>
    <xf numFmtId="0" fontId="95" fillId="0" borderId="0" xfId="226" applyFont="1" applyAlignment="1">
      <alignment horizontal="center"/>
    </xf>
    <xf numFmtId="0" fontId="95" fillId="0" borderId="0" xfId="226" applyFont="1" applyAlignment="1">
      <alignment horizontal="center"/>
    </xf>
    <xf numFmtId="0" fontId="1" fillId="0" borderId="0" xfId="226" applyAlignment="1">
      <alignment horizontal="center" vertical="center" wrapText="1"/>
    </xf>
    <xf numFmtId="0" fontId="88" fillId="0" borderId="2" xfId="226" applyFont="1" applyBorder="1" applyAlignment="1">
      <alignment horizontal="center" vertical="center" wrapText="1"/>
    </xf>
    <xf numFmtId="0" fontId="90" fillId="0" borderId="1" xfId="226" quotePrefix="1" applyFont="1" applyBorder="1" applyAlignment="1">
      <alignment horizontal="center" vertical="center" wrapText="1"/>
    </xf>
    <xf numFmtId="0" fontId="90" fillId="0" borderId="1" xfId="226" applyFont="1" applyBorder="1" applyAlignment="1">
      <alignment horizontal="center" vertical="center" wrapText="1"/>
    </xf>
    <xf numFmtId="4" fontId="90" fillId="0" borderId="1" xfId="226" applyNumberFormat="1" applyFont="1" applyBorder="1" applyAlignment="1">
      <alignment horizontal="left" vertical="center" wrapText="1"/>
    </xf>
    <xf numFmtId="1" fontId="90" fillId="0" borderId="1" xfId="226" applyNumberFormat="1" applyFont="1" applyBorder="1" applyAlignment="1">
      <alignment vertical="center" wrapText="1"/>
    </xf>
    <xf numFmtId="3" fontId="90" fillId="0" borderId="1" xfId="226" applyNumberFormat="1" applyFont="1" applyBorder="1" applyAlignment="1">
      <alignment vertical="center" wrapText="1"/>
    </xf>
    <xf numFmtId="0" fontId="91" fillId="0" borderId="0" xfId="226" applyFont="1" applyAlignment="1">
      <alignment horizontal="center" vertical="center" wrapText="1"/>
    </xf>
    <xf numFmtId="0" fontId="88" fillId="0" borderId="0" xfId="226" applyFont="1" applyAlignment="1">
      <alignment horizontal="center" vertical="center" wrapText="1"/>
    </xf>
    <xf numFmtId="0" fontId="90" fillId="0" borderId="0" xfId="226" quotePrefix="1" applyFont="1" applyAlignment="1">
      <alignment horizontal="center" vertical="center" wrapText="1"/>
    </xf>
    <xf numFmtId="0" fontId="90" fillId="0" borderId="0" xfId="226" applyFont="1" applyAlignment="1">
      <alignment horizontal="center" vertical="center" wrapText="1"/>
    </xf>
    <xf numFmtId="1" fontId="91" fillId="0" borderId="0" xfId="2" applyNumberFormat="1" applyFont="1" applyAlignment="1">
      <alignment horizontal="left" vertical="center" wrapText="1"/>
    </xf>
    <xf numFmtId="4" fontId="90" fillId="0" borderId="0" xfId="226" applyNumberFormat="1" applyFont="1" applyAlignment="1">
      <alignment horizontal="left" vertical="center" wrapText="1"/>
    </xf>
    <xf numFmtId="1" fontId="90" fillId="0" borderId="0" xfId="226" applyNumberFormat="1" applyFont="1" applyAlignment="1">
      <alignment vertical="center" wrapText="1"/>
    </xf>
    <xf numFmtId="3" fontId="90" fillId="0" borderId="0" xfId="226" applyNumberFormat="1" applyFont="1" applyAlignment="1">
      <alignment vertical="center" wrapText="1"/>
    </xf>
    <xf numFmtId="1" fontId="91" fillId="0" borderId="0" xfId="2" applyNumberFormat="1" applyFont="1" applyAlignment="1">
      <alignment horizontal="center" vertical="center" wrapText="1"/>
    </xf>
    <xf numFmtId="3" fontId="91" fillId="0" borderId="0" xfId="2" applyNumberFormat="1" applyFont="1" applyAlignment="1">
      <alignment horizontal="right" vertical="center" wrapText="1"/>
    </xf>
    <xf numFmtId="0" fontId="1" fillId="0" borderId="0" xfId="226"/>
    <xf numFmtId="1" fontId="1" fillId="0" borderId="0" xfId="226" applyNumberFormat="1" applyAlignment="1">
      <alignment horizontal="center"/>
    </xf>
    <xf numFmtId="0" fontId="1" fillId="0" borderId="0" xfId="226" applyAlignment="1">
      <alignment horizontal="left" wrapText="1"/>
    </xf>
    <xf numFmtId="0" fontId="1" fillId="0" borderId="0" xfId="226" applyAlignment="1">
      <alignment horizontal="center"/>
    </xf>
    <xf numFmtId="0" fontId="1" fillId="0" borderId="0" xfId="226" applyAlignment="1">
      <alignment horizontal="right"/>
    </xf>
    <xf numFmtId="0" fontId="1" fillId="0" borderId="0" xfId="226" applyAlignment="1">
      <alignment horizontal="left"/>
    </xf>
  </cellXfs>
  <cellStyles count="227">
    <cellStyle name="Millares 2" xfId="3" xr:uid="{00000000-0005-0000-0000-000000000000}"/>
    <cellStyle name="Millares 2 2" xfId="53" xr:uid="{00000000-0005-0000-0000-000001000000}"/>
    <cellStyle name="Moneda 10" xfId="100" xr:uid="{A7C917A1-3CAF-4499-B714-5372F4B72B17}"/>
    <cellStyle name="Moneda 11" xfId="103" xr:uid="{02632667-E78A-4157-9411-54515432FB5A}"/>
    <cellStyle name="Moneda 12" xfId="106" xr:uid="{4456C391-7927-4B50-865D-00BEC19FED70}"/>
    <cellStyle name="Moneda 13" xfId="109" xr:uid="{5A0E226A-31FA-4F38-99AB-6C815EA4AEB0}"/>
    <cellStyle name="Moneda 14" xfId="112" xr:uid="{4BEB4F46-A18E-4DCC-A607-45F015924281}"/>
    <cellStyle name="Moneda 15" xfId="115" xr:uid="{C1B05CEC-C48F-4BC5-881B-E41E82A8A4A2}"/>
    <cellStyle name="Moneda 16" xfId="118" xr:uid="{984C45A0-0E0B-42F4-BC73-6740469796BF}"/>
    <cellStyle name="Moneda 17" xfId="121" xr:uid="{621D94A8-7298-4661-8DE9-D5F6DF2E5C60}"/>
    <cellStyle name="Moneda 18" xfId="124" xr:uid="{6D728FE0-9C04-4F2D-B0BE-EC363A8C1460}"/>
    <cellStyle name="Moneda 19" xfId="127" xr:uid="{A73B21EC-E9D6-4932-A55B-AFE553AE058E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167" xr:uid="{519C8FB3-4069-49C0-AD95-9294E49CA3DF}"/>
    <cellStyle name="Moneda 2 21" xfId="177" xr:uid="{AD578B73-211C-434F-BF29-ACC681E57CDF}"/>
    <cellStyle name="Moneda 2 22" xfId="186" xr:uid="{F3A4428D-C72D-4642-910C-19F8335D9780}"/>
    <cellStyle name="Moneda 2 23" xfId="189" xr:uid="{378B1714-26BC-415F-BB41-6E6C623A2AF5}"/>
    <cellStyle name="Moneda 2 24" xfId="193" xr:uid="{CA9F7750-1ECE-4835-852F-C0745C369FBD}"/>
    <cellStyle name="Moneda 2 25" xfId="196" xr:uid="{01B53352-69FE-4623-A682-DAFE4D3D8779}"/>
    <cellStyle name="Moneda 2 3" xfId="21" xr:uid="{00000000-0005-0000-0000-00000E000000}"/>
    <cellStyle name="Moneda 2 4" xfId="24" xr:uid="{00000000-0005-0000-0000-00000F000000}"/>
    <cellStyle name="Moneda 2 5" xfId="30" xr:uid="{00000000-0005-0000-0000-000010000000}"/>
    <cellStyle name="Moneda 2 6" xfId="33" xr:uid="{00000000-0005-0000-0000-000011000000}"/>
    <cellStyle name="Moneda 2 7" xfId="36" xr:uid="{00000000-0005-0000-0000-000012000000}"/>
    <cellStyle name="Moneda 2 8" xfId="39" xr:uid="{00000000-0005-0000-0000-000013000000}"/>
    <cellStyle name="Moneda 2 9" xfId="42" xr:uid="{00000000-0005-0000-0000-000014000000}"/>
    <cellStyle name="Moneda 20" xfId="130" xr:uid="{969E3C59-85DE-402F-A60A-EBDE8745812E}"/>
    <cellStyle name="Moneda 21" xfId="133" xr:uid="{77ED9802-C89D-4E32-95A3-E760D23B616D}"/>
    <cellStyle name="Moneda 22" xfId="136" xr:uid="{FAF4D82B-52B2-4571-AAF4-45E7F819147E}"/>
    <cellStyle name="Moneda 23" xfId="139" xr:uid="{D522B51B-2F14-4C0C-A958-A3391B049D11}"/>
    <cellStyle name="Moneda 24" xfId="142" xr:uid="{84B18ED8-7365-4D23-9418-E76C17CACD2E}"/>
    <cellStyle name="Moneda 25" xfId="145" xr:uid="{7C51D942-29C7-420F-A85F-99F847ACB893}"/>
    <cellStyle name="Moneda 26" xfId="148" xr:uid="{A7606C67-D863-4269-B33C-78AC79851886}"/>
    <cellStyle name="Moneda 27" xfId="151" xr:uid="{623DB0EF-AFC9-4D82-8D4A-1F376A330422}"/>
    <cellStyle name="Moneda 28" xfId="154" xr:uid="{FB0491A5-B071-4015-8E5E-0FABC71BDFBF}"/>
    <cellStyle name="Moneda 29" xfId="157" xr:uid="{9BF1C18A-67EF-45F4-AEA8-59FDB5E832C5}"/>
    <cellStyle name="Moneda 3" xfId="27" xr:uid="{00000000-0005-0000-0000-000015000000}"/>
    <cellStyle name="Moneda 30" xfId="160" xr:uid="{881A923E-48DB-4179-8B10-CC918E5FF9BD}"/>
    <cellStyle name="Moneda 31" xfId="164" xr:uid="{1D15D362-5517-4D34-B455-87BFFD4BFBF7}"/>
    <cellStyle name="Moneda 32" xfId="170" xr:uid="{7EC67C4C-858E-4E17-A9EF-7B48B15693F1}"/>
    <cellStyle name="Moneda 33" xfId="174" xr:uid="{AE080814-B54F-4FE7-B5D5-DBC636CC0E77}"/>
    <cellStyle name="Moneda 34" xfId="180" xr:uid="{42F44643-949E-4299-A5CB-A4AD0C9C80D2}"/>
    <cellStyle name="Moneda 35" xfId="183" xr:uid="{DFA01C19-C26D-4E16-83BF-E6E3A57F68D6}"/>
    <cellStyle name="Moneda 4" xfId="54" xr:uid="{00000000-0005-0000-0000-000016000000}"/>
    <cellStyle name="Moneda 5" xfId="70" xr:uid="{00000000-0005-0000-0000-000017000000}"/>
    <cellStyle name="Moneda 6" xfId="88" xr:uid="{00000000-0005-0000-0000-000018000000}"/>
    <cellStyle name="Moneda 7" xfId="91" xr:uid="{00000000-0005-0000-0000-000019000000}"/>
    <cellStyle name="Moneda 8" xfId="94" xr:uid="{00000000-0005-0000-0000-00001A000000}"/>
    <cellStyle name="Moneda 9" xfId="97" xr:uid="{00000000-0005-0000-0000-00001B000000}"/>
    <cellStyle name="Normal" xfId="0" builtinId="0"/>
    <cellStyle name="Normal 2" xfId="60" xr:uid="{00000000-0005-0000-0000-00001D000000}"/>
    <cellStyle name="Normal 2 2" xfId="1" xr:uid="{00000000-0005-0000-0000-00001E000000}"/>
    <cellStyle name="Normal 2 2 10" xfId="26" xr:uid="{00000000-0005-0000-0000-00001F000000}"/>
    <cellStyle name="Normal 2 2 11" xfId="29" xr:uid="{00000000-0005-0000-0000-000020000000}"/>
    <cellStyle name="Normal 2 2 12" xfId="32" xr:uid="{00000000-0005-0000-0000-000021000000}"/>
    <cellStyle name="Normal 2 2 13" xfId="35" xr:uid="{00000000-0005-0000-0000-000022000000}"/>
    <cellStyle name="Normal 2 2 14" xfId="38" xr:uid="{00000000-0005-0000-0000-000023000000}"/>
    <cellStyle name="Normal 2 2 15" xfId="41" xr:uid="{00000000-0005-0000-0000-000024000000}"/>
    <cellStyle name="Normal 2 2 16" xfId="46" xr:uid="{00000000-0005-0000-0000-000025000000}"/>
    <cellStyle name="Normal 2 2 17" xfId="49" xr:uid="{00000000-0005-0000-0000-000026000000}"/>
    <cellStyle name="Normal 2 2 18" xfId="51" xr:uid="{00000000-0005-0000-0000-000027000000}"/>
    <cellStyle name="Normal 2 2 19" xfId="56" xr:uid="{00000000-0005-0000-0000-000028000000}"/>
    <cellStyle name="Normal 2 2 2" xfId="4" xr:uid="{00000000-0005-0000-0000-000029000000}"/>
    <cellStyle name="Normal 2 2 2 10" xfId="195" xr:uid="{43D57E6E-3211-444B-A2FF-A07A135859AF}"/>
    <cellStyle name="Normal 2 2 2 11" xfId="198" xr:uid="{FCF37187-CF36-4E56-A93C-9DE3CBB63B75}"/>
    <cellStyle name="Normal 2 2 2 12" xfId="200" xr:uid="{4DDCFBBE-FC82-4116-BD73-94940E7E96B2}"/>
    <cellStyle name="Normal 2 2 2 13" xfId="202" xr:uid="{D80A4C39-07CE-4F1E-894A-F0C804001AB5}"/>
    <cellStyle name="Normal 2 2 2 14" xfId="204" xr:uid="{9C36CC87-1A1A-45BC-B107-E161E4378A97}"/>
    <cellStyle name="Normal 2 2 2 15" xfId="206" xr:uid="{7B829266-3A46-4E62-AEC7-71BF9D6E491D}"/>
    <cellStyle name="Normal 2 2 2 16" xfId="208" xr:uid="{9CE66785-AF55-4BE7-9E44-BD635B2428DE}"/>
    <cellStyle name="Normal 2 2 2 17" xfId="210" xr:uid="{74321347-90EF-4308-BEA8-E5B5C2158C41}"/>
    <cellStyle name="Normal 2 2 2 18" xfId="212" xr:uid="{76895A3F-87F1-4507-87C8-B957A607DB63}"/>
    <cellStyle name="Normal 2 2 2 19" xfId="214" xr:uid="{8B409634-C8AF-4D04-8B50-79BD72F791B2}"/>
    <cellStyle name="Normal 2 2 2 2" xfId="9" xr:uid="{00000000-0005-0000-0000-00002A000000}"/>
    <cellStyle name="Normal 2 2 2 20" xfId="216" xr:uid="{BA6BE10F-B493-4931-B9ED-82B979B97CEE}"/>
    <cellStyle name="Normal 2 2 2 21" xfId="218" xr:uid="{EF7084C0-EA89-4A47-9AAA-74E97F17CD48}"/>
    <cellStyle name="Normal 2 2 2 22" xfId="220" xr:uid="{A940B039-2638-4713-B68B-DEFEE9320ABF}"/>
    <cellStyle name="Normal 2 2 2 23" xfId="222" xr:uid="{AEFD374D-89C4-4E1F-8BEC-DB06BE948E6B}"/>
    <cellStyle name="Normal 2 2 2 24" xfId="224" xr:uid="{1A079A7D-DD66-42CF-AC77-D2D102AFBAB3}"/>
    <cellStyle name="Normal 2 2 2 25" xfId="226" xr:uid="{6CBEB45C-A9BD-4DAB-B0A7-D77754C863A6}"/>
    <cellStyle name="Normal 2 2 2 3" xfId="10" xr:uid="{00000000-0005-0000-0000-00002B000000}"/>
    <cellStyle name="Normal 2 2 2 4" xfId="11" xr:uid="{00000000-0005-0000-0000-00002C000000}"/>
    <cellStyle name="Normal 2 2 2 5" xfId="12" xr:uid="{00000000-0005-0000-0000-00002D000000}"/>
    <cellStyle name="Normal 2 2 2 6" xfId="44" xr:uid="{00000000-0005-0000-0000-00002E000000}"/>
    <cellStyle name="Normal 2 2 2 7" xfId="185" xr:uid="{591874C7-D2CB-4761-ADF2-79E0FA03566B}"/>
    <cellStyle name="Normal 2 2 2 8" xfId="188" xr:uid="{0782F741-6233-4332-B7D9-567018596340}"/>
    <cellStyle name="Normal 2 2 2 9" xfId="191" xr:uid="{67A1F764-1BC9-416A-976B-D1652BE590B6}"/>
    <cellStyle name="Normal 2 2 20" xfId="59" xr:uid="{00000000-0005-0000-0000-00002F000000}"/>
    <cellStyle name="Normal 2 2 21" xfId="63" xr:uid="{00000000-0005-0000-0000-000030000000}"/>
    <cellStyle name="Normal 2 2 22" xfId="66" xr:uid="{00000000-0005-0000-0000-000031000000}"/>
    <cellStyle name="Normal 2 2 23" xfId="69" xr:uid="{00000000-0005-0000-0000-000032000000}"/>
    <cellStyle name="Normal 2 2 24" xfId="72" xr:uid="{00000000-0005-0000-0000-000033000000}"/>
    <cellStyle name="Normal 2 2 25" xfId="75" xr:uid="{00000000-0005-0000-0000-000034000000}"/>
    <cellStyle name="Normal 2 2 26" xfId="78" xr:uid="{00000000-0005-0000-0000-000035000000}"/>
    <cellStyle name="Normal 2 2 27" xfId="81" xr:uid="{00000000-0005-0000-0000-000036000000}"/>
    <cellStyle name="Normal 2 2 28" xfId="84" xr:uid="{00000000-0005-0000-0000-000037000000}"/>
    <cellStyle name="Normal 2 2 29" xfId="87" xr:uid="{00000000-0005-0000-0000-000038000000}"/>
    <cellStyle name="Normal 2 2 3" xfId="5" xr:uid="{00000000-0005-0000-0000-000039000000}"/>
    <cellStyle name="Normal 2 2 30" xfId="90" xr:uid="{00000000-0005-0000-0000-00003A000000}"/>
    <cellStyle name="Normal 2 2 31" xfId="93" xr:uid="{00000000-0005-0000-0000-00003B000000}"/>
    <cellStyle name="Normal 2 2 32" xfId="96" xr:uid="{00000000-0005-0000-0000-00003C000000}"/>
    <cellStyle name="Normal 2 2 33" xfId="99" xr:uid="{AB033F02-7FDC-4A35-BE17-194058C87C58}"/>
    <cellStyle name="Normal 2 2 34" xfId="102" xr:uid="{047AFD28-068B-437E-AA0F-1BFFB5768240}"/>
    <cellStyle name="Normal 2 2 35" xfId="105" xr:uid="{EB69C6AD-1510-4D0D-A53D-DD97A0AC9F51}"/>
    <cellStyle name="Normal 2 2 36" xfId="108" xr:uid="{9302EF1F-6E89-4A97-9F0D-DCD1B6C78BA9}"/>
    <cellStyle name="Normal 2 2 37" xfId="111" xr:uid="{B01C7887-9120-4E85-888C-8E5269A8EED3}"/>
    <cellStyle name="Normal 2 2 38" xfId="114" xr:uid="{F71EEDBD-FC48-4D20-8FE9-9A0830664071}"/>
    <cellStyle name="Normal 2 2 39" xfId="117" xr:uid="{C962A2F1-5DA8-46ED-8011-855FC57638BB}"/>
    <cellStyle name="Normal 2 2 4" xfId="7" xr:uid="{00000000-0005-0000-0000-00003D000000}"/>
    <cellStyle name="Normal 2 2 40" xfId="120" xr:uid="{1D8C79F0-C972-4DE3-AB7E-BBAF47BF30F5}"/>
    <cellStyle name="Normal 2 2 41" xfId="123" xr:uid="{AC663BE2-B543-4227-A34C-074A65D1E9E3}"/>
    <cellStyle name="Normal 2 2 42" xfId="126" xr:uid="{F93D8243-4A17-45C0-93CE-A760469FB452}"/>
    <cellStyle name="Normal 2 2 43" xfId="129" xr:uid="{87881C83-82D8-4CC7-85C8-B21F2964B717}"/>
    <cellStyle name="Normal 2 2 44" xfId="132" xr:uid="{D776F1AB-7691-4CF5-BE7D-22A353AA10A0}"/>
    <cellStyle name="Normal 2 2 45" xfId="135" xr:uid="{5B224920-0A3B-4F13-A080-0B66E2945FF8}"/>
    <cellStyle name="Normal 2 2 46" xfId="138" xr:uid="{E548CC1D-4D75-484F-B7C1-92B77CAA0F03}"/>
    <cellStyle name="Normal 2 2 47" xfId="141" xr:uid="{DD7B7E16-80CE-435E-A4D4-4CF1FB932AD4}"/>
    <cellStyle name="Normal 2 2 48" xfId="144" xr:uid="{F676C4B5-F6DA-436B-B94D-FE6191F5D7FA}"/>
    <cellStyle name="Normal 2 2 49" xfId="147" xr:uid="{754EDBB4-2DBB-47BA-9DD6-9C7640BDB5DD}"/>
    <cellStyle name="Normal 2 2 5" xfId="8" xr:uid="{00000000-0005-0000-0000-00003E000000}"/>
    <cellStyle name="Normal 2 2 50" xfId="150" xr:uid="{2BD206BE-432E-4D5E-B751-39DD72D10D24}"/>
    <cellStyle name="Normal 2 2 51" xfId="153" xr:uid="{ED62691B-A024-43AB-83C6-430F61709115}"/>
    <cellStyle name="Normal 2 2 52" xfId="156" xr:uid="{E3223B2B-1BA0-4DEC-A337-360B62DAAA20}"/>
    <cellStyle name="Normal 2 2 53" xfId="159" xr:uid="{C4FE9C1F-8436-4668-BD65-76AE4DFDA676}"/>
    <cellStyle name="Normal 2 2 54" xfId="162" xr:uid="{4C9541A7-1299-4823-BD8D-B05893A2A2BD}"/>
    <cellStyle name="Normal 2 2 55" xfId="166" xr:uid="{61F177D0-5057-4DAB-8ED7-38D9E286DF6D}"/>
    <cellStyle name="Normal 2 2 56" xfId="169" xr:uid="{C37466A7-E9F9-4724-AC7E-B58978636AFD}"/>
    <cellStyle name="Normal 2 2 57" xfId="172" xr:uid="{A1C46E26-A3BE-456E-B239-37957C8A4026}"/>
    <cellStyle name="Normal 2 2 58" xfId="176" xr:uid="{15F75E8E-5A09-4548-B62E-19BDA3EF4CE6}"/>
    <cellStyle name="Normal 2 2 59" xfId="179" xr:uid="{916FBE3B-42EC-40E0-B309-D97D857B0820}"/>
    <cellStyle name="Normal 2 2 6" xfId="14" xr:uid="{00000000-0005-0000-0000-00003F000000}"/>
    <cellStyle name="Normal 2 2 60" xfId="182" xr:uid="{4DB97B5B-9CA7-4F72-916D-C6A5D1642020}"/>
    <cellStyle name="Normal 2 2 61" xfId="192" xr:uid="{5D8DA5B1-4788-4C7A-B0AE-092C78E57898}"/>
    <cellStyle name="Normal 2 2 7" xfId="17" xr:uid="{00000000-0005-0000-0000-000040000000}"/>
    <cellStyle name="Normal 2 2 8" xfId="20" xr:uid="{00000000-0005-0000-0000-000041000000}"/>
    <cellStyle name="Normal 2 2 9" xfId="23" xr:uid="{00000000-0005-0000-0000-000042000000}"/>
    <cellStyle name="Normal 2 3" xfId="165" xr:uid="{13343F05-A85C-4F72-8978-C6FE592DD699}"/>
    <cellStyle name="Normal 2 4" xfId="173" xr:uid="{E7E31352-40C4-42DC-9783-CFDC12F79702}"/>
    <cellStyle name="Normal 3" xfId="163" xr:uid="{0AFAE835-B13F-47EB-8139-43CE2AB53AEF}"/>
    <cellStyle name="Normal 4 2" xfId="6" xr:uid="{00000000-0005-0000-0000-000043000000}"/>
    <cellStyle name="Normal 5" xfId="13" xr:uid="{00000000-0005-0000-0000-000044000000}"/>
    <cellStyle name="Normal 5 10" xfId="40" xr:uid="{00000000-0005-0000-0000-000045000000}"/>
    <cellStyle name="Normal 5 11" xfId="45" xr:uid="{00000000-0005-0000-0000-000046000000}"/>
    <cellStyle name="Normal 5 12" xfId="48" xr:uid="{00000000-0005-0000-0000-000047000000}"/>
    <cellStyle name="Normal 5 13" xfId="50" xr:uid="{00000000-0005-0000-0000-000048000000}"/>
    <cellStyle name="Normal 5 14" xfId="55" xr:uid="{00000000-0005-0000-0000-000049000000}"/>
    <cellStyle name="Normal 5 15" xfId="58" xr:uid="{00000000-0005-0000-0000-00004A000000}"/>
    <cellStyle name="Normal 5 16" xfId="62" xr:uid="{00000000-0005-0000-0000-00004B000000}"/>
    <cellStyle name="Normal 5 17" xfId="65" xr:uid="{00000000-0005-0000-0000-00004C000000}"/>
    <cellStyle name="Normal 5 18" xfId="68" xr:uid="{00000000-0005-0000-0000-00004D000000}"/>
    <cellStyle name="Normal 5 19" xfId="71" xr:uid="{00000000-0005-0000-0000-00004E000000}"/>
    <cellStyle name="Normal 5 2" xfId="16" xr:uid="{00000000-0005-0000-0000-00004F000000}"/>
    <cellStyle name="Normal 5 2 10" xfId="203" xr:uid="{DCA43E40-8CD3-43A3-889A-0C71A7080BEA}"/>
    <cellStyle name="Normal 5 2 11" xfId="205" xr:uid="{25B68EB8-5164-4B6B-9B91-D40121FB6433}"/>
    <cellStyle name="Normal 5 2 12" xfId="207" xr:uid="{80403598-D690-462D-8A42-EEDDA90EA69E}"/>
    <cellStyle name="Normal 5 2 13" xfId="209" xr:uid="{4DBA91FE-D883-4307-9EC1-C2E2B93177C7}"/>
    <cellStyle name="Normal 5 2 14" xfId="211" xr:uid="{107EF396-D6A5-4EAE-9C60-A7B2B40D111A}"/>
    <cellStyle name="Normal 5 2 15" xfId="213" xr:uid="{966645D6-E00D-4B50-82B0-1E2C6B698EE2}"/>
    <cellStyle name="Normal 5 2 16" xfId="215" xr:uid="{6782E483-019E-4C97-A8AB-2D8425456FF3}"/>
    <cellStyle name="Normal 5 2 17" xfId="217" xr:uid="{C21B1D24-52C0-454B-8576-CE26119C32A1}"/>
    <cellStyle name="Normal 5 2 18" xfId="219" xr:uid="{3930769A-FD3F-4416-B006-905598AB9F80}"/>
    <cellStyle name="Normal 5 2 19" xfId="221" xr:uid="{E86D489C-CDC5-4F77-9912-2C8120065A4C}"/>
    <cellStyle name="Normal 5 2 2" xfId="43" xr:uid="{00000000-0005-0000-0000-000050000000}"/>
    <cellStyle name="Normal 5 2 20" xfId="223" xr:uid="{52C51DC5-D7BE-489E-9A0A-A1C2A794C9CB}"/>
    <cellStyle name="Normal 5 2 21" xfId="225" xr:uid="{5BFB060A-A187-40EA-A9E2-79AD76E7141A}"/>
    <cellStyle name="Normal 5 2 3" xfId="184" xr:uid="{5FE3A8C6-17C8-4948-9A8B-22EF7CEF3D6D}"/>
    <cellStyle name="Normal 5 2 4" xfId="187" xr:uid="{727E9046-0FAD-4A29-A8D1-90119AC73AA3}"/>
    <cellStyle name="Normal 5 2 5" xfId="190" xr:uid="{0444F37F-C9A0-42F4-8AE6-C54917236582}"/>
    <cellStyle name="Normal 5 2 6" xfId="194" xr:uid="{BC3798F6-4EC5-4FC0-9C15-3B4EBB104449}"/>
    <cellStyle name="Normal 5 2 7" xfId="197" xr:uid="{6F4A3664-6CBA-4436-AEDF-D0AECDE7ED1C}"/>
    <cellStyle name="Normal 5 2 8" xfId="199" xr:uid="{244F6A02-B751-4312-B324-B47DC3C54305}"/>
    <cellStyle name="Normal 5 2 9" xfId="201" xr:uid="{E4F8869F-6B8C-45C9-9BEE-D73B51EB39B5}"/>
    <cellStyle name="Normal 5 20" xfId="74" xr:uid="{00000000-0005-0000-0000-000051000000}"/>
    <cellStyle name="Normal 5 21" xfId="77" xr:uid="{00000000-0005-0000-0000-000052000000}"/>
    <cellStyle name="Normal 5 22" xfId="80" xr:uid="{00000000-0005-0000-0000-000053000000}"/>
    <cellStyle name="Normal 5 23" xfId="83" xr:uid="{00000000-0005-0000-0000-000054000000}"/>
    <cellStyle name="Normal 5 24" xfId="86" xr:uid="{00000000-0005-0000-0000-000055000000}"/>
    <cellStyle name="Normal 5 25" xfId="89" xr:uid="{00000000-0005-0000-0000-000056000000}"/>
    <cellStyle name="Normal 5 26" xfId="92" xr:uid="{00000000-0005-0000-0000-000057000000}"/>
    <cellStyle name="Normal 5 27" xfId="95" xr:uid="{00000000-0005-0000-0000-000058000000}"/>
    <cellStyle name="Normal 5 28" xfId="98" xr:uid="{4D290F6C-6B72-49EA-9F3A-8FE58DDECCC1}"/>
    <cellStyle name="Normal 5 29" xfId="101" xr:uid="{FAD1C0F7-7C8C-4746-8F9F-77B6A4470AFF}"/>
    <cellStyle name="Normal 5 3" xfId="19" xr:uid="{00000000-0005-0000-0000-000059000000}"/>
    <cellStyle name="Normal 5 30" xfId="104" xr:uid="{D9DBC0A3-DADC-4CA2-8365-A0E1FEF69B21}"/>
    <cellStyle name="Normal 5 31" xfId="107" xr:uid="{989A5630-13D9-42BB-B93A-24E79C353F40}"/>
    <cellStyle name="Normal 5 32" xfId="110" xr:uid="{F3070116-A036-4BE3-AE64-CC9DDED34D0E}"/>
    <cellStyle name="Normal 5 33" xfId="113" xr:uid="{1365D781-4913-45AB-B10F-C0B38745AA78}"/>
    <cellStyle name="Normal 5 34" xfId="116" xr:uid="{B77D8A03-B4C3-4C5F-BAE3-C8C414EE16DD}"/>
    <cellStyle name="Normal 5 35" xfId="119" xr:uid="{5970F379-EA45-4C37-A58E-AA434DB5B9FF}"/>
    <cellStyle name="Normal 5 36" xfId="122" xr:uid="{034AF372-EC74-4B66-BFAB-AED41CC5BFAB}"/>
    <cellStyle name="Normal 5 37" xfId="125" xr:uid="{3F2182D1-3E44-491E-A501-250601914025}"/>
    <cellStyle name="Normal 5 38" xfId="128" xr:uid="{B59E150C-CF0F-41A7-97F4-4717DB3E150C}"/>
    <cellStyle name="Normal 5 39" xfId="131" xr:uid="{E99C749D-A8F6-4EDB-B0CE-6C85AF5FFC9F}"/>
    <cellStyle name="Normal 5 4" xfId="22" xr:uid="{00000000-0005-0000-0000-00005A000000}"/>
    <cellStyle name="Normal 5 40" xfId="134" xr:uid="{DC434F3F-C011-46B5-9963-AFDE9B470D87}"/>
    <cellStyle name="Normal 5 41" xfId="137" xr:uid="{EF403D39-0ECE-41BA-8925-858ED0C05B75}"/>
    <cellStyle name="Normal 5 42" xfId="140" xr:uid="{6D8F4811-1ABC-4A4A-AB7F-1808EEB3DF02}"/>
    <cellStyle name="Normal 5 43" xfId="143" xr:uid="{AF4C7DC4-3457-487A-9A0B-322E53A18832}"/>
    <cellStyle name="Normal 5 44" xfId="146" xr:uid="{92AD79DE-B668-4CFE-A56D-C6DCDDBC98EB}"/>
    <cellStyle name="Normal 5 45" xfId="149" xr:uid="{E047AE00-E1BB-45DB-8D47-4936F0CF1AB5}"/>
    <cellStyle name="Normal 5 46" xfId="152" xr:uid="{EB1034E4-3670-4224-B064-7B1D7A973102}"/>
    <cellStyle name="Normal 5 47" xfId="155" xr:uid="{7DA184F9-8174-46DB-8E4E-539106A4B2DA}"/>
    <cellStyle name="Normal 5 48" xfId="158" xr:uid="{E5ABB729-47D5-4086-8B10-E00D3889EC52}"/>
    <cellStyle name="Normal 5 49" xfId="161" xr:uid="{2BA91BDF-F287-43C9-A4E9-DE489217849D}"/>
    <cellStyle name="Normal 5 5" xfId="25" xr:uid="{00000000-0005-0000-0000-00005B000000}"/>
    <cellStyle name="Normal 5 50" xfId="168" xr:uid="{4603D786-779E-4571-921E-93BD34000DE9}"/>
    <cellStyle name="Normal 5 51" xfId="171" xr:uid="{BC1261B7-B35E-4A26-B752-36D61EBC82DF}"/>
    <cellStyle name="Normal 5 52" xfId="175" xr:uid="{7980DF16-4F4C-4040-BEBC-4A5714FDAB01}"/>
    <cellStyle name="Normal 5 53" xfId="178" xr:uid="{BF83B6B6-6BBE-4AF1-91AE-010D82E9D77C}"/>
    <cellStyle name="Normal 5 54" xfId="181" xr:uid="{B5FE8A38-2979-4E7C-A1B0-864530A11BCE}"/>
    <cellStyle name="Normal 5 6" xfId="28" xr:uid="{00000000-0005-0000-0000-00005C000000}"/>
    <cellStyle name="Normal 5 7" xfId="31" xr:uid="{00000000-0005-0000-0000-00005D000000}"/>
    <cellStyle name="Normal 5 8" xfId="34" xr:uid="{00000000-0005-0000-0000-00005E000000}"/>
    <cellStyle name="Normal 5 9" xfId="37" xr:uid="{00000000-0005-0000-0000-00005F000000}"/>
    <cellStyle name="Normal 8" xfId="2" xr:uid="{00000000-0005-0000-0000-000060000000}"/>
    <cellStyle name="Normal 8 2" xfId="52" xr:uid="{00000000-0005-0000-0000-00006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00E7261D-7CB6-44AB-A8F5-13777B2561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CB5521-765E-4075-B8A9-F6B744D5776C}">
  <dimension ref="A1:AD26"/>
  <sheetViews>
    <sheetView tabSelected="1" topLeftCell="A2" zoomScale="90" zoomScaleNormal="90" workbookViewId="0">
      <selection activeCell="A11" sqref="A11:XFD23556"/>
    </sheetView>
  </sheetViews>
  <sheetFormatPr baseColWidth="10" defaultColWidth="11.5546875" defaultRowHeight="14.4" x14ac:dyDescent="0.3"/>
  <cols>
    <col min="1" max="1" width="14.88671875" style="16" customWidth="1"/>
    <col min="2" max="3" width="12.5546875" style="16" customWidth="1"/>
    <col min="4" max="6" width="7.5546875" style="16" customWidth="1"/>
    <col min="7" max="7" width="9.5546875" style="16" customWidth="1"/>
    <col min="8" max="8" width="8.5546875" style="16" customWidth="1"/>
    <col min="9" max="9" width="27.5546875" style="16" customWidth="1"/>
    <col min="10" max="10" width="14.6640625" style="16" customWidth="1"/>
    <col min="11" max="11" width="29.33203125" style="16" customWidth="1"/>
    <col min="12" max="12" width="14.6640625" style="16" customWidth="1"/>
    <col min="13" max="13" width="11.5546875" style="16"/>
    <col min="14" max="15" width="9.5546875" style="16" customWidth="1"/>
    <col min="16" max="16" width="11.6640625" style="16" customWidth="1"/>
    <col min="17" max="17" width="22.33203125" style="16" customWidth="1"/>
    <col min="18" max="18" width="14.88671875" style="16" bestFit="1" customWidth="1"/>
    <col min="19" max="29" width="13.33203125" style="16" bestFit="1" customWidth="1"/>
    <col min="30" max="30" width="13.77734375" style="16" customWidth="1"/>
    <col min="31" max="16384" width="11.5546875" style="16"/>
  </cols>
  <sheetData>
    <row r="1" spans="1:30" ht="22.2" x14ac:dyDescent="0.3">
      <c r="AD1" s="17" t="s">
        <v>3</v>
      </c>
    </row>
    <row r="2" spans="1:30" ht="22.2" x14ac:dyDescent="0.3">
      <c r="AD2" s="17" t="s">
        <v>4</v>
      </c>
    </row>
    <row r="3" spans="1:30" ht="22.2" x14ac:dyDescent="0.3">
      <c r="AD3" s="17" t="s">
        <v>5</v>
      </c>
    </row>
    <row r="7" spans="1:30" ht="25.8" x14ac:dyDescent="0.5">
      <c r="A7" s="18" t="s">
        <v>46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</row>
    <row r="8" spans="1:30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</row>
    <row r="10" spans="1:30" s="20" customFormat="1" ht="56.25" customHeight="1" x14ac:dyDescent="0.25">
      <c r="A10" s="4" t="s">
        <v>11</v>
      </c>
      <c r="B10" s="4" t="s">
        <v>47</v>
      </c>
      <c r="C10" s="4" t="s">
        <v>12</v>
      </c>
      <c r="D10" s="4" t="s">
        <v>13</v>
      </c>
      <c r="E10" s="4" t="s">
        <v>6</v>
      </c>
      <c r="F10" s="4" t="s">
        <v>14</v>
      </c>
      <c r="G10" s="4" t="s">
        <v>15</v>
      </c>
      <c r="H10" s="5" t="s">
        <v>16</v>
      </c>
      <c r="I10" s="6" t="s">
        <v>17</v>
      </c>
      <c r="J10" s="5" t="s">
        <v>7</v>
      </c>
      <c r="K10" s="5" t="s">
        <v>18</v>
      </c>
      <c r="L10" s="5" t="s">
        <v>19</v>
      </c>
      <c r="M10" s="5" t="s">
        <v>20</v>
      </c>
      <c r="N10" s="5" t="s">
        <v>21</v>
      </c>
      <c r="O10" s="7" t="s">
        <v>22</v>
      </c>
      <c r="P10" s="5" t="s">
        <v>23</v>
      </c>
      <c r="Q10" s="7" t="s">
        <v>24</v>
      </c>
      <c r="R10" s="8" t="s">
        <v>25</v>
      </c>
      <c r="S10" s="8" t="s">
        <v>26</v>
      </c>
      <c r="T10" s="8" t="s">
        <v>27</v>
      </c>
      <c r="U10" s="8" t="s">
        <v>28</v>
      </c>
      <c r="V10" s="8" t="s">
        <v>29</v>
      </c>
      <c r="W10" s="8" t="s">
        <v>30</v>
      </c>
      <c r="X10" s="8" t="s">
        <v>31</v>
      </c>
      <c r="Y10" s="8" t="s">
        <v>32</v>
      </c>
      <c r="Z10" s="8" t="s">
        <v>33</v>
      </c>
      <c r="AA10" s="8" t="s">
        <v>34</v>
      </c>
      <c r="AB10" s="8" t="s">
        <v>35</v>
      </c>
      <c r="AC10" s="8" t="s">
        <v>36</v>
      </c>
      <c r="AD10" s="8" t="s">
        <v>37</v>
      </c>
    </row>
    <row r="11" spans="1:30" s="27" customFormat="1" ht="41.4" x14ac:dyDescent="0.25">
      <c r="A11" s="21" t="s">
        <v>8</v>
      </c>
      <c r="B11" s="21" t="s">
        <v>1</v>
      </c>
      <c r="C11" s="21" t="s">
        <v>1</v>
      </c>
      <c r="D11" s="22" t="s">
        <v>2</v>
      </c>
      <c r="E11" s="23" t="s">
        <v>45</v>
      </c>
      <c r="F11" s="22" t="s">
        <v>48</v>
      </c>
      <c r="G11" s="23" t="s">
        <v>49</v>
      </c>
      <c r="H11" s="1">
        <v>32701</v>
      </c>
      <c r="I11" s="24" t="s">
        <v>50</v>
      </c>
      <c r="J11" s="1" t="s">
        <v>51</v>
      </c>
      <c r="K11" s="25" t="s">
        <v>52</v>
      </c>
      <c r="L11" s="26" t="s">
        <v>51</v>
      </c>
      <c r="M11" s="2" t="s">
        <v>10</v>
      </c>
      <c r="N11" s="3" t="s">
        <v>9</v>
      </c>
      <c r="O11" s="26">
        <v>1</v>
      </c>
      <c r="P11" s="26">
        <v>26193</v>
      </c>
      <c r="Q11" s="26" t="s">
        <v>53</v>
      </c>
      <c r="R11" s="26">
        <v>26193</v>
      </c>
      <c r="S11" s="26">
        <v>0</v>
      </c>
      <c r="T11" s="26">
        <v>0</v>
      </c>
      <c r="U11" s="26">
        <v>26193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  <c r="AD11" s="26">
        <v>0</v>
      </c>
    </row>
    <row r="12" spans="1:30" s="27" customFormat="1" ht="27.6" x14ac:dyDescent="0.25">
      <c r="A12" s="21" t="s">
        <v>8</v>
      </c>
      <c r="B12" s="21" t="s">
        <v>1</v>
      </c>
      <c r="C12" s="21" t="s">
        <v>1</v>
      </c>
      <c r="D12" s="22" t="s">
        <v>2</v>
      </c>
      <c r="E12" s="23" t="s">
        <v>0</v>
      </c>
      <c r="F12" s="22" t="s">
        <v>48</v>
      </c>
      <c r="G12" s="23" t="s">
        <v>54</v>
      </c>
      <c r="H12" s="1">
        <v>33104</v>
      </c>
      <c r="I12" s="24" t="s">
        <v>55</v>
      </c>
      <c r="J12" s="1" t="s">
        <v>51</v>
      </c>
      <c r="K12" s="25" t="s">
        <v>55</v>
      </c>
      <c r="L12" s="26" t="s">
        <v>56</v>
      </c>
      <c r="M12" s="2" t="s">
        <v>10</v>
      </c>
      <c r="N12" s="3" t="s">
        <v>9</v>
      </c>
      <c r="O12" s="26">
        <v>1</v>
      </c>
      <c r="P12" s="26">
        <v>14267979</v>
      </c>
      <c r="Q12" s="26" t="s">
        <v>57</v>
      </c>
      <c r="R12" s="26">
        <v>14267979</v>
      </c>
      <c r="S12" s="26">
        <v>0</v>
      </c>
      <c r="T12" s="26">
        <v>0</v>
      </c>
      <c r="U12" s="26">
        <v>0</v>
      </c>
      <c r="V12" s="26">
        <v>7798799</v>
      </c>
      <c r="W12" s="26">
        <v>0</v>
      </c>
      <c r="X12" s="26">
        <v>0</v>
      </c>
      <c r="Y12" s="26">
        <v>5986620</v>
      </c>
      <c r="Z12" s="26">
        <v>482560</v>
      </c>
      <c r="AA12" s="26">
        <v>0</v>
      </c>
      <c r="AB12" s="26">
        <v>0</v>
      </c>
      <c r="AC12" s="26">
        <v>0</v>
      </c>
      <c r="AD12" s="26">
        <v>0</v>
      </c>
    </row>
    <row r="13" spans="1:30" s="27" customFormat="1" ht="13.8" x14ac:dyDescent="0.25">
      <c r="A13" s="21" t="s">
        <v>8</v>
      </c>
      <c r="B13" s="21" t="s">
        <v>1</v>
      </c>
      <c r="C13" s="21" t="s">
        <v>1</v>
      </c>
      <c r="D13" s="22" t="s">
        <v>2</v>
      </c>
      <c r="E13" s="23" t="s">
        <v>0</v>
      </c>
      <c r="F13" s="22" t="s">
        <v>58</v>
      </c>
      <c r="G13" s="23" t="s">
        <v>41</v>
      </c>
      <c r="H13" s="1">
        <v>33602</v>
      </c>
      <c r="I13" s="24" t="s">
        <v>42</v>
      </c>
      <c r="J13" s="1" t="s">
        <v>51</v>
      </c>
      <c r="K13" s="25" t="s">
        <v>42</v>
      </c>
      <c r="L13" s="26" t="s">
        <v>51</v>
      </c>
      <c r="M13" s="2" t="s">
        <v>40</v>
      </c>
      <c r="N13" s="3" t="s">
        <v>9</v>
      </c>
      <c r="O13" s="26">
        <v>1</v>
      </c>
      <c r="P13" s="26">
        <v>38845</v>
      </c>
      <c r="Q13" s="26" t="s">
        <v>53</v>
      </c>
      <c r="R13" s="26">
        <v>38845</v>
      </c>
      <c r="S13" s="26">
        <v>3315</v>
      </c>
      <c r="T13" s="26">
        <v>3230</v>
      </c>
      <c r="U13" s="26">
        <v>3230</v>
      </c>
      <c r="V13" s="26">
        <v>3230</v>
      </c>
      <c r="W13" s="26">
        <v>3230</v>
      </c>
      <c r="X13" s="26">
        <v>3230</v>
      </c>
      <c r="Y13" s="26">
        <v>3230</v>
      </c>
      <c r="Z13" s="26">
        <v>3230</v>
      </c>
      <c r="AA13" s="26">
        <v>3230</v>
      </c>
      <c r="AB13" s="26">
        <v>3230</v>
      </c>
      <c r="AC13" s="26">
        <v>3230</v>
      </c>
      <c r="AD13" s="26">
        <v>3230</v>
      </c>
    </row>
    <row r="14" spans="1:30" s="27" customFormat="1" ht="13.8" x14ac:dyDescent="0.25">
      <c r="A14" s="21" t="s">
        <v>8</v>
      </c>
      <c r="B14" s="21" t="s">
        <v>1</v>
      </c>
      <c r="C14" s="21" t="s">
        <v>1</v>
      </c>
      <c r="D14" s="22" t="s">
        <v>2</v>
      </c>
      <c r="E14" s="23" t="s">
        <v>0</v>
      </c>
      <c r="F14" s="22" t="s">
        <v>48</v>
      </c>
      <c r="G14" s="23" t="s">
        <v>54</v>
      </c>
      <c r="H14" s="1">
        <v>33602</v>
      </c>
      <c r="I14" s="24" t="s">
        <v>42</v>
      </c>
      <c r="J14" s="1" t="s">
        <v>51</v>
      </c>
      <c r="K14" s="25" t="s">
        <v>42</v>
      </c>
      <c r="L14" s="26" t="s">
        <v>51</v>
      </c>
      <c r="M14" s="2" t="s">
        <v>40</v>
      </c>
      <c r="N14" s="3" t="s">
        <v>9</v>
      </c>
      <c r="O14" s="26">
        <v>1</v>
      </c>
      <c r="P14" s="26">
        <v>488592</v>
      </c>
      <c r="Q14" s="26" t="s">
        <v>53</v>
      </c>
      <c r="R14" s="26">
        <v>488592</v>
      </c>
      <c r="S14" s="26">
        <v>0</v>
      </c>
      <c r="T14" s="26">
        <v>2172</v>
      </c>
      <c r="U14" s="26">
        <v>2172</v>
      </c>
      <c r="V14" s="26">
        <v>180236</v>
      </c>
      <c r="W14" s="26">
        <v>0</v>
      </c>
      <c r="X14" s="26">
        <v>0</v>
      </c>
      <c r="Y14" s="26">
        <v>299670</v>
      </c>
      <c r="Z14" s="26">
        <v>2171</v>
      </c>
      <c r="AA14" s="26">
        <v>2171</v>
      </c>
      <c r="AB14" s="26">
        <v>0</v>
      </c>
      <c r="AC14" s="26">
        <v>0</v>
      </c>
      <c r="AD14" s="26">
        <v>0</v>
      </c>
    </row>
    <row r="15" spans="1:30" s="27" customFormat="1" ht="27.6" x14ac:dyDescent="0.25">
      <c r="A15" s="21" t="s">
        <v>8</v>
      </c>
      <c r="B15" s="21" t="s">
        <v>1</v>
      </c>
      <c r="C15" s="21" t="s">
        <v>1</v>
      </c>
      <c r="D15" s="22" t="s">
        <v>2</v>
      </c>
      <c r="E15" s="23" t="s">
        <v>0</v>
      </c>
      <c r="F15" s="22" t="s">
        <v>58</v>
      </c>
      <c r="G15" s="23" t="s">
        <v>41</v>
      </c>
      <c r="H15" s="1">
        <v>33901</v>
      </c>
      <c r="I15" s="24" t="s">
        <v>43</v>
      </c>
      <c r="J15" s="1" t="s">
        <v>51</v>
      </c>
      <c r="K15" s="25" t="s">
        <v>43</v>
      </c>
      <c r="L15" s="26" t="s">
        <v>51</v>
      </c>
      <c r="M15" s="2" t="s">
        <v>10</v>
      </c>
      <c r="N15" s="3" t="s">
        <v>9</v>
      </c>
      <c r="O15" s="26">
        <v>1</v>
      </c>
      <c r="P15" s="26">
        <v>21165</v>
      </c>
      <c r="Q15" s="26" t="s">
        <v>53</v>
      </c>
      <c r="R15" s="26">
        <v>21165</v>
      </c>
      <c r="S15" s="26">
        <v>1349</v>
      </c>
      <c r="T15" s="26">
        <v>1350</v>
      </c>
      <c r="U15" s="26">
        <v>1764</v>
      </c>
      <c r="V15" s="26">
        <v>1764</v>
      </c>
      <c r="W15" s="26">
        <v>1765</v>
      </c>
      <c r="X15" s="26">
        <v>2593</v>
      </c>
      <c r="Y15" s="26">
        <v>1764</v>
      </c>
      <c r="Z15" s="26">
        <v>1764</v>
      </c>
      <c r="AA15" s="26">
        <v>1763</v>
      </c>
      <c r="AB15" s="26">
        <v>1763</v>
      </c>
      <c r="AC15" s="26">
        <v>1763</v>
      </c>
      <c r="AD15" s="26">
        <v>1763</v>
      </c>
    </row>
    <row r="16" spans="1:30" s="27" customFormat="1" ht="27.6" x14ac:dyDescent="0.25">
      <c r="A16" s="21" t="s">
        <v>8</v>
      </c>
      <c r="B16" s="21" t="s">
        <v>1</v>
      </c>
      <c r="C16" s="21" t="s">
        <v>1</v>
      </c>
      <c r="D16" s="22" t="s">
        <v>2</v>
      </c>
      <c r="E16" s="23" t="s">
        <v>0</v>
      </c>
      <c r="F16" s="22" t="s">
        <v>48</v>
      </c>
      <c r="G16" s="23" t="s">
        <v>49</v>
      </c>
      <c r="H16" s="1">
        <v>33901</v>
      </c>
      <c r="I16" s="24" t="s">
        <v>43</v>
      </c>
      <c r="J16" s="1" t="s">
        <v>51</v>
      </c>
      <c r="K16" s="25" t="s">
        <v>43</v>
      </c>
      <c r="L16" s="26" t="s">
        <v>51</v>
      </c>
      <c r="M16" s="2" t="s">
        <v>10</v>
      </c>
      <c r="N16" s="3" t="s">
        <v>9</v>
      </c>
      <c r="O16" s="26">
        <v>1</v>
      </c>
      <c r="P16" s="26">
        <v>7431</v>
      </c>
      <c r="Q16" s="26" t="s">
        <v>53</v>
      </c>
      <c r="R16" s="26">
        <v>7431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7431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  <c r="AD16" s="26">
        <v>0</v>
      </c>
    </row>
    <row r="17" spans="1:30" s="27" customFormat="1" ht="41.4" x14ac:dyDescent="0.25">
      <c r="A17" s="21" t="s">
        <v>8</v>
      </c>
      <c r="B17" s="21" t="s">
        <v>1</v>
      </c>
      <c r="C17" s="21" t="s">
        <v>1</v>
      </c>
      <c r="D17" s="22" t="s">
        <v>2</v>
      </c>
      <c r="E17" s="23" t="s">
        <v>0</v>
      </c>
      <c r="F17" s="22" t="s">
        <v>48</v>
      </c>
      <c r="G17" s="23" t="s">
        <v>54</v>
      </c>
      <c r="H17" s="1">
        <v>36101</v>
      </c>
      <c r="I17" s="24" t="s">
        <v>59</v>
      </c>
      <c r="J17" s="1" t="s">
        <v>51</v>
      </c>
      <c r="K17" s="25" t="s">
        <v>60</v>
      </c>
      <c r="L17" s="26" t="s">
        <v>51</v>
      </c>
      <c r="M17" s="2" t="s">
        <v>10</v>
      </c>
      <c r="N17" s="3" t="s">
        <v>9</v>
      </c>
      <c r="O17" s="26">
        <v>1</v>
      </c>
      <c r="P17" s="26">
        <v>426783</v>
      </c>
      <c r="Q17" s="26" t="s">
        <v>57</v>
      </c>
      <c r="R17" s="26">
        <v>426783</v>
      </c>
      <c r="S17" s="26">
        <v>0</v>
      </c>
      <c r="T17" s="26">
        <v>426783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  <c r="AD17" s="26">
        <v>0</v>
      </c>
    </row>
    <row r="18" spans="1:30" s="27" customFormat="1" ht="69" x14ac:dyDescent="0.25">
      <c r="A18" s="21" t="s">
        <v>8</v>
      </c>
      <c r="B18" s="21" t="s">
        <v>1</v>
      </c>
      <c r="C18" s="21" t="s">
        <v>1</v>
      </c>
      <c r="D18" s="22" t="s">
        <v>2</v>
      </c>
      <c r="E18" s="23" t="s">
        <v>0</v>
      </c>
      <c r="F18" s="22" t="s">
        <v>58</v>
      </c>
      <c r="G18" s="23" t="s">
        <v>41</v>
      </c>
      <c r="H18" s="1">
        <v>37104</v>
      </c>
      <c r="I18" s="24" t="s">
        <v>44</v>
      </c>
      <c r="J18" s="1" t="s">
        <v>51</v>
      </c>
      <c r="K18" s="25" t="s">
        <v>61</v>
      </c>
      <c r="L18" s="26" t="s">
        <v>51</v>
      </c>
      <c r="M18" s="2" t="s">
        <v>10</v>
      </c>
      <c r="N18" s="3" t="s">
        <v>9</v>
      </c>
      <c r="O18" s="26">
        <v>1</v>
      </c>
      <c r="P18" s="26">
        <v>252096</v>
      </c>
      <c r="Q18" s="26" t="s">
        <v>53</v>
      </c>
      <c r="R18" s="26">
        <v>252096</v>
      </c>
      <c r="S18" s="26">
        <v>34800</v>
      </c>
      <c r="T18" s="26">
        <v>34800</v>
      </c>
      <c r="U18" s="26">
        <v>34800</v>
      </c>
      <c r="V18" s="26">
        <v>34800</v>
      </c>
      <c r="W18" s="26">
        <v>34800</v>
      </c>
      <c r="X18" s="26">
        <v>12000</v>
      </c>
      <c r="Y18" s="26">
        <v>12000</v>
      </c>
      <c r="Z18" s="26">
        <v>12000</v>
      </c>
      <c r="AA18" s="26">
        <v>10400</v>
      </c>
      <c r="AB18" s="26">
        <v>10400</v>
      </c>
      <c r="AC18" s="26">
        <v>10400</v>
      </c>
      <c r="AD18" s="26">
        <v>10896</v>
      </c>
    </row>
    <row r="19" spans="1:30" s="27" customFormat="1" ht="69" x14ac:dyDescent="0.25">
      <c r="A19" s="21" t="s">
        <v>8</v>
      </c>
      <c r="B19" s="21" t="s">
        <v>1</v>
      </c>
      <c r="C19" s="21" t="s">
        <v>1</v>
      </c>
      <c r="D19" s="22" t="s">
        <v>2</v>
      </c>
      <c r="E19" s="23" t="s">
        <v>0</v>
      </c>
      <c r="F19" s="22" t="s">
        <v>48</v>
      </c>
      <c r="G19" s="23" t="s">
        <v>49</v>
      </c>
      <c r="H19" s="1">
        <v>37104</v>
      </c>
      <c r="I19" s="24" t="s">
        <v>44</v>
      </c>
      <c r="J19" s="1" t="s">
        <v>51</v>
      </c>
      <c r="K19" s="25" t="s">
        <v>61</v>
      </c>
      <c r="L19" s="26" t="s">
        <v>51</v>
      </c>
      <c r="M19" s="2" t="s">
        <v>10</v>
      </c>
      <c r="N19" s="3" t="s">
        <v>9</v>
      </c>
      <c r="O19" s="26">
        <v>1</v>
      </c>
      <c r="P19" s="26">
        <v>216528</v>
      </c>
      <c r="Q19" s="26" t="s">
        <v>53</v>
      </c>
      <c r="R19" s="26">
        <v>216528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216528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  <c r="AD19" s="26">
        <v>0</v>
      </c>
    </row>
    <row r="20" spans="1:30" s="27" customFormat="1" ht="13.8" x14ac:dyDescent="0.25">
      <c r="A20" s="21"/>
      <c r="B20" s="28"/>
      <c r="C20" s="28"/>
      <c r="D20" s="29"/>
      <c r="E20" s="30"/>
      <c r="F20" s="29"/>
      <c r="G20" s="30"/>
      <c r="H20" s="31"/>
      <c r="I20" s="32"/>
      <c r="J20" s="31"/>
      <c r="K20" s="33"/>
      <c r="L20" s="34"/>
      <c r="M20" s="35"/>
      <c r="N20" s="36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</row>
    <row r="22" spans="1:30" s="9" customFormat="1" x14ac:dyDescent="0.25">
      <c r="A22" s="13" t="s">
        <v>38</v>
      </c>
      <c r="B22" s="14"/>
      <c r="C22" s="14"/>
      <c r="D22" s="14"/>
      <c r="E22" s="14"/>
      <c r="F22" s="14"/>
      <c r="G22" s="14"/>
      <c r="H22" s="14"/>
      <c r="I22" s="15"/>
      <c r="K22" s="10"/>
      <c r="L22" s="11"/>
      <c r="M22" s="11"/>
      <c r="O22" s="12"/>
      <c r="R22" s="8">
        <f t="shared" ref="R22:AD22" si="0">SUM(R11:R21)</f>
        <v>15745612</v>
      </c>
      <c r="S22" s="8">
        <f t="shared" si="0"/>
        <v>39464</v>
      </c>
      <c r="T22" s="8">
        <f t="shared" si="0"/>
        <v>468335</v>
      </c>
      <c r="U22" s="8">
        <f t="shared" si="0"/>
        <v>68159</v>
      </c>
      <c r="V22" s="8">
        <f t="shared" si="0"/>
        <v>8018829</v>
      </c>
      <c r="W22" s="8">
        <f t="shared" si="0"/>
        <v>39795</v>
      </c>
      <c r="X22" s="8">
        <f t="shared" si="0"/>
        <v>241782</v>
      </c>
      <c r="Y22" s="8">
        <f t="shared" si="0"/>
        <v>6303284</v>
      </c>
      <c r="Z22" s="8">
        <f t="shared" si="0"/>
        <v>501725</v>
      </c>
      <c r="AA22" s="8">
        <f t="shared" si="0"/>
        <v>17564</v>
      </c>
      <c r="AB22" s="8">
        <f t="shared" si="0"/>
        <v>15393</v>
      </c>
      <c r="AC22" s="8">
        <f t="shared" si="0"/>
        <v>15393</v>
      </c>
      <c r="AD22" s="8">
        <f t="shared" si="0"/>
        <v>15889</v>
      </c>
    </row>
    <row r="23" spans="1:30" s="37" customFormat="1" x14ac:dyDescent="0.3">
      <c r="H23" s="38"/>
      <c r="I23" s="39"/>
      <c r="K23" s="39"/>
      <c r="L23" s="40"/>
      <c r="M23" s="40"/>
      <c r="O23" s="41"/>
      <c r="Q23" s="42"/>
    </row>
    <row r="24" spans="1:30" s="37" customFormat="1" x14ac:dyDescent="0.3">
      <c r="H24" s="38"/>
      <c r="I24" s="39"/>
      <c r="K24" s="39"/>
      <c r="L24" s="40"/>
      <c r="M24" s="40"/>
      <c r="O24" s="41"/>
      <c r="Q24" s="42"/>
    </row>
    <row r="25" spans="1:30" s="37" customFormat="1" x14ac:dyDescent="0.3">
      <c r="A25" s="13" t="s">
        <v>39</v>
      </c>
      <c r="B25" s="14"/>
      <c r="C25" s="14"/>
      <c r="D25" s="14"/>
      <c r="E25" s="14"/>
      <c r="F25" s="14"/>
      <c r="G25" s="14"/>
      <c r="H25" s="14"/>
      <c r="I25" s="15"/>
      <c r="K25" s="39"/>
      <c r="L25" s="40"/>
      <c r="M25" s="40"/>
      <c r="O25" s="41"/>
      <c r="Q25" s="42"/>
    </row>
    <row r="26" spans="1:30" s="37" customFormat="1" x14ac:dyDescent="0.3">
      <c r="H26" s="38"/>
      <c r="I26" s="39"/>
      <c r="K26" s="39"/>
      <c r="L26" s="40"/>
      <c r="M26" s="40"/>
      <c r="O26" s="41"/>
      <c r="Q26" s="42"/>
    </row>
  </sheetData>
  <mergeCells count="3">
    <mergeCell ref="A7:AA7"/>
    <mergeCell ref="A22:I22"/>
    <mergeCell ref="A25:I25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OF23 (2)</vt:lpstr>
      <vt:lpstr>'OF23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2024-01-29T23:36:52Z</dcterms:modified>
</cp:coreProperties>
</file>