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2C88660-1E50-4173-8806-8EC151A6E7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 (2)" sheetId="9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1" i="94" l="1"/>
  <c r="AC41" i="94"/>
  <c r="AB41" i="94"/>
  <c r="AA41" i="94"/>
  <c r="Z41" i="94"/>
  <c r="Y41" i="94"/>
  <c r="X41" i="94"/>
  <c r="W41" i="94"/>
  <c r="V41" i="94"/>
  <c r="U41" i="94"/>
  <c r="T41" i="94"/>
  <c r="S41" i="94"/>
  <c r="R41" i="94"/>
</calcChain>
</file>

<file path=xl/sharedStrings.xml><?xml version="1.0" encoding="utf-8"?>
<sst xmlns="http://schemas.openxmlformats.org/spreadsheetml/2006/main" count="442" uniqueCount="111">
  <si>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</si>
  <si>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</si>
  <si>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</si>
  <si>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</si>
  <si>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</si>
  <si>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</si>
  <si>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</si>
  <si>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</si>
  <si>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</si>
  <si>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</si>
  <si>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</si>
  <si>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B00OF01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</si>
  <si>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</si>
  <si>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</si>
  <si>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</si>
  <si>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</si>
  <si>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</si>
  <si>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</si>
  <si>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</si>
  <si>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</si>
  <si>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</si>
  <si>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</si>
  <si>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</si>
  <si>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</si>
  <si>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</si>
  <si>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</si>
  <si>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</si>
  <si>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</si>
  <si>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</si>
  <si>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</si>
  <si>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</si>
  <si>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</si>
  <si>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</si>
  <si>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</si>
  <si>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</si>
  <si>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</si>
  <si>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</si>
  <si>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</si>
  <si>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</si>
  <si>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</si>
  <si>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</si>
  <si>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OTROS SERVICIOS COMERCIALES</t>
  </si>
  <si>
    <t>PRODUCTOS ALIMENTICIOS PARA EL PERSONAL EN LAS INSTALACIONES DE LAS UNIDADES RESPONSABLES</t>
  </si>
  <si>
    <t>22104001-0063</t>
  </si>
  <si>
    <t>REFRESCO DE LATA DE 355 ML</t>
  </si>
  <si>
    <t>PAQUETE</t>
  </si>
  <si>
    <t>22104001-0062</t>
  </si>
  <si>
    <t>AGUA MINERAL DE LATA DE 355 ML</t>
  </si>
  <si>
    <t>PIEZA</t>
  </si>
  <si>
    <t>COMPRA MENOR</t>
  </si>
  <si>
    <t>BLANCOS Y OTROS PRODUCTOS TEXTILES, EXCEPTO PRENDAS DE VESTIR</t>
  </si>
  <si>
    <t>27501001-0003</t>
  </si>
  <si>
    <t>MANTEL</t>
  </si>
  <si>
    <t>IMPRESIÓN Y ELABORACIÓN DE MATERIAL INFORMATIVO DERIVADO DE LA OPERACIÓN Y ADMINISTRACIÓN DE LAS UNIDADES RESPONSABLES</t>
  </si>
  <si>
    <t>Programa Anual de Adquisiciones, Arrendamientos y Servicios del INE  2024 (PAAASINE) Inicial Oficinas Centrales</t>
  </si>
  <si>
    <t>UR Presupuesta</t>
  </si>
  <si>
    <t>SPG012</t>
  </si>
  <si>
    <t>MATERIALES Y ÚTILES DE OFICINA</t>
  </si>
  <si>
    <t>21100107-0002</t>
  </si>
  <si>
    <t>PERSONIFICADOR EN ACRILICO</t>
  </si>
  <si>
    <t>-</t>
  </si>
  <si>
    <t>N/A</t>
  </si>
  <si>
    <t>ADJUDICACIÓN DIRECTA</t>
  </si>
  <si>
    <t>UTENSILIOS PARA EL SERVICIO DE ALIMENTACIÓN</t>
  </si>
  <si>
    <t>22301001-0056</t>
  </si>
  <si>
    <t>CAFETERA - GASTO</t>
  </si>
  <si>
    <t>MATERIAL ELÉCTRICO Y ELECTRÓNICO</t>
  </si>
  <si>
    <t>24601001-0407</t>
  </si>
  <si>
    <t>CABLE DE AUDIO C/305 MTS</t>
  </si>
  <si>
    <t>ROLLO</t>
  </si>
  <si>
    <t>24601001-0162</t>
  </si>
  <si>
    <t>CONECTOR CANNON MACHO XLR</t>
  </si>
  <si>
    <t>24601001-0163</t>
  </si>
  <si>
    <t>CONECTOR CANNON HEMBRA XLR</t>
  </si>
  <si>
    <t>VESTUARIO Y UNIFORMES</t>
  </si>
  <si>
    <t>27101001-0020</t>
  </si>
  <si>
    <t>PANTALON PARA DAMA</t>
  </si>
  <si>
    <t>27100011-0001</t>
  </si>
  <si>
    <t>PANTALON DE VESTIR</t>
  </si>
  <si>
    <t>27100006-0003</t>
  </si>
  <si>
    <t>SACO DE VESTIR</t>
  </si>
  <si>
    <t>27100002-0001</t>
  </si>
  <si>
    <t>BLUSA</t>
  </si>
  <si>
    <t>27100006-0001</t>
  </si>
  <si>
    <t>CAMISA DE VESTIR</t>
  </si>
  <si>
    <t>27101001-0021</t>
  </si>
  <si>
    <t>SACO PARA DAMA</t>
  </si>
  <si>
    <t>REFACCIONES Y ACCESORIOS MENORES DE MOBILIARIO Y EQUIPO DE ADMINISTRACIÓN, EDUCACIONAL Y RECREATIVO</t>
  </si>
  <si>
    <t>29301001-0252</t>
  </si>
  <si>
    <t>SILLA ALTA TIPO CAJERO</t>
  </si>
  <si>
    <t>SPG001</t>
  </si>
  <si>
    <t>PATENTES, REGALÍAS Y OTROS</t>
  </si>
  <si>
    <t>RENOVACIÓN DE SUSCRIPCIÓN</t>
  </si>
  <si>
    <t>LICENCIA</t>
  </si>
  <si>
    <t>RENOVACIÓN SUSCRIPCIONES</t>
  </si>
  <si>
    <t>SERVICIOS RELACIONADOS CON TRADUCCIONES</t>
  </si>
  <si>
    <t>SERVICIO DE INTERPRÉTES</t>
  </si>
  <si>
    <t>SPG011</t>
  </si>
  <si>
    <t>SERVICIO DE ESTENOGRAFÍA</t>
  </si>
  <si>
    <t>LICITACIÓN PÚBLICA</t>
  </si>
  <si>
    <t>SERVICIO DE IMPRESIÓN</t>
  </si>
  <si>
    <t>INFORMACIÓN EN MEDIOS MASIVOS DERIVADA DE LA OPERACIÓN Y ADMINISTRACIÓN DE LAS UNIDADES RESPONSABLES</t>
  </si>
  <si>
    <t>EQUIPOS Y APARATOS AUDIOVISUALES</t>
  </si>
  <si>
    <t>52101001-0036</t>
  </si>
  <si>
    <t>CONSOLA MEZCLADORA DE 32 CANALES</t>
  </si>
  <si>
    <t>52101001-0085</t>
  </si>
  <si>
    <t>BOCINA</t>
  </si>
  <si>
    <t>52101001-0050</t>
  </si>
  <si>
    <t>CONSOLA MEZCLADORA 16 CANALES</t>
  </si>
  <si>
    <t>52101001-0040</t>
  </si>
  <si>
    <t>MEZCLADORA CON 20 CANALES DE ENTRADA USB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</si>
</sst>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7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4" fillId="0" borderId="0"/>
    <xf numFmtId="0" fontId="89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5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5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90" fillId="0" borderId="0"/>
    <xf numFmtId="43" fontId="89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7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8" fillId="0" borderId="0"/>
    <xf numFmtId="44" fontId="26" fillId="0" borderId="0" applyFont="0" applyFill="0" applyBorder="0" applyAlignment="0" applyProtection="0"/>
    <xf numFmtId="0" fontId="99" fillId="0" borderId="0"/>
    <xf numFmtId="0" fontId="25" fillId="0" borderId="0"/>
    <xf numFmtId="44" fontId="99" fillId="0" borderId="0" applyFont="0" applyFill="0" applyBorder="0" applyAlignment="0" applyProtection="0"/>
    <xf numFmtId="0" fontId="24" fillId="0" borderId="0"/>
    <xf numFmtId="0" fontId="24" fillId="0" borderId="0"/>
    <xf numFmtId="0" fontId="98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1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8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6" fillId="0" borderId="0" xfId="7" applyFont="1"/>
    <xf numFmtId="0" fontId="96" fillId="0" borderId="0" xfId="7" applyFont="1" applyAlignment="1">
      <alignment horizontal="left" wrapText="1"/>
    </xf>
    <xf numFmtId="0" fontId="96" fillId="0" borderId="0" xfId="7" applyFont="1" applyAlignment="1">
      <alignment horizontal="center"/>
    </xf>
    <xf numFmtId="0" fontId="96" fillId="0" borderId="0" xfId="7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5"/>
    <xf numFmtId="3" fontId="92" fillId="0" borderId="0" xfId="236" applyNumberFormat="1" applyFont="1" applyAlignment="1">
      <alignment horizontal="right" vertical="center"/>
    </xf>
    <xf numFmtId="0" fontId="100" fillId="0" borderId="0" xfId="236" applyFont="1" applyAlignment="1">
      <alignment horizontal="center"/>
    </xf>
    <xf numFmtId="0" fontId="100" fillId="0" borderId="0" xfId="236" applyFont="1" applyAlignment="1">
      <alignment horizontal="center"/>
    </xf>
    <xf numFmtId="0" fontId="1" fillId="0" borderId="0" xfId="236" applyAlignment="1">
      <alignment horizontal="center" vertical="center" wrapText="1"/>
    </xf>
    <xf numFmtId="0" fontId="91" fillId="0" borderId="2" xfId="236" applyFont="1" applyBorder="1" applyAlignment="1">
      <alignment horizontal="center" vertical="center" wrapText="1"/>
    </xf>
    <xf numFmtId="0" fontId="93" fillId="0" borderId="1" xfId="236" quotePrefix="1" applyFont="1" applyBorder="1" applyAlignment="1">
      <alignment horizontal="center" vertical="center" wrapText="1"/>
    </xf>
    <xf numFmtId="0" fontId="93" fillId="0" borderId="1" xfId="236" applyFont="1" applyBorder="1" applyAlignment="1">
      <alignment horizontal="center" vertical="center" wrapText="1"/>
    </xf>
    <xf numFmtId="4" fontId="93" fillId="0" borderId="1" xfId="236" applyNumberFormat="1" applyFont="1" applyBorder="1" applyAlignment="1">
      <alignment horizontal="left" vertical="center" wrapText="1"/>
    </xf>
    <xf numFmtId="1" fontId="93" fillId="0" borderId="1" xfId="236" applyNumberFormat="1" applyFont="1" applyBorder="1" applyAlignment="1">
      <alignment vertical="center" wrapText="1"/>
    </xf>
    <xf numFmtId="3" fontId="93" fillId="0" borderId="1" xfId="236" applyNumberFormat="1" applyFont="1" applyBorder="1" applyAlignment="1">
      <alignment vertical="center" wrapText="1"/>
    </xf>
    <xf numFmtId="0" fontId="94" fillId="0" borderId="0" xfId="236" applyFont="1" applyAlignment="1">
      <alignment horizontal="center" vertical="center" wrapText="1"/>
    </xf>
    <xf numFmtId="0" fontId="1" fillId="0" borderId="0" xfId="236"/>
    <xf numFmtId="1" fontId="1" fillId="0" borderId="0" xfId="236" applyNumberFormat="1" applyAlignment="1">
      <alignment horizontal="center"/>
    </xf>
    <xf numFmtId="0" fontId="1" fillId="0" borderId="0" xfId="236" applyAlignment="1">
      <alignment horizontal="left" wrapText="1"/>
    </xf>
    <xf numFmtId="0" fontId="1" fillId="0" borderId="0" xfId="236" applyAlignment="1">
      <alignment horizontal="center"/>
    </xf>
    <xf numFmtId="0" fontId="1" fillId="0" borderId="0" xfId="236" applyAlignment="1">
      <alignment horizontal="right"/>
    </xf>
    <xf numFmtId="0" fontId="1" fillId="0" borderId="0" xfId="236" applyAlignment="1">
      <alignment horizontal="left"/>
    </xf>
  </cellXfs>
  <cellStyles count="237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CE6D7F3-DEB0-4C9A-AC4C-E2D3082DB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1E5DA-853C-4155-AA5C-60C5454C0C70}">
  <dimension ref="A1:AD45"/>
  <sheetViews>
    <sheetView tabSelected="1" topLeftCell="A2" zoomScale="90" zoomScaleNormal="90" workbookViewId="0">
      <selection activeCell="J15" sqref="J15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54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13</v>
      </c>
      <c r="B10" s="8" t="s">
        <v>55</v>
      </c>
      <c r="C10" s="8" t="s">
        <v>14</v>
      </c>
      <c r="D10" s="8" t="s">
        <v>15</v>
      </c>
      <c r="E10" s="8" t="s">
        <v>6</v>
      </c>
      <c r="F10" s="8" t="s">
        <v>16</v>
      </c>
      <c r="G10" s="8" t="s">
        <v>17</v>
      </c>
      <c r="H10" s="9" t="s">
        <v>18</v>
      </c>
      <c r="I10" s="10" t="s">
        <v>19</v>
      </c>
      <c r="J10" s="9" t="s">
        <v>7</v>
      </c>
      <c r="K10" s="9" t="s">
        <v>20</v>
      </c>
      <c r="L10" s="9" t="s">
        <v>21</v>
      </c>
      <c r="M10" s="9" t="s">
        <v>22</v>
      </c>
      <c r="N10" s="9" t="s">
        <v>23</v>
      </c>
      <c r="O10" s="11" t="s">
        <v>24</v>
      </c>
      <c r="P10" s="9" t="s">
        <v>25</v>
      </c>
      <c r="Q10" s="11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  <c r="AD10" s="12" t="s">
        <v>39</v>
      </c>
    </row>
    <row r="11" spans="1:30" s="27" customFormat="1" ht="13.8" x14ac:dyDescent="0.25">
      <c r="A11" s="21" t="s">
        <v>8</v>
      </c>
      <c r="B11" s="21" t="s">
        <v>1</v>
      </c>
      <c r="C11" s="21" t="s">
        <v>1</v>
      </c>
      <c r="D11" s="22" t="s">
        <v>2</v>
      </c>
      <c r="E11" s="23" t="s">
        <v>0</v>
      </c>
      <c r="F11" s="22" t="s">
        <v>56</v>
      </c>
      <c r="G11" s="23" t="s">
        <v>11</v>
      </c>
      <c r="H11" s="5">
        <v>21101</v>
      </c>
      <c r="I11" s="24" t="s">
        <v>57</v>
      </c>
      <c r="J11" s="5" t="s">
        <v>58</v>
      </c>
      <c r="K11" s="25" t="s">
        <v>59</v>
      </c>
      <c r="L11" s="26" t="s">
        <v>60</v>
      </c>
      <c r="M11" s="6" t="s">
        <v>61</v>
      </c>
      <c r="N11" s="7" t="s">
        <v>48</v>
      </c>
      <c r="O11" s="26">
        <v>125</v>
      </c>
      <c r="P11" s="26">
        <v>200</v>
      </c>
      <c r="Q11" s="26" t="s">
        <v>49</v>
      </c>
      <c r="R11" s="26">
        <v>25000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25000</v>
      </c>
      <c r="AB11" s="26">
        <v>0</v>
      </c>
      <c r="AC11" s="26">
        <v>0</v>
      </c>
      <c r="AD11" s="26">
        <v>0</v>
      </c>
    </row>
    <row r="12" spans="1:30" s="27" customFormat="1" ht="55.2" x14ac:dyDescent="0.25">
      <c r="A12" s="21" t="s">
        <v>8</v>
      </c>
      <c r="B12" s="21" t="s">
        <v>1</v>
      </c>
      <c r="C12" s="21" t="s">
        <v>1</v>
      </c>
      <c r="D12" s="22" t="s">
        <v>2</v>
      </c>
      <c r="E12" s="23" t="s">
        <v>0</v>
      </c>
      <c r="F12" s="22" t="s">
        <v>56</v>
      </c>
      <c r="G12" s="23" t="s">
        <v>11</v>
      </c>
      <c r="H12" s="5">
        <v>22104</v>
      </c>
      <c r="I12" s="24" t="s">
        <v>42</v>
      </c>
      <c r="J12" s="5" t="s">
        <v>43</v>
      </c>
      <c r="K12" s="25" t="s">
        <v>44</v>
      </c>
      <c r="L12" s="26" t="s">
        <v>60</v>
      </c>
      <c r="M12" s="6" t="s">
        <v>10</v>
      </c>
      <c r="N12" s="7" t="s">
        <v>45</v>
      </c>
      <c r="O12" s="26">
        <v>1238</v>
      </c>
      <c r="P12" s="26">
        <v>222</v>
      </c>
      <c r="Q12" s="26" t="s">
        <v>62</v>
      </c>
      <c r="R12" s="26">
        <v>274836</v>
      </c>
      <c r="S12" s="26">
        <v>0</v>
      </c>
      <c r="T12" s="26">
        <v>25000</v>
      </c>
      <c r="U12" s="26">
        <v>25000</v>
      </c>
      <c r="V12" s="26">
        <v>25000</v>
      </c>
      <c r="W12" s="26">
        <v>25000</v>
      </c>
      <c r="X12" s="26">
        <v>25000</v>
      </c>
      <c r="Y12" s="26">
        <v>25000</v>
      </c>
      <c r="Z12" s="26">
        <v>25000</v>
      </c>
      <c r="AA12" s="26">
        <v>25000</v>
      </c>
      <c r="AB12" s="26">
        <v>25000</v>
      </c>
      <c r="AC12" s="26">
        <v>25000</v>
      </c>
      <c r="AD12" s="26">
        <v>24836</v>
      </c>
    </row>
    <row r="13" spans="1:30" s="27" customFormat="1" ht="55.2" x14ac:dyDescent="0.25">
      <c r="A13" s="21" t="s">
        <v>8</v>
      </c>
      <c r="B13" s="21" t="s">
        <v>1</v>
      </c>
      <c r="C13" s="21" t="s">
        <v>1</v>
      </c>
      <c r="D13" s="22" t="s">
        <v>2</v>
      </c>
      <c r="E13" s="23" t="s">
        <v>0</v>
      </c>
      <c r="F13" s="22" t="s">
        <v>56</v>
      </c>
      <c r="G13" s="23" t="s">
        <v>11</v>
      </c>
      <c r="H13" s="5">
        <v>22104</v>
      </c>
      <c r="I13" s="24" t="s">
        <v>42</v>
      </c>
      <c r="J13" s="5" t="s">
        <v>46</v>
      </c>
      <c r="K13" s="25" t="s">
        <v>47</v>
      </c>
      <c r="L13" s="26" t="s">
        <v>60</v>
      </c>
      <c r="M13" s="6" t="s">
        <v>61</v>
      </c>
      <c r="N13" s="7" t="s">
        <v>45</v>
      </c>
      <c r="O13" s="26">
        <v>140</v>
      </c>
      <c r="P13" s="26">
        <v>222</v>
      </c>
      <c r="Q13" s="26" t="s">
        <v>49</v>
      </c>
      <c r="R13" s="26">
        <v>31080</v>
      </c>
      <c r="S13" s="26">
        <v>31080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8</v>
      </c>
      <c r="B14" s="21" t="s">
        <v>1</v>
      </c>
      <c r="C14" s="21" t="s">
        <v>1</v>
      </c>
      <c r="D14" s="22" t="s">
        <v>2</v>
      </c>
      <c r="E14" s="23" t="s">
        <v>0</v>
      </c>
      <c r="F14" s="22" t="s">
        <v>56</v>
      </c>
      <c r="G14" s="23" t="s">
        <v>11</v>
      </c>
      <c r="H14" s="5">
        <v>22301</v>
      </c>
      <c r="I14" s="24" t="s">
        <v>63</v>
      </c>
      <c r="J14" s="5" t="s">
        <v>64</v>
      </c>
      <c r="K14" s="25" t="s">
        <v>65</v>
      </c>
      <c r="L14" s="26" t="s">
        <v>60</v>
      </c>
      <c r="M14" s="6" t="s">
        <v>61</v>
      </c>
      <c r="N14" s="7" t="s">
        <v>48</v>
      </c>
      <c r="O14" s="26">
        <v>5</v>
      </c>
      <c r="P14" s="26">
        <v>2400</v>
      </c>
      <c r="Q14" s="26" t="s">
        <v>49</v>
      </c>
      <c r="R14" s="26">
        <v>12000</v>
      </c>
      <c r="S14" s="26">
        <v>0</v>
      </c>
      <c r="T14" s="26">
        <v>0</v>
      </c>
      <c r="U14" s="26">
        <v>12000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8</v>
      </c>
      <c r="B15" s="21" t="s">
        <v>1</v>
      </c>
      <c r="C15" s="21" t="s">
        <v>1</v>
      </c>
      <c r="D15" s="22" t="s">
        <v>2</v>
      </c>
      <c r="E15" s="23" t="s">
        <v>0</v>
      </c>
      <c r="F15" s="22" t="s">
        <v>56</v>
      </c>
      <c r="G15" s="23" t="s">
        <v>11</v>
      </c>
      <c r="H15" s="5">
        <v>22301</v>
      </c>
      <c r="I15" s="24" t="s">
        <v>63</v>
      </c>
      <c r="J15" s="5" t="s">
        <v>64</v>
      </c>
      <c r="K15" s="25" t="s">
        <v>65</v>
      </c>
      <c r="L15" s="26" t="s">
        <v>60</v>
      </c>
      <c r="M15" s="6" t="s">
        <v>61</v>
      </c>
      <c r="N15" s="7" t="s">
        <v>48</v>
      </c>
      <c r="O15" s="26">
        <v>5</v>
      </c>
      <c r="P15" s="26">
        <v>3600</v>
      </c>
      <c r="Q15" s="26" t="s">
        <v>49</v>
      </c>
      <c r="R15" s="26">
        <v>18000</v>
      </c>
      <c r="S15" s="26">
        <v>0</v>
      </c>
      <c r="T15" s="26">
        <v>0</v>
      </c>
      <c r="U15" s="26">
        <v>18000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27.6" x14ac:dyDescent="0.25">
      <c r="A16" s="21" t="s">
        <v>8</v>
      </c>
      <c r="B16" s="21" t="s">
        <v>1</v>
      </c>
      <c r="C16" s="21" t="s">
        <v>1</v>
      </c>
      <c r="D16" s="22" t="s">
        <v>2</v>
      </c>
      <c r="E16" s="23" t="s">
        <v>0</v>
      </c>
      <c r="F16" s="22" t="s">
        <v>56</v>
      </c>
      <c r="G16" s="23" t="s">
        <v>11</v>
      </c>
      <c r="H16" s="5">
        <v>24601</v>
      </c>
      <c r="I16" s="24" t="s">
        <v>66</v>
      </c>
      <c r="J16" s="5" t="s">
        <v>67</v>
      </c>
      <c r="K16" s="25" t="s">
        <v>68</v>
      </c>
      <c r="L16" s="26" t="s">
        <v>60</v>
      </c>
      <c r="M16" s="6" t="s">
        <v>61</v>
      </c>
      <c r="N16" s="7" t="s">
        <v>69</v>
      </c>
      <c r="O16" s="26">
        <v>1</v>
      </c>
      <c r="P16" s="26">
        <v>27500</v>
      </c>
      <c r="Q16" s="26" t="s">
        <v>49</v>
      </c>
      <c r="R16" s="26">
        <v>27500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27500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8</v>
      </c>
      <c r="B17" s="21" t="s">
        <v>1</v>
      </c>
      <c r="C17" s="21" t="s">
        <v>1</v>
      </c>
      <c r="D17" s="22" t="s">
        <v>2</v>
      </c>
      <c r="E17" s="23" t="s">
        <v>0</v>
      </c>
      <c r="F17" s="22" t="s">
        <v>56</v>
      </c>
      <c r="G17" s="23" t="s">
        <v>11</v>
      </c>
      <c r="H17" s="5">
        <v>24601</v>
      </c>
      <c r="I17" s="24" t="s">
        <v>66</v>
      </c>
      <c r="J17" s="5" t="s">
        <v>70</v>
      </c>
      <c r="K17" s="25" t="s">
        <v>71</v>
      </c>
      <c r="L17" s="26" t="s">
        <v>60</v>
      </c>
      <c r="M17" s="6" t="s">
        <v>61</v>
      </c>
      <c r="N17" s="7" t="s">
        <v>48</v>
      </c>
      <c r="O17" s="26">
        <v>150</v>
      </c>
      <c r="P17" s="26">
        <v>200</v>
      </c>
      <c r="Q17" s="26" t="s">
        <v>49</v>
      </c>
      <c r="R17" s="26">
        <v>30000</v>
      </c>
      <c r="S17" s="26">
        <v>0</v>
      </c>
      <c r="T17" s="26">
        <v>0</v>
      </c>
      <c r="U17" s="26">
        <v>0</v>
      </c>
      <c r="V17" s="26">
        <v>30000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1</v>
      </c>
      <c r="C18" s="21" t="s">
        <v>1</v>
      </c>
      <c r="D18" s="22" t="s">
        <v>2</v>
      </c>
      <c r="E18" s="23" t="s">
        <v>0</v>
      </c>
      <c r="F18" s="22" t="s">
        <v>56</v>
      </c>
      <c r="G18" s="23" t="s">
        <v>11</v>
      </c>
      <c r="H18" s="5">
        <v>24601</v>
      </c>
      <c r="I18" s="24" t="s">
        <v>66</v>
      </c>
      <c r="J18" s="5" t="s">
        <v>72</v>
      </c>
      <c r="K18" s="25" t="s">
        <v>73</v>
      </c>
      <c r="L18" s="26" t="s">
        <v>60</v>
      </c>
      <c r="M18" s="6" t="s">
        <v>61</v>
      </c>
      <c r="N18" s="7" t="s">
        <v>48</v>
      </c>
      <c r="O18" s="26">
        <v>150</v>
      </c>
      <c r="P18" s="26">
        <v>200</v>
      </c>
      <c r="Q18" s="26" t="s">
        <v>49</v>
      </c>
      <c r="R18" s="26">
        <v>30000</v>
      </c>
      <c r="S18" s="26">
        <v>0</v>
      </c>
      <c r="T18" s="26">
        <v>0</v>
      </c>
      <c r="U18" s="26">
        <v>0</v>
      </c>
      <c r="V18" s="26">
        <v>30000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13.8" x14ac:dyDescent="0.25">
      <c r="A19" s="21" t="s">
        <v>8</v>
      </c>
      <c r="B19" s="21" t="s">
        <v>1</v>
      </c>
      <c r="C19" s="21" t="s">
        <v>1</v>
      </c>
      <c r="D19" s="22" t="s">
        <v>2</v>
      </c>
      <c r="E19" s="23" t="s">
        <v>0</v>
      </c>
      <c r="F19" s="22" t="s">
        <v>56</v>
      </c>
      <c r="G19" s="23" t="s">
        <v>11</v>
      </c>
      <c r="H19" s="5">
        <v>27101</v>
      </c>
      <c r="I19" s="24" t="s">
        <v>74</v>
      </c>
      <c r="J19" s="5" t="s">
        <v>75</v>
      </c>
      <c r="K19" s="25" t="s">
        <v>76</v>
      </c>
      <c r="L19" s="26" t="s">
        <v>60</v>
      </c>
      <c r="M19" s="6" t="s">
        <v>61</v>
      </c>
      <c r="N19" s="7" t="s">
        <v>48</v>
      </c>
      <c r="O19" s="26">
        <v>8</v>
      </c>
      <c r="P19" s="26">
        <v>1400</v>
      </c>
      <c r="Q19" s="26" t="s">
        <v>49</v>
      </c>
      <c r="R19" s="26">
        <v>11200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11200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3.8" x14ac:dyDescent="0.25">
      <c r="A20" s="21" t="s">
        <v>8</v>
      </c>
      <c r="B20" s="21" t="s">
        <v>1</v>
      </c>
      <c r="C20" s="21" t="s">
        <v>1</v>
      </c>
      <c r="D20" s="22" t="s">
        <v>2</v>
      </c>
      <c r="E20" s="23" t="s">
        <v>0</v>
      </c>
      <c r="F20" s="22" t="s">
        <v>56</v>
      </c>
      <c r="G20" s="23" t="s">
        <v>11</v>
      </c>
      <c r="H20" s="5">
        <v>27101</v>
      </c>
      <c r="I20" s="24" t="s">
        <v>74</v>
      </c>
      <c r="J20" s="5" t="s">
        <v>77</v>
      </c>
      <c r="K20" s="25" t="s">
        <v>78</v>
      </c>
      <c r="L20" s="26" t="s">
        <v>60</v>
      </c>
      <c r="M20" s="6" t="s">
        <v>61</v>
      </c>
      <c r="N20" s="7" t="s">
        <v>48</v>
      </c>
      <c r="O20" s="26">
        <v>3</v>
      </c>
      <c r="P20" s="26">
        <v>1800</v>
      </c>
      <c r="Q20" s="26" t="s">
        <v>49</v>
      </c>
      <c r="R20" s="26">
        <v>5400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5400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13.8" x14ac:dyDescent="0.25">
      <c r="A21" s="21" t="s">
        <v>8</v>
      </c>
      <c r="B21" s="21" t="s">
        <v>1</v>
      </c>
      <c r="C21" s="21" t="s">
        <v>1</v>
      </c>
      <c r="D21" s="22" t="s">
        <v>2</v>
      </c>
      <c r="E21" s="23" t="s">
        <v>0</v>
      </c>
      <c r="F21" s="22" t="s">
        <v>56</v>
      </c>
      <c r="G21" s="23" t="s">
        <v>11</v>
      </c>
      <c r="H21" s="5">
        <v>27101</v>
      </c>
      <c r="I21" s="24" t="s">
        <v>74</v>
      </c>
      <c r="J21" s="5" t="s">
        <v>79</v>
      </c>
      <c r="K21" s="25" t="s">
        <v>80</v>
      </c>
      <c r="L21" s="26" t="s">
        <v>60</v>
      </c>
      <c r="M21" s="6" t="s">
        <v>61</v>
      </c>
      <c r="N21" s="7" t="s">
        <v>48</v>
      </c>
      <c r="O21" s="26">
        <v>2</v>
      </c>
      <c r="P21" s="26">
        <v>3500</v>
      </c>
      <c r="Q21" s="26" t="s">
        <v>49</v>
      </c>
      <c r="R21" s="26">
        <v>7000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7000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13.8" x14ac:dyDescent="0.25">
      <c r="A22" s="21" t="s">
        <v>8</v>
      </c>
      <c r="B22" s="21" t="s">
        <v>1</v>
      </c>
      <c r="C22" s="21" t="s">
        <v>1</v>
      </c>
      <c r="D22" s="22" t="s">
        <v>2</v>
      </c>
      <c r="E22" s="23" t="s">
        <v>0</v>
      </c>
      <c r="F22" s="22" t="s">
        <v>56</v>
      </c>
      <c r="G22" s="23" t="s">
        <v>11</v>
      </c>
      <c r="H22" s="5">
        <v>27101</v>
      </c>
      <c r="I22" s="24" t="s">
        <v>74</v>
      </c>
      <c r="J22" s="5" t="s">
        <v>81</v>
      </c>
      <c r="K22" s="25" t="s">
        <v>82</v>
      </c>
      <c r="L22" s="26" t="s">
        <v>60</v>
      </c>
      <c r="M22" s="6" t="s">
        <v>61</v>
      </c>
      <c r="N22" s="7" t="s">
        <v>48</v>
      </c>
      <c r="O22" s="26">
        <v>8</v>
      </c>
      <c r="P22" s="26">
        <v>2000</v>
      </c>
      <c r="Q22" s="26" t="s">
        <v>49</v>
      </c>
      <c r="R22" s="26">
        <v>16000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16000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13.8" x14ac:dyDescent="0.25">
      <c r="A23" s="21" t="s">
        <v>8</v>
      </c>
      <c r="B23" s="21" t="s">
        <v>1</v>
      </c>
      <c r="C23" s="21" t="s">
        <v>1</v>
      </c>
      <c r="D23" s="22" t="s">
        <v>2</v>
      </c>
      <c r="E23" s="23" t="s">
        <v>0</v>
      </c>
      <c r="F23" s="22" t="s">
        <v>56</v>
      </c>
      <c r="G23" s="23" t="s">
        <v>11</v>
      </c>
      <c r="H23" s="5">
        <v>27101</v>
      </c>
      <c r="I23" s="24" t="s">
        <v>74</v>
      </c>
      <c r="J23" s="5" t="s">
        <v>83</v>
      </c>
      <c r="K23" s="25" t="s">
        <v>84</v>
      </c>
      <c r="L23" s="26" t="s">
        <v>60</v>
      </c>
      <c r="M23" s="6" t="s">
        <v>61</v>
      </c>
      <c r="N23" s="7" t="s">
        <v>48</v>
      </c>
      <c r="O23" s="26">
        <v>2</v>
      </c>
      <c r="P23" s="26">
        <v>1400</v>
      </c>
      <c r="Q23" s="26" t="s">
        <v>49</v>
      </c>
      <c r="R23" s="26">
        <v>2800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2800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13.8" x14ac:dyDescent="0.25">
      <c r="A24" s="21" t="s">
        <v>8</v>
      </c>
      <c r="B24" s="21" t="s">
        <v>1</v>
      </c>
      <c r="C24" s="21" t="s">
        <v>1</v>
      </c>
      <c r="D24" s="22" t="s">
        <v>2</v>
      </c>
      <c r="E24" s="23" t="s">
        <v>0</v>
      </c>
      <c r="F24" s="22" t="s">
        <v>56</v>
      </c>
      <c r="G24" s="23" t="s">
        <v>11</v>
      </c>
      <c r="H24" s="5">
        <v>27101</v>
      </c>
      <c r="I24" s="24" t="s">
        <v>74</v>
      </c>
      <c r="J24" s="5" t="s">
        <v>85</v>
      </c>
      <c r="K24" s="25" t="s">
        <v>86</v>
      </c>
      <c r="L24" s="26" t="s">
        <v>60</v>
      </c>
      <c r="M24" s="6" t="s">
        <v>61</v>
      </c>
      <c r="N24" s="7" t="s">
        <v>48</v>
      </c>
      <c r="O24" s="26">
        <v>8</v>
      </c>
      <c r="P24" s="26">
        <v>2500</v>
      </c>
      <c r="Q24" s="26" t="s">
        <v>49</v>
      </c>
      <c r="R24" s="26">
        <v>20000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20000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41.4" x14ac:dyDescent="0.25">
      <c r="A25" s="21" t="s">
        <v>8</v>
      </c>
      <c r="B25" s="21" t="s">
        <v>1</v>
      </c>
      <c r="C25" s="21" t="s">
        <v>1</v>
      </c>
      <c r="D25" s="22" t="s">
        <v>2</v>
      </c>
      <c r="E25" s="23" t="s">
        <v>0</v>
      </c>
      <c r="F25" s="22" t="s">
        <v>56</v>
      </c>
      <c r="G25" s="23" t="s">
        <v>11</v>
      </c>
      <c r="H25" s="5">
        <v>27501</v>
      </c>
      <c r="I25" s="24" t="s">
        <v>50</v>
      </c>
      <c r="J25" s="5" t="s">
        <v>51</v>
      </c>
      <c r="K25" s="25" t="s">
        <v>52</v>
      </c>
      <c r="L25" s="26" t="s">
        <v>60</v>
      </c>
      <c r="M25" s="6" t="s">
        <v>61</v>
      </c>
      <c r="N25" s="7" t="s">
        <v>48</v>
      </c>
      <c r="O25" s="26">
        <v>30</v>
      </c>
      <c r="P25" s="26">
        <v>366</v>
      </c>
      <c r="Q25" s="26" t="s">
        <v>49</v>
      </c>
      <c r="R25" s="26">
        <v>10980</v>
      </c>
      <c r="S25" s="26">
        <v>0</v>
      </c>
      <c r="T25" s="26">
        <v>0</v>
      </c>
      <c r="U25" s="26">
        <v>10980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55.2" x14ac:dyDescent="0.25">
      <c r="A26" s="21" t="s">
        <v>8</v>
      </c>
      <c r="B26" s="21" t="s">
        <v>1</v>
      </c>
      <c r="C26" s="21" t="s">
        <v>1</v>
      </c>
      <c r="D26" s="22" t="s">
        <v>2</v>
      </c>
      <c r="E26" s="23" t="s">
        <v>0</v>
      </c>
      <c r="F26" s="22" t="s">
        <v>56</v>
      </c>
      <c r="G26" s="23" t="s">
        <v>11</v>
      </c>
      <c r="H26" s="5">
        <v>29301</v>
      </c>
      <c r="I26" s="24" t="s">
        <v>87</v>
      </c>
      <c r="J26" s="5" t="s">
        <v>88</v>
      </c>
      <c r="K26" s="25" t="s">
        <v>89</v>
      </c>
      <c r="L26" s="26" t="s">
        <v>60</v>
      </c>
      <c r="M26" s="6" t="s">
        <v>61</v>
      </c>
      <c r="N26" s="7" t="s">
        <v>48</v>
      </c>
      <c r="O26" s="26">
        <v>6</v>
      </c>
      <c r="P26" s="26">
        <v>2000</v>
      </c>
      <c r="Q26" s="26" t="s">
        <v>49</v>
      </c>
      <c r="R26" s="26">
        <v>12000</v>
      </c>
      <c r="S26" s="26">
        <v>0</v>
      </c>
      <c r="T26" s="26">
        <v>0</v>
      </c>
      <c r="U26" s="26">
        <v>12000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13.8" x14ac:dyDescent="0.25">
      <c r="A27" s="21" t="s">
        <v>8</v>
      </c>
      <c r="B27" s="21" t="s">
        <v>1</v>
      </c>
      <c r="C27" s="21" t="s">
        <v>1</v>
      </c>
      <c r="D27" s="22" t="s">
        <v>2</v>
      </c>
      <c r="E27" s="23" t="s">
        <v>0</v>
      </c>
      <c r="F27" s="22" t="s">
        <v>90</v>
      </c>
      <c r="G27" s="23" t="s">
        <v>11</v>
      </c>
      <c r="H27" s="5">
        <v>32701</v>
      </c>
      <c r="I27" s="24" t="s">
        <v>91</v>
      </c>
      <c r="J27" s="5" t="s">
        <v>60</v>
      </c>
      <c r="K27" s="25" t="s">
        <v>92</v>
      </c>
      <c r="L27" s="26" t="s">
        <v>60</v>
      </c>
      <c r="M27" s="6" t="s">
        <v>61</v>
      </c>
      <c r="N27" s="7" t="s">
        <v>93</v>
      </c>
      <c r="O27" s="26">
        <v>5</v>
      </c>
      <c r="P27" s="26">
        <v>4200</v>
      </c>
      <c r="Q27" s="26" t="s">
        <v>49</v>
      </c>
      <c r="R27" s="26">
        <v>21000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21000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13.8" x14ac:dyDescent="0.25">
      <c r="A28" s="21" t="s">
        <v>8</v>
      </c>
      <c r="B28" s="21" t="s">
        <v>1</v>
      </c>
      <c r="C28" s="21" t="s">
        <v>1</v>
      </c>
      <c r="D28" s="22" t="s">
        <v>2</v>
      </c>
      <c r="E28" s="23" t="s">
        <v>0</v>
      </c>
      <c r="F28" s="22" t="s">
        <v>90</v>
      </c>
      <c r="G28" s="23" t="s">
        <v>11</v>
      </c>
      <c r="H28" s="5">
        <v>32701</v>
      </c>
      <c r="I28" s="24" t="s">
        <v>91</v>
      </c>
      <c r="J28" s="5" t="s">
        <v>60</v>
      </c>
      <c r="K28" s="25" t="s">
        <v>94</v>
      </c>
      <c r="L28" s="26" t="s">
        <v>60</v>
      </c>
      <c r="M28" s="6" t="s">
        <v>10</v>
      </c>
      <c r="N28" s="7" t="s">
        <v>93</v>
      </c>
      <c r="O28" s="26">
        <v>21</v>
      </c>
      <c r="P28" s="26">
        <v>5000</v>
      </c>
      <c r="Q28" s="26" t="s">
        <v>62</v>
      </c>
      <c r="R28" s="26">
        <v>105000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105000</v>
      </c>
      <c r="AB28" s="26">
        <v>0</v>
      </c>
      <c r="AC28" s="26">
        <v>0</v>
      </c>
      <c r="AD28" s="26">
        <v>0</v>
      </c>
    </row>
    <row r="29" spans="1:30" s="27" customFormat="1" ht="13.8" x14ac:dyDescent="0.25">
      <c r="A29" s="21" t="s">
        <v>8</v>
      </c>
      <c r="B29" s="21" t="s">
        <v>1</v>
      </c>
      <c r="C29" s="21" t="s">
        <v>1</v>
      </c>
      <c r="D29" s="22" t="s">
        <v>2</v>
      </c>
      <c r="E29" s="23" t="s">
        <v>0</v>
      </c>
      <c r="F29" s="22" t="s">
        <v>56</v>
      </c>
      <c r="G29" s="23" t="s">
        <v>11</v>
      </c>
      <c r="H29" s="5">
        <v>32701</v>
      </c>
      <c r="I29" s="24" t="s">
        <v>91</v>
      </c>
      <c r="J29" s="5" t="s">
        <v>60</v>
      </c>
      <c r="K29" s="25" t="s">
        <v>92</v>
      </c>
      <c r="L29" s="26" t="s">
        <v>60</v>
      </c>
      <c r="M29" s="6" t="s">
        <v>61</v>
      </c>
      <c r="N29" s="7" t="s">
        <v>93</v>
      </c>
      <c r="O29" s="26">
        <v>1</v>
      </c>
      <c r="P29" s="26">
        <v>25000</v>
      </c>
      <c r="Q29" s="26" t="s">
        <v>49</v>
      </c>
      <c r="R29" s="26">
        <v>25000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25000</v>
      </c>
      <c r="AD29" s="26">
        <v>0</v>
      </c>
    </row>
    <row r="30" spans="1:30" s="27" customFormat="1" ht="13.8" x14ac:dyDescent="0.25">
      <c r="A30" s="21" t="s">
        <v>8</v>
      </c>
      <c r="B30" s="21" t="s">
        <v>1</v>
      </c>
      <c r="C30" s="21" t="s">
        <v>1</v>
      </c>
      <c r="D30" s="22" t="s">
        <v>2</v>
      </c>
      <c r="E30" s="23" t="s">
        <v>0</v>
      </c>
      <c r="F30" s="22" t="s">
        <v>56</v>
      </c>
      <c r="G30" s="23" t="s">
        <v>11</v>
      </c>
      <c r="H30" s="5">
        <v>32701</v>
      </c>
      <c r="I30" s="24" t="s">
        <v>91</v>
      </c>
      <c r="J30" s="5" t="s">
        <v>60</v>
      </c>
      <c r="K30" s="25" t="s">
        <v>92</v>
      </c>
      <c r="L30" s="26" t="s">
        <v>60</v>
      </c>
      <c r="M30" s="6" t="s">
        <v>61</v>
      </c>
      <c r="N30" s="7" t="s">
        <v>93</v>
      </c>
      <c r="O30" s="26">
        <v>1</v>
      </c>
      <c r="P30" s="26">
        <v>6979</v>
      </c>
      <c r="Q30" s="26" t="s">
        <v>49</v>
      </c>
      <c r="R30" s="26">
        <v>6979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6979</v>
      </c>
      <c r="AC30" s="26">
        <v>0</v>
      </c>
      <c r="AD30" s="26">
        <v>0</v>
      </c>
    </row>
    <row r="31" spans="1:30" s="27" customFormat="1" ht="27.6" x14ac:dyDescent="0.25">
      <c r="A31" s="21" t="s">
        <v>8</v>
      </c>
      <c r="B31" s="21" t="s">
        <v>1</v>
      </c>
      <c r="C31" s="21" t="s">
        <v>1</v>
      </c>
      <c r="D31" s="22" t="s">
        <v>2</v>
      </c>
      <c r="E31" s="23" t="s">
        <v>0</v>
      </c>
      <c r="F31" s="22" t="s">
        <v>56</v>
      </c>
      <c r="G31" s="23" t="s">
        <v>11</v>
      </c>
      <c r="H31" s="5">
        <v>33601</v>
      </c>
      <c r="I31" s="24" t="s">
        <v>95</v>
      </c>
      <c r="J31" s="5" t="s">
        <v>60</v>
      </c>
      <c r="K31" s="25" t="s">
        <v>96</v>
      </c>
      <c r="L31" s="26" t="s">
        <v>60</v>
      </c>
      <c r="M31" s="6" t="s">
        <v>10</v>
      </c>
      <c r="N31" s="7" t="s">
        <v>9</v>
      </c>
      <c r="O31" s="26">
        <v>295</v>
      </c>
      <c r="P31" s="26">
        <v>1624</v>
      </c>
      <c r="Q31" s="26" t="s">
        <v>62</v>
      </c>
      <c r="R31" s="26">
        <v>479080</v>
      </c>
      <c r="S31" s="26">
        <v>39080</v>
      </c>
      <c r="T31" s="26">
        <v>40000</v>
      </c>
      <c r="U31" s="26">
        <v>40000</v>
      </c>
      <c r="V31" s="26">
        <v>40000</v>
      </c>
      <c r="W31" s="26">
        <v>40000</v>
      </c>
      <c r="X31" s="26">
        <v>40000</v>
      </c>
      <c r="Y31" s="26">
        <v>40000</v>
      </c>
      <c r="Z31" s="26">
        <v>40000</v>
      </c>
      <c r="AA31" s="26">
        <v>40000</v>
      </c>
      <c r="AB31" s="26">
        <v>40000</v>
      </c>
      <c r="AC31" s="26">
        <v>40000</v>
      </c>
      <c r="AD31" s="26">
        <v>40000</v>
      </c>
    </row>
    <row r="32" spans="1:30" s="27" customFormat="1" ht="13.8" x14ac:dyDescent="0.25">
      <c r="A32" s="21" t="s">
        <v>8</v>
      </c>
      <c r="B32" s="21" t="s">
        <v>1</v>
      </c>
      <c r="C32" s="21" t="s">
        <v>1</v>
      </c>
      <c r="D32" s="22" t="s">
        <v>2</v>
      </c>
      <c r="E32" s="23" t="s">
        <v>0</v>
      </c>
      <c r="F32" s="22" t="s">
        <v>97</v>
      </c>
      <c r="G32" s="23" t="s">
        <v>11</v>
      </c>
      <c r="H32" s="5">
        <v>33602</v>
      </c>
      <c r="I32" s="24" t="s">
        <v>41</v>
      </c>
      <c r="J32" s="5" t="s">
        <v>60</v>
      </c>
      <c r="K32" s="25" t="s">
        <v>98</v>
      </c>
      <c r="L32" s="26" t="s">
        <v>60</v>
      </c>
      <c r="M32" s="6" t="s">
        <v>10</v>
      </c>
      <c r="N32" s="7" t="s">
        <v>9</v>
      </c>
      <c r="O32" s="26">
        <v>245</v>
      </c>
      <c r="P32" s="26">
        <v>2000</v>
      </c>
      <c r="Q32" s="26" t="s">
        <v>99</v>
      </c>
      <c r="R32" s="26">
        <v>490000</v>
      </c>
      <c r="S32" s="26">
        <v>40833</v>
      </c>
      <c r="T32" s="26">
        <v>40833</v>
      </c>
      <c r="U32" s="26">
        <v>40833</v>
      </c>
      <c r="V32" s="26">
        <v>40833</v>
      </c>
      <c r="W32" s="26">
        <v>40833</v>
      </c>
      <c r="X32" s="26">
        <v>40837</v>
      </c>
      <c r="Y32" s="26">
        <v>40833</v>
      </c>
      <c r="Z32" s="26">
        <v>40833</v>
      </c>
      <c r="AA32" s="26">
        <v>40833</v>
      </c>
      <c r="AB32" s="26">
        <v>40833</v>
      </c>
      <c r="AC32" s="26">
        <v>40833</v>
      </c>
      <c r="AD32" s="26">
        <v>40833</v>
      </c>
    </row>
    <row r="33" spans="1:30" s="27" customFormat="1" ht="69" x14ac:dyDescent="0.25">
      <c r="A33" s="21" t="s">
        <v>8</v>
      </c>
      <c r="B33" s="21" t="s">
        <v>1</v>
      </c>
      <c r="C33" s="21" t="s">
        <v>1</v>
      </c>
      <c r="D33" s="22" t="s">
        <v>2</v>
      </c>
      <c r="E33" s="23" t="s">
        <v>0</v>
      </c>
      <c r="F33" s="22" t="s">
        <v>56</v>
      </c>
      <c r="G33" s="23" t="s">
        <v>11</v>
      </c>
      <c r="H33" s="5">
        <v>33604</v>
      </c>
      <c r="I33" s="24" t="s">
        <v>53</v>
      </c>
      <c r="J33" s="5" t="s">
        <v>60</v>
      </c>
      <c r="K33" s="25" t="s">
        <v>100</v>
      </c>
      <c r="L33" s="26" t="s">
        <v>60</v>
      </c>
      <c r="M33" s="6" t="s">
        <v>10</v>
      </c>
      <c r="N33" s="7" t="s">
        <v>9</v>
      </c>
      <c r="O33" s="26">
        <v>1</v>
      </c>
      <c r="P33" s="26">
        <v>280000</v>
      </c>
      <c r="Q33" s="26" t="s">
        <v>62</v>
      </c>
      <c r="R33" s="26">
        <v>280000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280000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55.2" x14ac:dyDescent="0.25">
      <c r="A34" s="21" t="s">
        <v>8</v>
      </c>
      <c r="B34" s="21" t="s">
        <v>1</v>
      </c>
      <c r="C34" s="21" t="s">
        <v>1</v>
      </c>
      <c r="D34" s="22" t="s">
        <v>2</v>
      </c>
      <c r="E34" s="23" t="s">
        <v>0</v>
      </c>
      <c r="F34" s="22" t="s">
        <v>97</v>
      </c>
      <c r="G34" s="23" t="s">
        <v>11</v>
      </c>
      <c r="H34" s="5">
        <v>33605</v>
      </c>
      <c r="I34" s="24" t="s">
        <v>101</v>
      </c>
      <c r="J34" s="5" t="s">
        <v>60</v>
      </c>
      <c r="K34" s="25" t="s">
        <v>100</v>
      </c>
      <c r="L34" s="26" t="s">
        <v>60</v>
      </c>
      <c r="M34" s="6" t="s">
        <v>61</v>
      </c>
      <c r="N34" s="7" t="s">
        <v>9</v>
      </c>
      <c r="O34" s="26">
        <v>3</v>
      </c>
      <c r="P34" s="26">
        <v>20096</v>
      </c>
      <c r="Q34" s="26" t="s">
        <v>49</v>
      </c>
      <c r="R34" s="26">
        <v>60288</v>
      </c>
      <c r="S34" s="26">
        <v>0</v>
      </c>
      <c r="T34" s="26">
        <v>20096</v>
      </c>
      <c r="U34" s="26">
        <v>0</v>
      </c>
      <c r="V34" s="26">
        <v>0</v>
      </c>
      <c r="W34" s="26">
        <v>0</v>
      </c>
      <c r="X34" s="26">
        <v>20096</v>
      </c>
      <c r="Y34" s="26">
        <v>0</v>
      </c>
      <c r="Z34" s="26">
        <v>0</v>
      </c>
      <c r="AA34" s="26">
        <v>20096</v>
      </c>
      <c r="AB34" s="26">
        <v>0</v>
      </c>
      <c r="AC34" s="26">
        <v>0</v>
      </c>
      <c r="AD34" s="26">
        <v>0</v>
      </c>
    </row>
    <row r="35" spans="1:30" s="27" customFormat="1" ht="27.6" x14ac:dyDescent="0.25">
      <c r="A35" s="21" t="s">
        <v>8</v>
      </c>
      <c r="B35" s="21" t="s">
        <v>1</v>
      </c>
      <c r="C35" s="21" t="s">
        <v>1</v>
      </c>
      <c r="D35" s="22" t="s">
        <v>2</v>
      </c>
      <c r="E35" s="23" t="s">
        <v>0</v>
      </c>
      <c r="F35" s="22" t="s">
        <v>56</v>
      </c>
      <c r="G35" s="23" t="s">
        <v>11</v>
      </c>
      <c r="H35" s="5">
        <v>52101</v>
      </c>
      <c r="I35" s="24" t="s">
        <v>102</v>
      </c>
      <c r="J35" s="5" t="s">
        <v>103</v>
      </c>
      <c r="K35" s="25" t="s">
        <v>104</v>
      </c>
      <c r="L35" s="26" t="s">
        <v>60</v>
      </c>
      <c r="M35" s="6" t="s">
        <v>10</v>
      </c>
      <c r="N35" s="7" t="s">
        <v>48</v>
      </c>
      <c r="O35" s="26">
        <v>1</v>
      </c>
      <c r="P35" s="26">
        <v>110000</v>
      </c>
      <c r="Q35" s="26" t="s">
        <v>62</v>
      </c>
      <c r="R35" s="26">
        <v>110000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110000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27.6" x14ac:dyDescent="0.25">
      <c r="A36" s="21" t="s">
        <v>8</v>
      </c>
      <c r="B36" s="21" t="s">
        <v>1</v>
      </c>
      <c r="C36" s="21" t="s">
        <v>1</v>
      </c>
      <c r="D36" s="22" t="s">
        <v>2</v>
      </c>
      <c r="E36" s="23" t="s">
        <v>0</v>
      </c>
      <c r="F36" s="22" t="s">
        <v>56</v>
      </c>
      <c r="G36" s="23" t="s">
        <v>11</v>
      </c>
      <c r="H36" s="5">
        <v>52101</v>
      </c>
      <c r="I36" s="24" t="s">
        <v>102</v>
      </c>
      <c r="J36" s="5" t="s">
        <v>105</v>
      </c>
      <c r="K36" s="25" t="s">
        <v>106</v>
      </c>
      <c r="L36" s="26" t="s">
        <v>60</v>
      </c>
      <c r="M36" s="6" t="s">
        <v>10</v>
      </c>
      <c r="N36" s="7" t="s">
        <v>48</v>
      </c>
      <c r="O36" s="26">
        <v>1</v>
      </c>
      <c r="P36" s="26">
        <v>29800</v>
      </c>
      <c r="Q36" s="26" t="s">
        <v>62</v>
      </c>
      <c r="R36" s="26">
        <v>29800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29800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27.6" x14ac:dyDescent="0.25">
      <c r="A37" s="21" t="s">
        <v>8</v>
      </c>
      <c r="B37" s="21" t="s">
        <v>1</v>
      </c>
      <c r="C37" s="21" t="s">
        <v>1</v>
      </c>
      <c r="D37" s="22" t="s">
        <v>2</v>
      </c>
      <c r="E37" s="23" t="s">
        <v>0</v>
      </c>
      <c r="F37" s="22" t="s">
        <v>56</v>
      </c>
      <c r="G37" s="23" t="s">
        <v>11</v>
      </c>
      <c r="H37" s="5">
        <v>52101</v>
      </c>
      <c r="I37" s="24" t="s">
        <v>102</v>
      </c>
      <c r="J37" s="5" t="s">
        <v>107</v>
      </c>
      <c r="K37" s="25" t="s">
        <v>108</v>
      </c>
      <c r="L37" s="26" t="s">
        <v>60</v>
      </c>
      <c r="M37" s="6" t="s">
        <v>10</v>
      </c>
      <c r="N37" s="7" t="s">
        <v>48</v>
      </c>
      <c r="O37" s="26">
        <v>1</v>
      </c>
      <c r="P37" s="26">
        <v>36000</v>
      </c>
      <c r="Q37" s="26" t="s">
        <v>62</v>
      </c>
      <c r="R37" s="26">
        <v>36000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36000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27.6" x14ac:dyDescent="0.25">
      <c r="A38" s="21" t="s">
        <v>8</v>
      </c>
      <c r="B38" s="21" t="s">
        <v>1</v>
      </c>
      <c r="C38" s="21" t="s">
        <v>1</v>
      </c>
      <c r="D38" s="22" t="s">
        <v>2</v>
      </c>
      <c r="E38" s="23" t="s">
        <v>0</v>
      </c>
      <c r="F38" s="22" t="s">
        <v>56</v>
      </c>
      <c r="G38" s="23" t="s">
        <v>11</v>
      </c>
      <c r="H38" s="5">
        <v>52101</v>
      </c>
      <c r="I38" s="24" t="s">
        <v>102</v>
      </c>
      <c r="J38" s="5" t="s">
        <v>109</v>
      </c>
      <c r="K38" s="25" t="s">
        <v>110</v>
      </c>
      <c r="L38" s="26" t="s">
        <v>60</v>
      </c>
      <c r="M38" s="6" t="s">
        <v>10</v>
      </c>
      <c r="N38" s="7" t="s">
        <v>48</v>
      </c>
      <c r="O38" s="26">
        <v>1</v>
      </c>
      <c r="P38" s="26">
        <v>50000</v>
      </c>
      <c r="Q38" s="26" t="s">
        <v>62</v>
      </c>
      <c r="R38" s="26">
        <v>50000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50000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27.6" x14ac:dyDescent="0.25">
      <c r="A39" s="21" t="s">
        <v>8</v>
      </c>
      <c r="B39" s="21" t="s">
        <v>1</v>
      </c>
      <c r="C39" s="21" t="s">
        <v>1</v>
      </c>
      <c r="D39" s="22" t="s">
        <v>2</v>
      </c>
      <c r="E39" s="23" t="s">
        <v>0</v>
      </c>
      <c r="F39" s="22" t="s">
        <v>56</v>
      </c>
      <c r="G39" s="23" t="s">
        <v>11</v>
      </c>
      <c r="H39" s="5">
        <v>52101</v>
      </c>
      <c r="I39" s="24" t="s">
        <v>102</v>
      </c>
      <c r="J39" s="5" t="s">
        <v>105</v>
      </c>
      <c r="K39" s="25" t="s">
        <v>106</v>
      </c>
      <c r="L39" s="26" t="s">
        <v>60</v>
      </c>
      <c r="M39" s="6" t="s">
        <v>10</v>
      </c>
      <c r="N39" s="7" t="s">
        <v>48</v>
      </c>
      <c r="O39" s="26">
        <v>1</v>
      </c>
      <c r="P39" s="26">
        <v>29300</v>
      </c>
      <c r="Q39" s="26" t="s">
        <v>62</v>
      </c>
      <c r="R39" s="26">
        <v>29300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29300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1" spans="1:30" s="1" customFormat="1" x14ac:dyDescent="0.25">
      <c r="A41" s="13" t="s">
        <v>12</v>
      </c>
      <c r="B41" s="14"/>
      <c r="C41" s="14"/>
      <c r="D41" s="14"/>
      <c r="E41" s="14"/>
      <c r="F41" s="14"/>
      <c r="G41" s="14"/>
      <c r="H41" s="14"/>
      <c r="I41" s="15"/>
      <c r="K41" s="2"/>
      <c r="L41" s="3"/>
      <c r="M41" s="3"/>
      <c r="O41" s="4"/>
      <c r="R41" s="12">
        <f t="shared" ref="R41:AD41" si="0">SUM(R11:R40)</f>
        <v>2256243</v>
      </c>
      <c r="S41" s="12">
        <f t="shared" si="0"/>
        <v>110993</v>
      </c>
      <c r="T41" s="12">
        <f t="shared" si="0"/>
        <v>125929</v>
      </c>
      <c r="U41" s="12">
        <f t="shared" si="0"/>
        <v>158813</v>
      </c>
      <c r="V41" s="12">
        <f t="shared" si="0"/>
        <v>165833</v>
      </c>
      <c r="W41" s="12">
        <f t="shared" si="0"/>
        <v>105833</v>
      </c>
      <c r="X41" s="12">
        <f t="shared" si="0"/>
        <v>188333</v>
      </c>
      <c r="Y41" s="12">
        <f t="shared" si="0"/>
        <v>409433</v>
      </c>
      <c r="Z41" s="12">
        <f t="shared" si="0"/>
        <v>385833</v>
      </c>
      <c r="AA41" s="12">
        <f t="shared" si="0"/>
        <v>255929</v>
      </c>
      <c r="AB41" s="12">
        <f t="shared" si="0"/>
        <v>112812</v>
      </c>
      <c r="AC41" s="12">
        <f t="shared" si="0"/>
        <v>130833</v>
      </c>
      <c r="AD41" s="12">
        <f t="shared" si="0"/>
        <v>105669</v>
      </c>
    </row>
    <row r="42" spans="1:30" s="28" customFormat="1" x14ac:dyDescent="0.3">
      <c r="H42" s="29"/>
      <c r="I42" s="30"/>
      <c r="K42" s="30"/>
      <c r="L42" s="31"/>
      <c r="M42" s="31"/>
      <c r="O42" s="32"/>
      <c r="Q42" s="33"/>
    </row>
    <row r="43" spans="1:30" s="28" customFormat="1" x14ac:dyDescent="0.3">
      <c r="H43" s="29"/>
      <c r="I43" s="30"/>
      <c r="K43" s="30"/>
      <c r="L43" s="31"/>
      <c r="M43" s="31"/>
      <c r="O43" s="32"/>
      <c r="Q43" s="33"/>
    </row>
    <row r="44" spans="1:30" s="28" customFormat="1" x14ac:dyDescent="0.3">
      <c r="A44" s="13" t="s">
        <v>40</v>
      </c>
      <c r="B44" s="14"/>
      <c r="C44" s="14"/>
      <c r="D44" s="14"/>
      <c r="E44" s="14"/>
      <c r="F44" s="14"/>
      <c r="G44" s="14"/>
      <c r="H44" s="14"/>
      <c r="I44" s="15"/>
      <c r="K44" s="30"/>
      <c r="L44" s="31"/>
      <c r="M44" s="31"/>
      <c r="O44" s="32"/>
      <c r="Q44" s="33"/>
    </row>
    <row r="45" spans="1:30" s="28" customFormat="1" x14ac:dyDescent="0.3">
      <c r="H45" s="29"/>
      <c r="I45" s="30"/>
      <c r="K45" s="30"/>
      <c r="L45" s="31"/>
      <c r="M45" s="31"/>
      <c r="O45" s="32"/>
      <c r="Q45" s="33"/>
    </row>
  </sheetData>
  <mergeCells count="3">
    <mergeCell ref="A7:AA7"/>
    <mergeCell ref="A41:I41"/>
    <mergeCell ref="A44:I4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2024-01-29T23:16:09Z</dcterms:modified>
</cp:coreProperties>
</file>