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48BDA97D-629B-4995-A527-4F13951ADD4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2 (2)" sheetId="7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75" l="1"/>
  <c r="AC16" i="75"/>
  <c r="AB16" i="75"/>
  <c r="AA16" i="75"/>
  <c r="Z16" i="75"/>
  <c r="Y16" i="75"/>
  <c r="X16" i="75"/>
  <c r="W16" i="75"/>
  <c r="V16" i="75"/>
  <c r="U16" i="75"/>
  <c r="T16" i="75"/>
  <c r="S16" i="75"/>
  <c r="R16" i="75"/>
</calcChain>
</file>

<file path=xl/sharedStrings.xml><?xml version="1.0" encoding="utf-8"?>
<sst xmlns="http://schemas.openxmlformats.org/spreadsheetml/2006/main" count="78" uniqueCount="53">
  <si>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</si>
  <si>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</si>
  <si>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</si>
  <si>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</si>
  <si>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</si>
  <si>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</si>
  <si>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</si>
  <si>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</si>
  <si>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</si>
  <si>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</si>
  <si>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</si>
  <si>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</si>
  <si>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</si>
  <si>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</si>
  <si>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</si>
  <si>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</si>
  <si>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</si>
  <si>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</si>
  <si>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</si>
  <si>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</si>
  <si>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</si>
  <si>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</si>
  <si>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</si>
  <si>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</si>
  <si>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</si>
  <si>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</si>
  <si>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</si>
  <si>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</si>
  <si>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</si>
  <si>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</si>
  <si>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</si>
  <si>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</si>
  <si>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</si>
  <si>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</si>
  <si>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</si>
  <si>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</si>
  <si>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</si>
  <si>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B00OF01</t>
  </si>
  <si>
    <t>PASAJES AÉREOS NACIONALES PARA SERVIDORES PÚBLICOS DE MANDO EN EL DESEMPEÑO DE COMISIONES Y FUNCIONES OFICIALES</t>
  </si>
  <si>
    <t>SUBCONTRATACIÓN DE SERVICIOS CON TERCEROS</t>
  </si>
  <si>
    <t>TOTAL</t>
  </si>
  <si>
    <t>* El precio unitario con IVA, el total y el calendario financiero estan redondeados solo en el formato de presentación</t>
  </si>
  <si>
    <t>PASAJES AÉREOS INTERNACIONALES PARA SERVIDORES PÚBLICOS EN EL DESEMPEÑO DE COMISIONES Y FUNCIONES OFICIALES</t>
  </si>
  <si>
    <t>Programa Anual de Adquisiciones, Arrendamientos y Servicios del INE  2024 (PAAASINE) Inicial Oficinas Centrales</t>
  </si>
  <si>
    <t>UR Presupuesta</t>
  </si>
  <si>
    <t>SPG003</t>
  </si>
  <si>
    <t>-</t>
  </si>
  <si>
    <t>CARGOS POR EMISIÓN, CAMBIOS, RE-EXPEDICIÓN Y CANCELACIÓN  DE BOLETOS AÉREOS</t>
  </si>
  <si>
    <t>MONTO</t>
  </si>
  <si>
    <t>LICITACIÓN PÚBLICA</t>
  </si>
  <si>
    <t>PASAJES AÉREOS NACIONALES PARA SERVIDORES PÚBLICOS DE MANDO</t>
  </si>
  <si>
    <t>LP-INE-062/2023</t>
  </si>
  <si>
    <t>PASAJES AÉREOS INTERNACIONALES PARA SERVIDORES PÚBLICOS DE MANDO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</si>
</sst>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4" fontId="9" fillId="0" borderId="0" applyAlignment="0"/>
    <xf numFmtId="164" fontId="9" fillId="0" borderId="0" applyAlignment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" fillId="0" borderId="0"/>
    <xf numFmtId="0" fontId="1" fillId="0" borderId="0"/>
    <xf numFmtId="0" fontId="11" fillId="0" borderId="0"/>
  </cellStyleXfs>
  <cellXfs count="43">
    <xf numFmtId="0" fontId="0" fillId="0" borderId="0" xfId="0"/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3" fontId="3" fillId="0" borderId="0" xfId="18" applyNumberFormat="1" applyFont="1" applyAlignment="1">
      <alignment horizontal="right" vertical="center"/>
    </xf>
    <xf numFmtId="0" fontId="1" fillId="0" borderId="0" xfId="18" applyAlignment="1">
      <alignment horizontal="center" vertical="center" wrapText="1"/>
    </xf>
    <xf numFmtId="0" fontId="6" fillId="0" borderId="2" xfId="18" applyFont="1" applyBorder="1" applyAlignment="1">
      <alignment horizontal="center" vertical="center" wrapText="1"/>
    </xf>
    <xf numFmtId="0" fontId="7" fillId="0" borderId="1" xfId="18" quotePrefix="1" applyFont="1" applyBorder="1" applyAlignment="1">
      <alignment horizontal="center" vertical="center" wrapText="1"/>
    </xf>
    <xf numFmtId="0" fontId="7" fillId="0" borderId="1" xfId="18" applyFont="1" applyBorder="1" applyAlignment="1">
      <alignment horizontal="center" vertical="center" wrapText="1"/>
    </xf>
    <xf numFmtId="4" fontId="7" fillId="0" borderId="1" xfId="18" applyNumberFormat="1" applyFont="1" applyBorder="1" applyAlignment="1">
      <alignment horizontal="left" vertical="center" wrapText="1"/>
    </xf>
    <xf numFmtId="1" fontId="7" fillId="0" borderId="1" xfId="18" applyNumberFormat="1" applyFont="1" applyBorder="1" applyAlignment="1">
      <alignment vertical="center" wrapText="1"/>
    </xf>
    <xf numFmtId="3" fontId="7" fillId="0" borderId="1" xfId="18" applyNumberFormat="1" applyFont="1" applyBorder="1" applyAlignment="1">
      <alignment vertical="center" wrapText="1"/>
    </xf>
    <xf numFmtId="0" fontId="8" fillId="0" borderId="0" xfId="18" applyFont="1" applyAlignment="1">
      <alignment horizontal="center" vertical="center" wrapText="1"/>
    </xf>
    <xf numFmtId="0" fontId="15" fillId="0" borderId="0" xfId="6" applyFont="1"/>
    <xf numFmtId="0" fontId="15" fillId="0" borderId="0" xfId="6" applyFont="1" applyAlignment="1">
      <alignment horizontal="left" wrapText="1"/>
    </xf>
    <xf numFmtId="0" fontId="15" fillId="0" borderId="0" xfId="6" applyFont="1" applyAlignment="1">
      <alignment horizontal="center"/>
    </xf>
    <xf numFmtId="0" fontId="15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3" fillId="0" borderId="0" xfId="18" applyFont="1" applyAlignment="1">
      <alignment horizontal="center"/>
    </xf>
    <xf numFmtId="0" fontId="13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  <xf numFmtId="0" fontId="6" fillId="0" borderId="0" xfId="18" applyFont="1" applyBorder="1" applyAlignment="1">
      <alignment horizontal="center" vertical="center" wrapText="1"/>
    </xf>
    <xf numFmtId="0" fontId="7" fillId="0" borderId="0" xfId="18" quotePrefix="1" applyFont="1" applyBorder="1" applyAlignment="1">
      <alignment horizontal="center" vertical="center" wrapText="1"/>
    </xf>
    <xf numFmtId="0" fontId="7" fillId="0" borderId="0" xfId="18" applyFont="1" applyBorder="1" applyAlignment="1">
      <alignment horizontal="center" vertical="center" wrapText="1"/>
    </xf>
    <xf numFmtId="1" fontId="8" fillId="0" borderId="0" xfId="3" applyNumberFormat="1" applyFont="1" applyBorder="1" applyAlignment="1">
      <alignment horizontal="left" vertical="center" wrapText="1"/>
    </xf>
    <xf numFmtId="4" fontId="7" fillId="0" borderId="0" xfId="18" applyNumberFormat="1" applyFont="1" applyBorder="1" applyAlignment="1">
      <alignment horizontal="left" vertical="center" wrapText="1"/>
    </xf>
    <xf numFmtId="1" fontId="7" fillId="0" borderId="0" xfId="18" applyNumberFormat="1" applyFont="1" applyBorder="1" applyAlignment="1">
      <alignment vertical="center" wrapText="1"/>
    </xf>
    <xf numFmtId="3" fontId="7" fillId="0" borderId="0" xfId="18" applyNumberFormat="1" applyFont="1" applyBorder="1" applyAlignment="1">
      <alignment vertical="center" wrapText="1"/>
    </xf>
    <xf numFmtId="1" fontId="8" fillId="0" borderId="0" xfId="3" applyNumberFormat="1" applyFont="1" applyBorder="1" applyAlignment="1">
      <alignment horizontal="center" vertical="center" wrapText="1"/>
    </xf>
    <xf numFmtId="3" fontId="8" fillId="0" borderId="0" xfId="3" applyNumberFormat="1" applyFont="1" applyBorder="1" applyAlignment="1">
      <alignment horizontal="right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29A58AE-B416-4107-BBFC-9EBB5F76B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54559-A505-41F9-9E83-DDFE3AE73454}">
  <dimension ref="A1:AD20"/>
  <sheetViews>
    <sheetView tabSelected="1" zoomScale="90" zoomScaleNormal="90" workbookViewId="0">
      <selection activeCell="K16" sqref="K16"/>
    </sheetView>
  </sheetViews>
  <sheetFormatPr baseColWidth="10" defaultColWidth="11.5546875" defaultRowHeight="14.4" x14ac:dyDescent="0.3"/>
  <cols>
    <col min="1" max="1" width="14.88671875" style="9" customWidth="1"/>
    <col min="2" max="3" width="12.5546875" style="9" customWidth="1"/>
    <col min="4" max="6" width="7.5546875" style="9" customWidth="1"/>
    <col min="7" max="7" width="9.5546875" style="9" customWidth="1"/>
    <col min="8" max="8" width="8.5546875" style="9" customWidth="1"/>
    <col min="9" max="9" width="27.5546875" style="9" customWidth="1"/>
    <col min="10" max="10" width="14.6640625" style="9" customWidth="1"/>
    <col min="11" max="11" width="29.33203125" style="9" customWidth="1"/>
    <col min="12" max="12" width="14.6640625" style="9" customWidth="1"/>
    <col min="13" max="13" width="11.5546875" style="9"/>
    <col min="14" max="15" width="9.5546875" style="9" customWidth="1"/>
    <col min="16" max="16" width="11.6640625" style="9" customWidth="1"/>
    <col min="17" max="17" width="22.33203125" style="9" customWidth="1"/>
    <col min="18" max="18" width="14.88671875" style="9" bestFit="1" customWidth="1"/>
    <col min="19" max="29" width="13.33203125" style="9" bestFit="1" customWidth="1"/>
    <col min="30" max="30" width="13.77734375" style="9" customWidth="1"/>
    <col min="31" max="16384" width="11.5546875" style="9"/>
  </cols>
  <sheetData>
    <row r="1" spans="1:30" ht="22.2" x14ac:dyDescent="0.3">
      <c r="AD1" s="10" t="s">
        <v>0</v>
      </c>
    </row>
    <row r="2" spans="1:30" ht="22.2" x14ac:dyDescent="0.3">
      <c r="AD2" s="10" t="s">
        <v>1</v>
      </c>
    </row>
    <row r="3" spans="1:30" ht="22.2" x14ac:dyDescent="0.3">
      <c r="AD3" s="10" t="s">
        <v>2</v>
      </c>
    </row>
    <row r="7" spans="1:30" ht="25.8" x14ac:dyDescent="0.5">
      <c r="A7" s="30" t="s">
        <v>43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1" customFormat="1" ht="56.25" customHeight="1" x14ac:dyDescent="0.3">
      <c r="A10" s="4" t="s">
        <v>10</v>
      </c>
      <c r="B10" s="4" t="s">
        <v>44</v>
      </c>
      <c r="C10" s="4" t="s">
        <v>11</v>
      </c>
      <c r="D10" s="4" t="s">
        <v>12</v>
      </c>
      <c r="E10" s="4" t="s">
        <v>3</v>
      </c>
      <c r="F10" s="4" t="s">
        <v>13</v>
      </c>
      <c r="G10" s="4" t="s">
        <v>14</v>
      </c>
      <c r="H10" s="5" t="s">
        <v>15</v>
      </c>
      <c r="I10" s="6" t="s">
        <v>16</v>
      </c>
      <c r="J10" s="5" t="s">
        <v>4</v>
      </c>
      <c r="K10" s="5" t="s">
        <v>17</v>
      </c>
      <c r="L10" s="5" t="s">
        <v>18</v>
      </c>
      <c r="M10" s="5" t="s">
        <v>19</v>
      </c>
      <c r="N10" s="5" t="s">
        <v>20</v>
      </c>
      <c r="O10" s="7" t="s">
        <v>21</v>
      </c>
      <c r="P10" s="5" t="s">
        <v>22</v>
      </c>
      <c r="Q10" s="7" t="s">
        <v>23</v>
      </c>
      <c r="R10" s="8" t="s">
        <v>24</v>
      </c>
      <c r="S10" s="8" t="s">
        <v>25</v>
      </c>
      <c r="T10" s="8" t="s">
        <v>26</v>
      </c>
      <c r="U10" s="8" t="s">
        <v>27</v>
      </c>
      <c r="V10" s="8" t="s">
        <v>28</v>
      </c>
      <c r="W10" s="8" t="s">
        <v>29</v>
      </c>
      <c r="X10" s="8" t="s">
        <v>30</v>
      </c>
      <c r="Y10" s="8" t="s">
        <v>31</v>
      </c>
      <c r="Z10" s="8" t="s">
        <v>32</v>
      </c>
      <c r="AA10" s="8" t="s">
        <v>33</v>
      </c>
      <c r="AB10" s="8" t="s">
        <v>34</v>
      </c>
      <c r="AC10" s="8" t="s">
        <v>35</v>
      </c>
      <c r="AD10" s="8" t="s">
        <v>36</v>
      </c>
    </row>
    <row r="11" spans="1:30" s="18" customFormat="1" ht="41.4" x14ac:dyDescent="0.3">
      <c r="A11" s="12" t="s">
        <v>5</v>
      </c>
      <c r="B11" s="12" t="s">
        <v>6</v>
      </c>
      <c r="C11" s="12" t="s">
        <v>6</v>
      </c>
      <c r="D11" s="13" t="s">
        <v>7</v>
      </c>
      <c r="E11" s="14" t="s">
        <v>8</v>
      </c>
      <c r="F11" s="13" t="s">
        <v>45</v>
      </c>
      <c r="G11" s="14" t="s">
        <v>37</v>
      </c>
      <c r="H11" s="1">
        <v>33901</v>
      </c>
      <c r="I11" s="15" t="s">
        <v>39</v>
      </c>
      <c r="J11" s="1" t="s">
        <v>46</v>
      </c>
      <c r="K11" s="16" t="s">
        <v>47</v>
      </c>
      <c r="L11" s="17" t="s">
        <v>46</v>
      </c>
      <c r="M11" s="2" t="s">
        <v>9</v>
      </c>
      <c r="N11" s="3" t="s">
        <v>48</v>
      </c>
      <c r="O11" s="17">
        <v>12</v>
      </c>
      <c r="P11" s="17">
        <v>3500</v>
      </c>
      <c r="Q11" s="17" t="s">
        <v>49</v>
      </c>
      <c r="R11" s="17">
        <v>42000</v>
      </c>
      <c r="S11" s="17">
        <v>3500</v>
      </c>
      <c r="T11" s="17">
        <v>3500</v>
      </c>
      <c r="U11" s="17">
        <v>3500</v>
      </c>
      <c r="V11" s="17">
        <v>3500</v>
      </c>
      <c r="W11" s="17">
        <v>3500</v>
      </c>
      <c r="X11" s="17">
        <v>3500</v>
      </c>
      <c r="Y11" s="17">
        <v>3500</v>
      </c>
      <c r="Z11" s="17">
        <v>3500</v>
      </c>
      <c r="AA11" s="17">
        <v>3500</v>
      </c>
      <c r="AB11" s="17">
        <v>3500</v>
      </c>
      <c r="AC11" s="17">
        <v>3500</v>
      </c>
      <c r="AD11" s="17">
        <v>3500</v>
      </c>
    </row>
    <row r="12" spans="1:30" s="18" customFormat="1" ht="69" x14ac:dyDescent="0.3">
      <c r="A12" s="12" t="s">
        <v>5</v>
      </c>
      <c r="B12" s="12" t="s">
        <v>6</v>
      </c>
      <c r="C12" s="12" t="s">
        <v>6</v>
      </c>
      <c r="D12" s="13" t="s">
        <v>7</v>
      </c>
      <c r="E12" s="14" t="s">
        <v>8</v>
      </c>
      <c r="F12" s="13" t="s">
        <v>45</v>
      </c>
      <c r="G12" s="14" t="s">
        <v>37</v>
      </c>
      <c r="H12" s="1">
        <v>37104</v>
      </c>
      <c r="I12" s="15" t="s">
        <v>38</v>
      </c>
      <c r="J12" s="1" t="s">
        <v>46</v>
      </c>
      <c r="K12" s="16" t="s">
        <v>50</v>
      </c>
      <c r="L12" s="17" t="s">
        <v>51</v>
      </c>
      <c r="M12" s="2" t="s">
        <v>9</v>
      </c>
      <c r="N12" s="3" t="s">
        <v>48</v>
      </c>
      <c r="O12" s="17">
        <v>12</v>
      </c>
      <c r="P12" s="17">
        <v>75000</v>
      </c>
      <c r="Q12" s="17" t="s">
        <v>49</v>
      </c>
      <c r="R12" s="17">
        <v>900000</v>
      </c>
      <c r="S12" s="17">
        <v>90000</v>
      </c>
      <c r="T12" s="17">
        <v>90000</v>
      </c>
      <c r="U12" s="17">
        <v>90000</v>
      </c>
      <c r="V12" s="17">
        <v>90000</v>
      </c>
      <c r="W12" s="17">
        <v>90000</v>
      </c>
      <c r="X12" s="17">
        <v>90000</v>
      </c>
      <c r="Y12" s="17">
        <v>60000</v>
      </c>
      <c r="Z12" s="17">
        <v>60000</v>
      </c>
      <c r="AA12" s="17">
        <v>60000</v>
      </c>
      <c r="AB12" s="17">
        <v>60000</v>
      </c>
      <c r="AC12" s="17">
        <v>60000</v>
      </c>
      <c r="AD12" s="17">
        <v>60000</v>
      </c>
    </row>
    <row r="13" spans="1:30" s="18" customFormat="1" ht="69" x14ac:dyDescent="0.3">
      <c r="A13" s="12" t="s">
        <v>5</v>
      </c>
      <c r="B13" s="12" t="s">
        <v>6</v>
      </c>
      <c r="C13" s="12" t="s">
        <v>6</v>
      </c>
      <c r="D13" s="13" t="s">
        <v>7</v>
      </c>
      <c r="E13" s="14" t="s">
        <v>8</v>
      </c>
      <c r="F13" s="13" t="s">
        <v>45</v>
      </c>
      <c r="G13" s="14" t="s">
        <v>37</v>
      </c>
      <c r="H13" s="1">
        <v>37106</v>
      </c>
      <c r="I13" s="15" t="s">
        <v>42</v>
      </c>
      <c r="J13" s="1" t="s">
        <v>46</v>
      </c>
      <c r="K13" s="16" t="s">
        <v>52</v>
      </c>
      <c r="L13" s="17" t="s">
        <v>51</v>
      </c>
      <c r="M13" s="2" t="s">
        <v>9</v>
      </c>
      <c r="N13" s="3" t="s">
        <v>48</v>
      </c>
      <c r="O13" s="17">
        <v>4</v>
      </c>
      <c r="P13" s="17">
        <v>62500</v>
      </c>
      <c r="Q13" s="17" t="s">
        <v>49</v>
      </c>
      <c r="R13" s="17">
        <v>250000</v>
      </c>
      <c r="S13" s="17">
        <v>62500</v>
      </c>
      <c r="T13" s="17">
        <v>0</v>
      </c>
      <c r="U13" s="17">
        <v>0</v>
      </c>
      <c r="V13" s="17">
        <v>62500</v>
      </c>
      <c r="W13" s="17">
        <v>0</v>
      </c>
      <c r="X13" s="17">
        <v>0</v>
      </c>
      <c r="Y13" s="17">
        <v>62500</v>
      </c>
      <c r="Z13" s="17">
        <v>0</v>
      </c>
      <c r="AA13" s="17">
        <v>0</v>
      </c>
      <c r="AB13" s="17">
        <v>62500</v>
      </c>
      <c r="AC13" s="17">
        <v>0</v>
      </c>
      <c r="AD13" s="17">
        <v>0</v>
      </c>
    </row>
    <row r="14" spans="1:30" s="18" customFormat="1" ht="13.8" x14ac:dyDescent="0.3">
      <c r="A14" s="34"/>
      <c r="B14" s="34"/>
      <c r="C14" s="34"/>
      <c r="D14" s="35"/>
      <c r="E14" s="36"/>
      <c r="F14" s="35"/>
      <c r="G14" s="36"/>
      <c r="H14" s="37"/>
      <c r="I14" s="38"/>
      <c r="J14" s="37"/>
      <c r="K14" s="39"/>
      <c r="L14" s="40"/>
      <c r="M14" s="41"/>
      <c r="N14" s="42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</row>
    <row r="16" spans="1:30" s="19" customFormat="1" x14ac:dyDescent="0.25">
      <c r="A16" s="31" t="s">
        <v>40</v>
      </c>
      <c r="B16" s="32"/>
      <c r="C16" s="32"/>
      <c r="D16" s="32"/>
      <c r="E16" s="32"/>
      <c r="F16" s="32"/>
      <c r="G16" s="32"/>
      <c r="H16" s="32"/>
      <c r="I16" s="33"/>
      <c r="K16" s="20"/>
      <c r="L16" s="21"/>
      <c r="M16" s="21"/>
      <c r="O16" s="22"/>
      <c r="R16" s="8">
        <f t="shared" ref="R16:AD16" si="0">SUM(R11:R15)</f>
        <v>1192000</v>
      </c>
      <c r="S16" s="8">
        <f t="shared" si="0"/>
        <v>156000</v>
      </c>
      <c r="T16" s="8">
        <f t="shared" si="0"/>
        <v>93500</v>
      </c>
      <c r="U16" s="8">
        <f t="shared" si="0"/>
        <v>93500</v>
      </c>
      <c r="V16" s="8">
        <f t="shared" si="0"/>
        <v>156000</v>
      </c>
      <c r="W16" s="8">
        <f t="shared" si="0"/>
        <v>93500</v>
      </c>
      <c r="X16" s="8">
        <f t="shared" si="0"/>
        <v>93500</v>
      </c>
      <c r="Y16" s="8">
        <f t="shared" si="0"/>
        <v>126000</v>
      </c>
      <c r="Z16" s="8">
        <f t="shared" si="0"/>
        <v>63500</v>
      </c>
      <c r="AA16" s="8">
        <f t="shared" si="0"/>
        <v>63500</v>
      </c>
      <c r="AB16" s="8">
        <f t="shared" si="0"/>
        <v>126000</v>
      </c>
      <c r="AC16" s="8">
        <f t="shared" si="0"/>
        <v>63500</v>
      </c>
      <c r="AD16" s="8">
        <f t="shared" si="0"/>
        <v>63500</v>
      </c>
    </row>
    <row r="17" spans="1:17" s="23" customFormat="1" x14ac:dyDescent="0.3">
      <c r="H17" s="24"/>
      <c r="I17" s="25"/>
      <c r="K17" s="25"/>
      <c r="L17" s="26"/>
      <c r="M17" s="26"/>
      <c r="O17" s="27"/>
      <c r="Q17" s="28"/>
    </row>
    <row r="18" spans="1:17" s="23" customFormat="1" x14ac:dyDescent="0.3">
      <c r="H18" s="24"/>
      <c r="I18" s="25"/>
      <c r="K18" s="25"/>
      <c r="L18" s="26"/>
      <c r="M18" s="26"/>
      <c r="O18" s="27"/>
      <c r="Q18" s="28"/>
    </row>
    <row r="19" spans="1:17" s="23" customFormat="1" x14ac:dyDescent="0.3">
      <c r="A19" s="31" t="s">
        <v>41</v>
      </c>
      <c r="B19" s="32"/>
      <c r="C19" s="32"/>
      <c r="D19" s="32"/>
      <c r="E19" s="32"/>
      <c r="F19" s="32"/>
      <c r="G19" s="32"/>
      <c r="H19" s="32"/>
      <c r="I19" s="33"/>
      <c r="K19" s="25"/>
      <c r="L19" s="26"/>
      <c r="M19" s="26"/>
      <c r="O19" s="27"/>
      <c r="Q19" s="28"/>
    </row>
    <row r="20" spans="1:17" s="23" customFormat="1" x14ac:dyDescent="0.3">
      <c r="H20" s="24"/>
      <c r="I20" s="25"/>
      <c r="K20" s="25"/>
      <c r="L20" s="26"/>
      <c r="M20" s="26"/>
      <c r="O20" s="27"/>
      <c r="Q20" s="28"/>
    </row>
  </sheetData>
  <mergeCells count="3">
    <mergeCell ref="A7:AA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2018-03-02T18:51:00Z</dcterms:created>
  <dcterms:modified xsi:type="dcterms:W3CDTF">2024-01-29T23:14:10Z</dcterms:modified>
</cp:coreProperties>
</file>