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4B4497D1-655B-4A1E-B093-2A1B3554D81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2" sheetId="10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'OF22'!$A$10:$AC$76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8" i="104" l="1"/>
  <c r="AB78" i="104"/>
  <c r="AA78" i="104"/>
  <c r="Z78" i="104"/>
  <c r="Y78" i="104"/>
  <c r="X78" i="104"/>
  <c r="W78" i="104"/>
  <c r="V78" i="104"/>
  <c r="U78" i="104"/>
  <c r="T78" i="104"/>
  <c r="S78" i="104"/>
  <c r="R78" i="104"/>
  <c r="Q78" i="104"/>
</calcChain>
</file>

<file path=xl/sharedStrings.xml><?xml version="1.0" encoding="utf-8"?>
<sst xmlns="http://schemas.openxmlformats.org/spreadsheetml/2006/main" count="934" uniqueCount="173">
  <si>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</si>
  <si>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</si>
  <si>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</si>
  <si>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</si>
  <si>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</si>
  <si>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</si>
  <si>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</si>
  <si>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</si>
  <si>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</si>
  <si>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</si>
  <si>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</si>
  <si>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</si>
  <si>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</si>
  <si>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</si>
  <si>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</si>
  <si>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</si>
  <si>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</si>
  <si>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</si>
  <si>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</si>
  <si>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</si>
  <si>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</si>
  <si>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</si>
  <si>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</si>
  <si>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</si>
  <si>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</si>
  <si>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</si>
  <si>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</si>
  <si>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</si>
  <si>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</si>
  <si>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</si>
  <si>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</si>
  <si>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</si>
  <si>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</si>
  <si>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</si>
  <si>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OF22</t>
  </si>
  <si>
    <t>R008</t>
  </si>
  <si>
    <t>UR Ejerce</t>
  </si>
  <si>
    <t>ANUAL</t>
  </si>
  <si>
    <t>040</t>
  </si>
  <si>
    <t>B16PC02</t>
  </si>
  <si>
    <t>31101</t>
  </si>
  <si>
    <t>SERVICIO DE ENERGÍA ELÉCTRICA</t>
  </si>
  <si>
    <t xml:space="preserve"> </t>
  </si>
  <si>
    <t>CONVENIO DE ENERGIA ELECTRICA</t>
  </si>
  <si>
    <t>CONVENIO DE COLABORACION</t>
  </si>
  <si>
    <t>PLURIANUAL</t>
  </si>
  <si>
    <t>ADJUDICACION DIRECTA POR EXC LP</t>
  </si>
  <si>
    <t>B16PC03</t>
  </si>
  <si>
    <t>LICITACION PUBLICA</t>
  </si>
  <si>
    <t>33901</t>
  </si>
  <si>
    <t>SUBCONTRATACIÓN DE SERVICIOS CON TERCEROS</t>
  </si>
  <si>
    <t>INE/113/2022</t>
  </si>
  <si>
    <t>PAGO POR SERVICIO DE  ENERGIA ELECTRICA</t>
  </si>
  <si>
    <t>B00OF01</t>
  </si>
  <si>
    <t>33602</t>
  </si>
  <si>
    <t>OTROS SERVICIOS COMERCIALES</t>
  </si>
  <si>
    <t>TOTAL</t>
  </si>
  <si>
    <t>* El precio unitario con IVA, el total y el calendario financiero estan redondeados solo en el formato de presentación</t>
  </si>
  <si>
    <t>D220210</t>
  </si>
  <si>
    <t>COMPRA MENOR</t>
  </si>
  <si>
    <t>INE/102/2022</t>
  </si>
  <si>
    <t>INE/110/2022</t>
  </si>
  <si>
    <t>SERVICIOS INTEGRALES DE TELECOMUNICACIONES Y SEGURIDAD PARA LA RED INE</t>
  </si>
  <si>
    <t>32505</t>
  </si>
  <si>
    <t>ARRENDAMIENTO DE VEHÍCULOS TERRESTRES, AÉREOS, MARÍTIMOS, LACUSTRES Y FLUVIALES PARA SERVIDORES PÚBLICOS</t>
  </si>
  <si>
    <t>INE/035/2019 (SEGUNDO CONVENIO MODIFICATORIO)</t>
  </si>
  <si>
    <t>D220110</t>
  </si>
  <si>
    <t>ADJUDICACION DIRECTA POR MONTO</t>
  </si>
  <si>
    <t>33604</t>
  </si>
  <si>
    <t>IMPRESIÓN Y ELABORACIÓN DE MATERIAL INFORMATIVO DERIVADO DE LA OPERACIÓN Y ADMINISTRACIÓN DE LAS UNIDADES RESPONSABLES</t>
  </si>
  <si>
    <t>35701</t>
  </si>
  <si>
    <t>MANTENIMIENTO Y CONSERVACIÓN DE MAQUINARIA Y EQUIPO</t>
  </si>
  <si>
    <t>SERVICIO DE MANTENIMIENTO PREVENTIVO Y CORRECTIVO A ELEVADORES KONE</t>
  </si>
  <si>
    <t>35901</t>
  </si>
  <si>
    <t>SERVICIOS DE JARDINERÍA Y FUMIGACIÓN</t>
  </si>
  <si>
    <t>INE/ADQ-226/22</t>
  </si>
  <si>
    <t>INE/006/2023</t>
  </si>
  <si>
    <t>INE/011/2023</t>
  </si>
  <si>
    <t>SERVICIO DE DIGITALIZACION IMPRESION Y FOTOCOPIADO EN OFICINAS CENTRALES Y CECYRD</t>
  </si>
  <si>
    <t>INE/127/2018 (CUARTO CONVENIO MODIFICATORIO)</t>
  </si>
  <si>
    <t>22106</t>
  </si>
  <si>
    <t>PRODUCTOS ALIMENTICIOS PARA EL PERSONAL DERIVADO DE ACTIVIDADES EXTRAORDINARIAS</t>
  </si>
  <si>
    <t>22106001-0004</t>
  </si>
  <si>
    <t>BOX LUNCH</t>
  </si>
  <si>
    <t>PAQUETE</t>
  </si>
  <si>
    <t>R011</t>
  </si>
  <si>
    <t>021</t>
  </si>
  <si>
    <t>B09PC01</t>
  </si>
  <si>
    <t>31701</t>
  </si>
  <si>
    <t>SERVICIOS DE CONDUCCIÓN DE SEÑALES ANALÓGICAS Y DIGITALES</t>
  </si>
  <si>
    <t>33104</t>
  </si>
  <si>
    <t>OTRAS ASESORÍAS PARA LA OPERACIÓN DE PROGRAMAS</t>
  </si>
  <si>
    <t>33601</t>
  </si>
  <si>
    <t>SERVICIOS RELACIONADOS CON TRADUCCIONES</t>
  </si>
  <si>
    <t>PARA EL PAGO DE LA COMISION PARA EL SERVICIO DE SUMINISTRO DE COMBUSTIBLE A TRAVES DE TARJETAS ELECTRONICAS PARA EL PARQUE VEHICULAR PROPIEDAD DEL INSTITUTO O ARRENDADO A CARGO DE ORGANOS CENTRALES.</t>
  </si>
  <si>
    <t>37104</t>
  </si>
  <si>
    <t>PASAJES AÉREOS NACIONALES PARA SERVIDORES PÚBLICOS DE MANDO EN EL DESEMPEÑO DE COMISIONES Y FUNCIONES OFICIALES</t>
  </si>
  <si>
    <t>Programa Anual de Adquisiciones, Arrendamientos y Servicios del INE  2023(PAAASINE) Diciembre Oficinas Centrales</t>
  </si>
  <si>
    <t>15401</t>
  </si>
  <si>
    <t>PRESTACIONES ESTABLECIDAS POR CONDICIONES GENERALES DE TRABAJO O CONTRATOS COLECTIVOS DE TRABAJO</t>
  </si>
  <si>
    <t>SUMINISTRO DE VALES DE DESPENSA PARA PERSONAL DEL INSTITUTO NACIONAL ELECTORAL CON MOTIVO DEL OTORGAMIENTO DE LA PRESTACIÓN VALES DE FIN DE AÑO 2023</t>
  </si>
  <si>
    <t>INE/035/2023</t>
  </si>
  <si>
    <t>SUMINISTRO DE VALES DE DESPENSA PARA PERSONAL DEL INSTITUTO NACIONAL ELECTORAL CON MOTIVO DEL OTORGAMIENTO DE LA PRESTACION DIA DE REYES 2024</t>
  </si>
  <si>
    <t>24801</t>
  </si>
  <si>
    <t>MATERIALES COMPLEMENTARIOS</t>
  </si>
  <si>
    <t>24800016-0001</t>
  </si>
  <si>
    <t>TRIPLAY DE PINO 19 m.m.</t>
  </si>
  <si>
    <t>HOJA</t>
  </si>
  <si>
    <t>24800016-0003</t>
  </si>
  <si>
    <t>TRIPLAY DE PINO  6 m.m.</t>
  </si>
  <si>
    <t>31401</t>
  </si>
  <si>
    <t>SERVICIO TELEFÓNICO CONVENCIONAL</t>
  </si>
  <si>
    <t xml:space="preserve"> SERVICIOS INTEGRALES DE TELECOMUNICACIONES Y SEGURIDAD PARA LA RED INE. SERVICIOS INTEGRALES DE TELECOMUNICACIONES Y SEGURIDAD PARA LA RED INE.</t>
  </si>
  <si>
    <t>SERVICIOS INTEGRALES DE TELECOMUNICACIONES</t>
  </si>
  <si>
    <t>31801</t>
  </si>
  <si>
    <t>SERVICIO POSTAL</t>
  </si>
  <si>
    <t>SERVICIO DE MENSAJERIA Y PAQUETERIA NACIONAL E INTERNACIONAL</t>
  </si>
  <si>
    <t>INE/ADQ-266/22</t>
  </si>
  <si>
    <t>ADJUDICACION DIRECTA POR EXC A INV</t>
  </si>
  <si>
    <t>SERVICIO DE MENSAJERIA Y PAQUETERIA NACIONAL E INTERNACIONAL DE ORGANOS CENTRALES DEL INSTITUTO, PARA EL EJERCICIO FISCAL 2023</t>
  </si>
  <si>
    <t>B09PC08</t>
  </si>
  <si>
    <t>32301</t>
  </si>
  <si>
    <t>ARRENDAMIENTO DE EQUIPO Y BIENES INFORMÁTICOS</t>
  </si>
  <si>
    <t>SERVICIOS ADMINISTRADOS DE COMPUTO</t>
  </si>
  <si>
    <t>INE/008/2021 (CONVENIO MODIFICATORIO)</t>
  </si>
  <si>
    <t>CONTRATACION PARA LA PRESTACION DEL SERVICIO INTEGRAL PARA ARRENDAR EL PARQUE VEHICULAR QUE REQUEIERE EL INSTITUTO</t>
  </si>
  <si>
    <t>PRESTACION DEL SERVICIO INTEGRAL PARA ARRENDAR EL PARQUE VEHICULAR QUE REQUIERE EL INSTITUTO</t>
  </si>
  <si>
    <t>INE/035/2019 (TERCER CONVENIO MODIFICATORIO)</t>
  </si>
  <si>
    <t>Asesoría especializada para la atención de las no conformidades de la auditoría de certificación de la Norma Mexicana 025</t>
  </si>
  <si>
    <t>Asesoría Especializada para la sistematización de las acciones de capacitación en materia de igualdad de género y no discriminación</t>
  </si>
  <si>
    <t>Asesoría Especializada para la sistematización de las acciones de sensibilización en los Módulos de Atención Ciudadana </t>
  </si>
  <si>
    <t>Asesoría Especializada para la sistematización de evidencias para la certificación del INE en la Norma Mexicana 025</t>
  </si>
  <si>
    <t>Asesoría especializada para el análisis cuantitativo sobre necesidades para la mejora en la atención ciudadana a personas en situación de discriminación en los MAC a nivel nacional</t>
  </si>
  <si>
    <t>33303</t>
  </si>
  <si>
    <t>SERVICIOS RELACIONADOS CON CERTIFICACIÓN DE PROCESOS</t>
  </si>
  <si>
    <t>SERVICIO DE CERTIFICACION EN LA NORMA NMX-R-02SCFI-2015 EN MODALIDAD MULTISITIO BAJO EL ESQUEMA DE ACREDITACION EMA (ENTIDAD MEXICANA DE ACREDITACION)</t>
  </si>
  <si>
    <t>INE/ADQ-208/23</t>
  </si>
  <si>
    <t>Servicio de interpretación a lengua de señas mexicana para Conferencia Magistral LA CIUDADANÍA SUSTANTIVA DE LAS MUJERES</t>
  </si>
  <si>
    <t>Servicio de interpretación a lengua de señas mexicana para Conferencia Magistral "Los derechos humanos de las mujeres llevado a cabo el 8 de diciembre de 2023, 10:00 a 12:30 hrs</t>
  </si>
  <si>
    <t>TRADUCCION Y TRANSCRIPCIÓN A BRAILE de la Sentencia Expedientes SUP-JDC-338/2023.</t>
  </si>
  <si>
    <t>SERVICIO DE ESTENOGRAFÍA PARA CUBRIR LA CUARTA SESIÓN  ORDINARIA DEL GRUPO DE TRABAJO PARA KA IMPLEMENTACION DEL PROCESO DE CERTIFICACION Y MANTENIMIENTO DE LA NORMA MEXICANA NMX-R025-SCFI-201, 08 DE DICIEMRE DE 2023 15:00 HORAS</t>
  </si>
  <si>
    <t>SERVICIO DE ESTENOGRAFIA PARA CUBRIR LA 3A SESIO EXTRAORDINARIA DE LA COMISION  DE IGUALDAD DE GÉNERO Y NO DISCRIMINACIÓN</t>
  </si>
  <si>
    <t>SERVICIO DE ESTENOGRAFIA PARA CUBRIR LA 4A SESION ORDINARIA DE LA COMISIÓN DE IGUALDAD DE GÉNERO Y NO DISCRIMINACION</t>
  </si>
  <si>
    <t>SERVICIO DE ELABORACION DE 150 LIBRETAS DE PASTA DURA 21.5*14CM LAMINADO MATE 120 HOJAS PORTADA LOGO INE Y CALENDARIO UTILIZADAS EN EL MARCO DE LA CONFERENCIA MAGISTRAL "LOS DERECHOS HUMANOS SON DERECHOS DE LAS MUJERES" CAMPAÑA 16DIAS DE A</t>
  </si>
  <si>
    <t>Servicio de elaboración e impresión de 100 libretas tipo cartera, 99 hojas, 4 compart, con logo INE, que serán utilizadas en el marco de la conferencia magistral "los derechos humanos de las mujeres son derechos humanos" 16 días de acti</t>
  </si>
  <si>
    <t>SERVICIO DE ELAB. E IMP. 100 PARAGUAS DE BOLSILLO, UV,FUNDA Y ESTUCHE, QUE SE UTILIZARÁN EN EL MARCO DE LA CAPAÑA MUNDIAL DE LA ONU 16 DIAS DE ACTIVISMO VS LA VIOLENCIA DE GÉNERO</t>
  </si>
  <si>
    <t>Servicio de eleboración de 2 Banner de roll up del evento "Conferencia Magistral; Los derechos de las mujeres son derechos humanos", en el marco de la campaña mundial de la ONU de los 16 días de activismo contra la violencia de género.</t>
  </si>
  <si>
    <t>Servicio de elaboración de 15 Muñecas Violeta elaborada en crochet, medidas 25 cm aprox. incluye tarjeta en papel kraft con logo de LA Cana + Logo INE, medidas 9.5cm x 6.55cm</t>
  </si>
  <si>
    <t>Servicio de elaboración de 100 planificadores ecologicos con pestaña y compartimientos que incluyen 800hojas impresas, banderas adhe de colores, 1 pluma ecológica y 15 clips y 100 libretas ecológicas con 5 tiras de banderas, bol y 80 hr</t>
  </si>
  <si>
    <t>Servicio de elaboración de 300 Llaveros de macramé en dos colores con aplicacion vinipiel, incluye tarjeta en papel kraft con logo de la Cana + logo INE, medidas 8.5cm x 6.5 cm</t>
  </si>
  <si>
    <t>Servicio de elaboración de 150 bolsas de yute con fuelle y asas, 150 set ecológico con calendario, notas adhesivas, mini marcador, engrapadora, goma, scapuntas, clips y pluma</t>
  </si>
  <si>
    <t>servicio de elaboración de Banner para rollup (.85 x 2.00) Lona de 13 onzas, a una cara (4x0) impresa en plotter HD full color, en tinta látex. (incluye montaje).</t>
  </si>
  <si>
    <t>COMISION PARA EL SERVICIO DE SUMINISTRO DE COMBUSTIBLE A TRAVES DE TARJETAS ELECTRONICAS PARA EL PARQUE VEHICULAR PROPIEDAD DEL INSTITUTO O ARRENDADO A CARGO DE ORGANOS CENTRALES.</t>
  </si>
  <si>
    <t>SERVICIO DE MANTENIMIENTO PREVENTIVO Y CORRECTIVO A EQUIPOS DE AIRE ACONDICIONADO DE PRECISION DE DIVERSAS MARCAS</t>
  </si>
  <si>
    <t>INE/005/2023</t>
  </si>
  <si>
    <t>SERVICIO DE MANTENIMIENTO PREVENTIVO Y CORRECTIVO A PLANTAS DE EMERGENCIA DE ENERGIA ELECTRICA Y A SUBESTACIONES ELECTRICAS DEL INE</t>
  </si>
  <si>
    <t>INE/012/2023</t>
  </si>
  <si>
    <t xml:space="preserve">SERVICIO DE MANTENIMIENTO PREVENTIVO Y CORRECTIVO A EQUIPOS DE AIRE ACONDICIONADO DE CONFORT Y PRECISIÓN DIVERSAS MARCAS (PARTIDA 1)		</t>
  </si>
  <si>
    <t>INE/ADQ-227/22 (CONVENIO MODIFICATORIO)</t>
  </si>
  <si>
    <t>SERVICIO DE MANTENIMIENTO PREVENTIVO Y CORRECTIVO A CORTINAS AUTOMÁTICAS PROPIEDAD DEL INE</t>
  </si>
  <si>
    <t>INE/ADQ-166/22</t>
  </si>
  <si>
    <t>SERVICIO DE MANTENIMIENTO PREVENTIVO Y CORRECTIVO A EQUIPOS DE AIRE ACONDICIONADO DE CONFORT Y PRECISION VARIAS MARCAS</t>
  </si>
  <si>
    <t>SERVICIO DE MANTENIMIENTO PREVENTIVO Y CORRECTIVO A PLANTAS DE EMERGENCIA DE ENERGIA ELECTRICA</t>
  </si>
  <si>
    <t>INE/009/2022 (CONVENIO MODIFICATORIO)</t>
  </si>
  <si>
    <t>SERVICIO DE MANTENIMIENTO PREVENTIVO Y CORRECTIVO A PLANTAS DE EMERGENCIA DE ENERGIA ELECTRICA Y A SUBESTACIONES ELECTRICAS DEL INSTITUTO NACIONAL ELECTORAL</t>
  </si>
  <si>
    <t>35801</t>
  </si>
  <si>
    <t>SERVICIOS DE LAVANDERÍA, LIMPIEZA E HIGIENE</t>
  </si>
  <si>
    <t>SERVICIO INTEGRAL DE LIMPIEZA PARA OFICINAS CENTRALES DE LA CIUDAD DE MEXICO Y EL CECYRD DE PACHUCA HIDALGO DEL INSTITUTO</t>
  </si>
  <si>
    <t>INE/063/2022 (SEGUNDO CONVENIO MODIFICATORIO)</t>
  </si>
  <si>
    <t>INE/063/2022 (CONVENIO MODIFICATORIO)</t>
  </si>
  <si>
    <t>SERVICIO INTEGRAL DE JARDINERIA EN OFICINAS CENTRALES DEL INSTITUTO NACIONAL ELECTORAL</t>
  </si>
  <si>
    <t>SERVICIO DE CONTROL DE PLAGAS</t>
  </si>
  <si>
    <t>COMPRA DE BOLETOS DE AVION PARA SERVIDORES PUBLICOS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</si>
</sst>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5">
    <xf numFmtId="0" fontId="0" fillId="0" borderId="0"/>
    <xf numFmtId="0" fontId="82" fillId="0" borderId="0"/>
    <xf numFmtId="0" fontId="85" fillId="0" borderId="0"/>
    <xf numFmtId="43" fontId="84" fillId="0" borderId="0" applyNumberFormat="0" applyFill="0" applyBorder="0" applyAlignment="0" applyProtection="0"/>
    <xf numFmtId="0" fontId="81" fillId="0" borderId="0"/>
    <xf numFmtId="0" fontId="80" fillId="0" borderId="0"/>
    <xf numFmtId="0" fontId="84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1" fillId="0" borderId="0" applyAlignment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164" fontId="91" fillId="0" borderId="0" applyAlignment="0"/>
    <xf numFmtId="0" fontId="64" fillId="0" borderId="0"/>
    <xf numFmtId="0" fontId="64" fillId="0" borderId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0" fontId="61" fillId="0" borderId="0"/>
    <xf numFmtId="0" fontId="61" fillId="0" borderId="0"/>
    <xf numFmtId="0" fontId="85" fillId="0" borderId="0"/>
    <xf numFmtId="43" fontId="84" fillId="0" borderId="0" applyNumberFormat="0" applyFill="0" applyBorder="0" applyAlignment="0" applyProtection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0" fontId="92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93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93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4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93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83" fillId="2" borderId="1" xfId="2" applyFont="1" applyFill="1" applyBorder="1" applyAlignment="1">
      <alignment horizontal="center" vertical="center" wrapText="1"/>
    </xf>
    <xf numFmtId="1" fontId="83" fillId="2" borderId="1" xfId="2" applyNumberFormat="1" applyFont="1" applyFill="1" applyBorder="1" applyAlignment="1">
      <alignment horizontal="center" vertical="center" wrapText="1"/>
    </xf>
    <xf numFmtId="3" fontId="83" fillId="2" borderId="1" xfId="2" applyNumberFormat="1" applyFont="1" applyFill="1" applyBorder="1" applyAlignment="1">
      <alignment horizontal="center" vertical="center" wrapText="1"/>
    </xf>
    <xf numFmtId="3" fontId="83" fillId="2" borderId="1" xfId="3" applyNumberFormat="1" applyFont="1" applyFill="1" applyBorder="1" applyAlignment="1">
      <alignment horizontal="center" vertical="center" wrapText="1"/>
    </xf>
    <xf numFmtId="1" fontId="90" fillId="0" borderId="1" xfId="2" applyNumberFormat="1" applyFont="1" applyBorder="1" applyAlignment="1">
      <alignment horizontal="left" vertical="center" wrapText="1"/>
    </xf>
    <xf numFmtId="1" fontId="90" fillId="0" borderId="1" xfId="2" applyNumberFormat="1" applyFont="1" applyBorder="1" applyAlignment="1">
      <alignment horizontal="center" vertical="center" wrapText="1"/>
    </xf>
    <xf numFmtId="3" fontId="90" fillId="0" borderId="1" xfId="2" applyNumberFormat="1" applyFont="1" applyBorder="1" applyAlignment="1">
      <alignment horizontal="right" vertical="center" wrapText="1"/>
    </xf>
    <xf numFmtId="1" fontId="83" fillId="2" borderId="1" xfId="2" applyNumberFormat="1" applyFont="1" applyFill="1" applyBorder="1" applyAlignment="1">
      <alignment horizontal="left" vertical="center" wrapText="1"/>
    </xf>
    <xf numFmtId="0" fontId="95" fillId="0" borderId="0" xfId="6" applyFont="1"/>
    <xf numFmtId="0" fontId="95" fillId="0" borderId="0" xfId="6" applyFont="1" applyAlignment="1">
      <alignment horizontal="left" wrapText="1"/>
    </xf>
    <xf numFmtId="0" fontId="95" fillId="0" borderId="0" xfId="6" applyFont="1" applyAlignment="1">
      <alignment horizontal="center"/>
    </xf>
    <xf numFmtId="0" fontId="95" fillId="0" borderId="0" xfId="6" applyFont="1" applyAlignment="1">
      <alignment horizontal="right"/>
    </xf>
    <xf numFmtId="1" fontId="83" fillId="2" borderId="2" xfId="2" applyNumberFormat="1" applyFont="1" applyFill="1" applyBorder="1" applyAlignment="1">
      <alignment horizontal="center" vertical="center" wrapText="1"/>
    </xf>
    <xf numFmtId="1" fontId="83" fillId="2" borderId="3" xfId="2" applyNumberFormat="1" applyFont="1" applyFill="1" applyBorder="1" applyAlignment="1">
      <alignment horizontal="center" vertical="center" wrapText="1"/>
    </xf>
    <xf numFmtId="1" fontId="83" fillId="2" borderId="4" xfId="2" applyNumberFormat="1" applyFont="1" applyFill="1" applyBorder="1" applyAlignment="1">
      <alignment horizontal="center" vertical="center" wrapText="1"/>
    </xf>
    <xf numFmtId="0" fontId="1" fillId="0" borderId="0" xfId="223"/>
    <xf numFmtId="3" fontId="87" fillId="0" borderId="0" xfId="224" applyNumberFormat="1" applyFont="1" applyAlignment="1">
      <alignment horizontal="right" vertical="center"/>
    </xf>
    <xf numFmtId="0" fontId="88" fillId="0" borderId="0" xfId="224" applyFont="1" applyAlignment="1">
      <alignment horizontal="center"/>
    </xf>
    <xf numFmtId="0" fontId="88" fillId="0" borderId="0" xfId="224" applyFont="1" applyAlignment="1">
      <alignment horizontal="center"/>
    </xf>
    <xf numFmtId="0" fontId="1" fillId="0" borderId="0" xfId="224" applyAlignment="1">
      <alignment horizontal="center" vertical="center" wrapText="1"/>
    </xf>
    <xf numFmtId="0" fontId="86" fillId="0" borderId="2" xfId="224" applyFont="1" applyBorder="1" applyAlignment="1">
      <alignment horizontal="center" vertical="center" wrapText="1"/>
    </xf>
    <xf numFmtId="0" fontId="89" fillId="0" borderId="1" xfId="224" quotePrefix="1" applyFont="1" applyBorder="1" applyAlignment="1">
      <alignment horizontal="center" vertical="center" wrapText="1"/>
    </xf>
    <xf numFmtId="0" fontId="89" fillId="0" borderId="1" xfId="224" applyFont="1" applyBorder="1" applyAlignment="1">
      <alignment horizontal="center" vertical="center" wrapText="1"/>
    </xf>
    <xf numFmtId="4" fontId="89" fillId="0" borderId="1" xfId="224" applyNumberFormat="1" applyFont="1" applyBorder="1" applyAlignment="1">
      <alignment horizontal="left" vertical="center" wrapText="1"/>
    </xf>
    <xf numFmtId="1" fontId="89" fillId="0" borderId="1" xfId="224" applyNumberFormat="1" applyFont="1" applyBorder="1" applyAlignment="1">
      <alignment vertical="center" wrapText="1"/>
    </xf>
    <xf numFmtId="3" fontId="89" fillId="0" borderId="1" xfId="224" applyNumberFormat="1" applyFont="1" applyBorder="1" applyAlignment="1">
      <alignment vertical="center" wrapText="1"/>
    </xf>
    <xf numFmtId="0" fontId="90" fillId="0" borderId="0" xfId="224" applyFont="1" applyAlignment="1">
      <alignment horizontal="center" vertical="center" wrapText="1"/>
    </xf>
    <xf numFmtId="0" fontId="1" fillId="0" borderId="0" xfId="224"/>
    <xf numFmtId="1" fontId="1" fillId="0" borderId="0" xfId="224" applyNumberFormat="1" applyAlignment="1">
      <alignment horizontal="center"/>
    </xf>
    <xf numFmtId="0" fontId="1" fillId="0" borderId="0" xfId="224" applyAlignment="1">
      <alignment horizontal="left" wrapText="1"/>
    </xf>
    <xf numFmtId="0" fontId="1" fillId="0" borderId="0" xfId="224" applyAlignment="1">
      <alignment horizontal="center"/>
    </xf>
    <xf numFmtId="0" fontId="1" fillId="0" borderId="0" xfId="224" applyAlignment="1">
      <alignment horizontal="right"/>
    </xf>
    <xf numFmtId="0" fontId="1" fillId="0" borderId="0" xfId="224" applyAlignment="1">
      <alignment horizontal="left"/>
    </xf>
  </cellXfs>
  <cellStyles count="225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17" xfId="120" xr:uid="{CD7F1757-9BB0-4561-A608-D5F5BA975107}"/>
    <cellStyle name="Moneda 18" xfId="123" xr:uid="{5255DFF5-90BE-4878-91A0-F50157E6A7EE}"/>
    <cellStyle name="Moneda 19" xfId="126" xr:uid="{98873732-E878-4AD9-8A65-566195832DC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174" xr:uid="{204A7D92-482F-41BB-A469-0BA0DFC3A8A2}"/>
    <cellStyle name="Moneda 2 21" xfId="183" xr:uid="{96822E4E-F377-44F1-A158-01383469321A}"/>
    <cellStyle name="Moneda 2 22" xfId="186" xr:uid="{577B69E1-4862-4C70-8ED9-34CB449BCE33}"/>
    <cellStyle name="Moneda 2 23" xfId="190" xr:uid="{8F72D0A3-DA39-465D-B398-2C8F1301CE6E}"/>
    <cellStyle name="Moneda 2 24" xfId="193" xr:uid="{196531E1-8639-4E82-949C-4020CE6A1BBB}"/>
    <cellStyle name="Moneda 2 25" xfId="196" xr:uid="{DDF29E7B-A980-47DA-BB70-865C350F8958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20" xfId="129" xr:uid="{FCA3BAAD-23DE-41B3-B27E-4562FEAF2BE9}"/>
    <cellStyle name="Moneda 21" xfId="132" xr:uid="{D456978E-5ABE-443F-93A4-0659E108A870}"/>
    <cellStyle name="Moneda 22" xfId="135" xr:uid="{C45D93C4-ADA5-4FC4-8C84-F8177017F03F}"/>
    <cellStyle name="Moneda 23" xfId="138" xr:uid="{88930098-1791-433D-92E6-1234A940EBFE}"/>
    <cellStyle name="Moneda 24" xfId="141" xr:uid="{6EC12C5C-30BA-4B5C-9C77-BF743841314B}"/>
    <cellStyle name="Moneda 25" xfId="144" xr:uid="{211690D6-CC34-4623-B65E-4F9E75404C24}"/>
    <cellStyle name="Moneda 26" xfId="147" xr:uid="{0DF30B83-A282-4D88-8858-E8C1E88028FF}"/>
    <cellStyle name="Moneda 27" xfId="150" xr:uid="{3D1957DD-13F3-4ABB-A4AD-14511EFED5F5}"/>
    <cellStyle name="Moneda 28" xfId="153" xr:uid="{F0B721A3-6CF3-4770-AABF-A5B4987F8499}"/>
    <cellStyle name="Moneda 29" xfId="156" xr:uid="{7C9841CD-212A-4CB3-86D9-2465E134F9EB}"/>
    <cellStyle name="Moneda 3" xfId="26" xr:uid="{00000000-0005-0000-0000-000015000000}"/>
    <cellStyle name="Moneda 30" xfId="159" xr:uid="{260DC82F-BB57-4E79-9637-E041B30F74F4}"/>
    <cellStyle name="Moneda 31" xfId="163" xr:uid="{E51CFAA1-358E-411D-A0A3-C89126772C95}"/>
    <cellStyle name="Moneda 32" xfId="167" xr:uid="{9B783EE0-F47D-4EC0-922E-B0E21E6B8919}"/>
    <cellStyle name="Moneda 33" xfId="171" xr:uid="{DA80AD74-E47C-4255-8E31-AE80977C0E70}"/>
    <cellStyle name="Moneda 34" xfId="177" xr:uid="{93F46007-53AB-405E-9E8B-5131623A25BB}"/>
    <cellStyle name="Moneda 35" xfId="180" xr:uid="{74CA19E0-CB37-4B12-9AC8-B18F3DF9350C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10" xfId="192" xr:uid="{FFEFE890-D97F-48E2-9B4A-DF80D7670D95}"/>
    <cellStyle name="Normal 2 2 2 11" xfId="195" xr:uid="{F8FF83E7-02F4-4116-B46A-FC4D46AFD1C2}"/>
    <cellStyle name="Normal 2 2 2 12" xfId="198" xr:uid="{B3E5D484-3A7E-4350-90FA-CF5B97C218FD}"/>
    <cellStyle name="Normal 2 2 2 13" xfId="200" xr:uid="{07D01D0B-FCB4-4DCF-8495-D932E74D9D9F}"/>
    <cellStyle name="Normal 2 2 2 14" xfId="202" xr:uid="{7A5CD86E-FB38-4ABE-B8E1-DA30C9CEE8E0}"/>
    <cellStyle name="Normal 2 2 2 15" xfId="204" xr:uid="{A135933C-9A13-47B9-89B1-73C95DAA6EED}"/>
    <cellStyle name="Normal 2 2 2 16" xfId="206" xr:uid="{FEEB2F3F-6809-4D1E-8ABE-19F357D444C4}"/>
    <cellStyle name="Normal 2 2 2 17" xfId="208" xr:uid="{342FDA5F-C581-4925-9FB1-4CDCA700E066}"/>
    <cellStyle name="Normal 2 2 2 18" xfId="210" xr:uid="{85E1F772-0BB7-42EB-9FEA-02F901BF37EE}"/>
    <cellStyle name="Normal 2 2 2 19" xfId="212" xr:uid="{E0A04AC6-16B3-4C18-9CD5-24D23F7CE168}"/>
    <cellStyle name="Normal 2 2 2 2" xfId="8" xr:uid="{00000000-0005-0000-0000-00002A000000}"/>
    <cellStyle name="Normal 2 2 2 20" xfId="214" xr:uid="{DFE5580D-9B14-4498-9A0B-425A820AC4BD}"/>
    <cellStyle name="Normal 2 2 2 21" xfId="216" xr:uid="{B7FB5DBF-D0FA-4D14-A373-CD0F4D799B78}"/>
    <cellStyle name="Normal 2 2 2 22" xfId="218" xr:uid="{EF517A54-0E26-4BE7-AE1C-DB00ED60ED8E}"/>
    <cellStyle name="Normal 2 2 2 23" xfId="220" xr:uid="{6228E740-6FC5-4145-B773-AC4419CA9EB3}"/>
    <cellStyle name="Normal 2 2 2 24" xfId="222" xr:uid="{581DD1F1-AEAC-4792-9D8D-FC0A62CCA838}"/>
    <cellStyle name="Normal 2 2 2 25" xfId="224" xr:uid="{3BFCD16A-6A31-4E5D-828C-23CC1D2CD3CA}"/>
    <cellStyle name="Normal 2 2 2 3" xfId="9" xr:uid="{00000000-0005-0000-0000-00002B000000}"/>
    <cellStyle name="Normal 2 2 2 4" xfId="10" xr:uid="{00000000-0005-0000-0000-00002C000000}"/>
    <cellStyle name="Normal 2 2 2 5" xfId="11" xr:uid="{00000000-0005-0000-0000-00002D000000}"/>
    <cellStyle name="Normal 2 2 2 6" xfId="43" xr:uid="{00000000-0005-0000-0000-00002E000000}"/>
    <cellStyle name="Normal 2 2 2 7" xfId="182" xr:uid="{E760CC90-0EC9-4304-BB05-49FD4C142813}"/>
    <cellStyle name="Normal 2 2 2 8" xfId="185" xr:uid="{1D205973-4C27-4824-ACC6-0865E45CD187}"/>
    <cellStyle name="Normal 2 2 2 9" xfId="188" xr:uid="{42397C94-A2BC-4D11-A8EC-F488CB6C624D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39" xfId="119" xr:uid="{560D8A1D-C05D-47D4-AD6F-C1E7879AA75A}"/>
    <cellStyle name="Normal 2 2 4" xfId="7" xr:uid="{00000000-0005-0000-0000-00003C000000}"/>
    <cellStyle name="Normal 2 2 40" xfId="122" xr:uid="{F294157B-3DB9-4F15-BBAB-6C87AED1E5D9}"/>
    <cellStyle name="Normal 2 2 41" xfId="125" xr:uid="{2DFB85F9-9A69-4E87-BDF3-23BCDA8F05C5}"/>
    <cellStyle name="Normal 2 2 42" xfId="128" xr:uid="{86079613-6BB1-47A4-AD3D-24F018B79A7F}"/>
    <cellStyle name="Normal 2 2 43" xfId="131" xr:uid="{2AA83A44-C9AE-4C3D-A835-B8FBC6F442F4}"/>
    <cellStyle name="Normal 2 2 44" xfId="134" xr:uid="{6A581560-A781-4CA4-8DDD-8A61ED8B01F2}"/>
    <cellStyle name="Normal 2 2 45" xfId="137" xr:uid="{DF158750-9D65-48B1-969F-D039D5A298A4}"/>
    <cellStyle name="Normal 2 2 46" xfId="140" xr:uid="{0B0D5BCF-053E-4BAE-9F1D-E265A6DED1CC}"/>
    <cellStyle name="Normal 2 2 47" xfId="143" xr:uid="{1A552A65-2F47-4524-9A97-1A87ED78EF56}"/>
    <cellStyle name="Normal 2 2 48" xfId="146" xr:uid="{0A1D51EF-EBF7-4499-9B5C-56FF83BB3573}"/>
    <cellStyle name="Normal 2 2 49" xfId="149" xr:uid="{03544BA7-4B98-4037-9D9A-1D2FEF24E907}"/>
    <cellStyle name="Normal 2 2 5" xfId="13" xr:uid="{00000000-0005-0000-0000-00003D000000}"/>
    <cellStyle name="Normal 2 2 50" xfId="152" xr:uid="{3C6AAD98-E06E-40B8-A00E-020F7647163B}"/>
    <cellStyle name="Normal 2 2 51" xfId="155" xr:uid="{4A55325F-5812-47B7-9F1C-5EC759D96813}"/>
    <cellStyle name="Normal 2 2 52" xfId="158" xr:uid="{549E570D-CC7A-441F-8F3E-148B53624B21}"/>
    <cellStyle name="Normal 2 2 53" xfId="161" xr:uid="{C4701C11-13C7-493F-A45B-D5181C6FFE56}"/>
    <cellStyle name="Normal 2 2 54" xfId="165" xr:uid="{90B75754-EBCA-442F-AC68-1F4210223A8A}"/>
    <cellStyle name="Normal 2 2 55" xfId="169" xr:uid="{5B155E6A-044A-4F54-8BD3-3B264BBBE48C}"/>
    <cellStyle name="Normal 2 2 56" xfId="173" xr:uid="{50809BEA-178F-4AE7-9B99-4BD83272E986}"/>
    <cellStyle name="Normal 2 2 57" xfId="176" xr:uid="{507ED85C-6B65-4C2E-9F1F-388BA6C0BD25}"/>
    <cellStyle name="Normal 2 2 58" xfId="179" xr:uid="{12D36CAE-138B-448A-8171-B84CB2FC1B7E}"/>
    <cellStyle name="Normal 2 2 59" xfId="189" xr:uid="{5F6124CF-F735-4F53-B761-3A4EF2A387C1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2 3" xfId="166" xr:uid="{35DF406C-7BB0-4AF7-875F-0B1828FDF5E0}"/>
    <cellStyle name="Normal 2 4" xfId="170" xr:uid="{42E9F6E2-C91E-45D2-B216-82F80B93924E}"/>
    <cellStyle name="Normal 3" xfId="162" xr:uid="{B961126D-1D9F-4BF1-B4C6-FDDB023ED04D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10" xfId="201" xr:uid="{26A69BE7-3292-40F0-A815-EA8C3DD3E67C}"/>
    <cellStyle name="Normal 5 2 11" xfId="203" xr:uid="{45B0EE92-2CCA-4F67-9A1D-3C33CED31463}"/>
    <cellStyle name="Normal 5 2 12" xfId="205" xr:uid="{074DB3FD-481A-41F3-AF30-424BE2E696AC}"/>
    <cellStyle name="Normal 5 2 13" xfId="207" xr:uid="{113A5AF1-F9A7-4CB6-89AF-4058B500C38F}"/>
    <cellStyle name="Normal 5 2 14" xfId="209" xr:uid="{CE84D843-2024-464E-8AC5-CC3F29068F39}"/>
    <cellStyle name="Normal 5 2 15" xfId="211" xr:uid="{BFFC213E-E33B-4CBD-9F3C-1E4DE8E9721E}"/>
    <cellStyle name="Normal 5 2 16" xfId="213" xr:uid="{80E5354F-B900-4FCA-A81A-DA9094C9B257}"/>
    <cellStyle name="Normal 5 2 17" xfId="215" xr:uid="{8F87995B-14E6-4F69-BFEB-814DBA16988F}"/>
    <cellStyle name="Normal 5 2 18" xfId="217" xr:uid="{2C6A47F3-D75E-4650-8EB8-F60E8CA35E0D}"/>
    <cellStyle name="Normal 5 2 19" xfId="219" xr:uid="{E86CA50B-0F8B-4CC2-836E-36CF82EAAD84}"/>
    <cellStyle name="Normal 5 2 2" xfId="42" xr:uid="{00000000-0005-0000-0000-00004F000000}"/>
    <cellStyle name="Normal 5 2 20" xfId="221" xr:uid="{4AAB5B6B-ECE0-49D2-8C9E-A63AB53012E3}"/>
    <cellStyle name="Normal 5 2 21" xfId="223" xr:uid="{64C469B9-873E-4558-9470-C056810304A4}"/>
    <cellStyle name="Normal 5 2 3" xfId="181" xr:uid="{B6E413D3-5C81-43DC-BD66-AE7DC6E8F094}"/>
    <cellStyle name="Normal 5 2 4" xfId="184" xr:uid="{8EC6A9F5-0680-4D08-9D68-A83F4D1C4C95}"/>
    <cellStyle name="Normal 5 2 5" xfId="187" xr:uid="{97F100A5-21AA-4669-9ABB-11DCE091D158}"/>
    <cellStyle name="Normal 5 2 6" xfId="191" xr:uid="{12EB4206-C609-4551-87A2-9799CF2F10B4}"/>
    <cellStyle name="Normal 5 2 7" xfId="194" xr:uid="{1C79641C-7D29-41D8-A34E-CFF2FA483E92}"/>
    <cellStyle name="Normal 5 2 8" xfId="197" xr:uid="{8F2278C7-698F-4E7C-AF8D-E63715C7474B}"/>
    <cellStyle name="Normal 5 2 9" xfId="199" xr:uid="{87B11E33-2C4C-45E9-8DED-D6A488AFF7C3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35" xfId="118" xr:uid="{427511F1-51DC-446B-84DA-09E7FE662B55}"/>
    <cellStyle name="Normal 5 36" xfId="121" xr:uid="{92DB736A-555F-49E0-B13F-3CFB6458FD4D}"/>
    <cellStyle name="Normal 5 37" xfId="124" xr:uid="{7227F0B4-F88E-4AB6-8E84-57FC69700749}"/>
    <cellStyle name="Normal 5 38" xfId="127" xr:uid="{2D76A8D3-1D57-4EF8-9A32-98CC82341EF3}"/>
    <cellStyle name="Normal 5 39" xfId="130" xr:uid="{120078E4-9D1E-40E3-888D-221451E31B30}"/>
    <cellStyle name="Normal 5 4" xfId="21" xr:uid="{00000000-0005-0000-0000-000059000000}"/>
    <cellStyle name="Normal 5 40" xfId="133" xr:uid="{A8134889-A457-4E41-A623-C8259CAF6A89}"/>
    <cellStyle name="Normal 5 41" xfId="136" xr:uid="{442869BB-3285-4F69-A104-6E4E8217B572}"/>
    <cellStyle name="Normal 5 42" xfId="139" xr:uid="{BBB442F1-D960-4E52-9E02-D8FFC972A012}"/>
    <cellStyle name="Normal 5 43" xfId="142" xr:uid="{22FDB964-2043-4726-B5C8-22284F719F23}"/>
    <cellStyle name="Normal 5 44" xfId="145" xr:uid="{3BAB1831-6A29-47FA-89F2-14B0C6488EFA}"/>
    <cellStyle name="Normal 5 45" xfId="148" xr:uid="{87589CF4-FB5E-4958-8109-CA0780A1EE16}"/>
    <cellStyle name="Normal 5 46" xfId="151" xr:uid="{A2FFCF09-424B-406D-9E2C-B13562399910}"/>
    <cellStyle name="Normal 5 47" xfId="154" xr:uid="{F869EB2D-CC72-43DF-AFA1-1DC43F9849F1}"/>
    <cellStyle name="Normal 5 48" xfId="157" xr:uid="{46F8BB6C-0105-4C1B-AF5D-FF43E4336A91}"/>
    <cellStyle name="Normal 5 49" xfId="160" xr:uid="{F1CA98BE-4944-4D47-BFC7-2BFA323CC394}"/>
    <cellStyle name="Normal 5 5" xfId="24" xr:uid="{00000000-0005-0000-0000-00005A000000}"/>
    <cellStyle name="Normal 5 50" xfId="164" xr:uid="{7AB6B773-4ADC-4E03-9A2D-EEAED6068DA0}"/>
    <cellStyle name="Normal 5 51" xfId="168" xr:uid="{430355A9-E3AE-4C02-AB2D-C04B1FF5C534}"/>
    <cellStyle name="Normal 5 52" xfId="172" xr:uid="{F5801743-E50D-44BA-889F-A43DF75DD150}"/>
    <cellStyle name="Normal 5 53" xfId="175" xr:uid="{1E7CA66A-4E79-4702-A959-99E369B97489}"/>
    <cellStyle name="Normal 5 54" xfId="178" xr:uid="{252240B3-7878-495B-9D64-8A69CF06D819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92901A7-1CCF-493C-A8CC-495A935EA2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DICIEMBRE.xlsx" TargetMode="External"/><Relationship Id="rId1" Type="http://schemas.openxmlformats.org/officeDocument/2006/relationships/externalLinkPath" Target="/Users/arqon/OneDrive/Escritorio/2023/PAAASINE%202023/MODIFICACIONES/PUBLICACIONES%20MENSUALES/DIC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C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BD639-1B39-4769-965D-3DBD77F19355}">
  <dimension ref="A1:AC92"/>
  <sheetViews>
    <sheetView tabSelected="1" topLeftCell="A2" zoomScale="90" zoomScaleNormal="90" workbookViewId="0">
      <selection activeCell="A11" sqref="A11:XFD5835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1</v>
      </c>
    </row>
    <row r="2" spans="1:29" ht="22.2" x14ac:dyDescent="0.3">
      <c r="AC2" s="17" t="s">
        <v>2</v>
      </c>
    </row>
    <row r="3" spans="1:29" ht="22.2" x14ac:dyDescent="0.3">
      <c r="AC3" s="17" t="s">
        <v>3</v>
      </c>
    </row>
    <row r="7" spans="1:29" ht="25.8" x14ac:dyDescent="0.5">
      <c r="A7" s="18" t="s">
        <v>97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1" t="s">
        <v>14</v>
      </c>
      <c r="B10" s="1" t="s">
        <v>36</v>
      </c>
      <c r="C10" s="1" t="s">
        <v>15</v>
      </c>
      <c r="D10" s="1" t="s">
        <v>4</v>
      </c>
      <c r="E10" s="1" t="s">
        <v>16</v>
      </c>
      <c r="F10" s="1" t="s">
        <v>17</v>
      </c>
      <c r="G10" s="2" t="s">
        <v>5</v>
      </c>
      <c r="H10" s="8" t="s">
        <v>18</v>
      </c>
      <c r="I10" s="2" t="s">
        <v>6</v>
      </c>
      <c r="J10" s="2" t="s">
        <v>7</v>
      </c>
      <c r="K10" s="2" t="s">
        <v>8</v>
      </c>
      <c r="L10" s="2" t="s">
        <v>9</v>
      </c>
      <c r="M10" s="2" t="s">
        <v>10</v>
      </c>
      <c r="N10" s="3" t="s">
        <v>11</v>
      </c>
      <c r="O10" s="2" t="s">
        <v>19</v>
      </c>
      <c r="P10" s="3" t="s">
        <v>12</v>
      </c>
      <c r="Q10" s="4" t="s">
        <v>13</v>
      </c>
      <c r="R10" s="4" t="s">
        <v>20</v>
      </c>
      <c r="S10" s="4" t="s">
        <v>21</v>
      </c>
      <c r="T10" s="4" t="s">
        <v>22</v>
      </c>
      <c r="U10" s="4" t="s">
        <v>23</v>
      </c>
      <c r="V10" s="4" t="s">
        <v>24</v>
      </c>
      <c r="W10" s="4" t="s">
        <v>25</v>
      </c>
      <c r="X10" s="4" t="s">
        <v>26</v>
      </c>
      <c r="Y10" s="4" t="s">
        <v>27</v>
      </c>
      <c r="Z10" s="4" t="s">
        <v>28</v>
      </c>
      <c r="AA10" s="4" t="s">
        <v>29</v>
      </c>
      <c r="AB10" s="4" t="s">
        <v>30</v>
      </c>
      <c r="AC10" s="4" t="s">
        <v>31</v>
      </c>
    </row>
    <row r="11" spans="1:29" s="27" customFormat="1" ht="82.8" x14ac:dyDescent="0.25">
      <c r="A11" s="21" t="s">
        <v>32</v>
      </c>
      <c r="B11" s="21" t="s">
        <v>34</v>
      </c>
      <c r="C11" s="22" t="s">
        <v>0</v>
      </c>
      <c r="D11" s="23" t="s">
        <v>35</v>
      </c>
      <c r="E11" s="22" t="s">
        <v>0</v>
      </c>
      <c r="F11" s="23" t="s">
        <v>53</v>
      </c>
      <c r="G11" s="5" t="s">
        <v>98</v>
      </c>
      <c r="H11" s="24" t="s">
        <v>99</v>
      </c>
      <c r="I11" s="5" t="s">
        <v>42</v>
      </c>
      <c r="J11" s="25" t="s">
        <v>100</v>
      </c>
      <c r="K11" s="26" t="s">
        <v>101</v>
      </c>
      <c r="L11" s="6" t="s">
        <v>45</v>
      </c>
      <c r="M11" s="7" t="s">
        <v>33</v>
      </c>
      <c r="N11" s="26">
        <v>1</v>
      </c>
      <c r="O11" s="26">
        <v>42300</v>
      </c>
      <c r="P11" s="26" t="s">
        <v>48</v>
      </c>
      <c r="Q11" s="26">
        <v>42300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42300</v>
      </c>
    </row>
    <row r="12" spans="1:29" s="27" customFormat="1" ht="82.8" x14ac:dyDescent="0.25">
      <c r="A12" s="21" t="s">
        <v>32</v>
      </c>
      <c r="B12" s="21" t="s">
        <v>34</v>
      </c>
      <c r="C12" s="22" t="s">
        <v>0</v>
      </c>
      <c r="D12" s="23" t="s">
        <v>35</v>
      </c>
      <c r="E12" s="22" t="s">
        <v>0</v>
      </c>
      <c r="F12" s="23" t="s">
        <v>53</v>
      </c>
      <c r="G12" s="5" t="s">
        <v>98</v>
      </c>
      <c r="H12" s="24" t="s">
        <v>99</v>
      </c>
      <c r="I12" s="5" t="s">
        <v>42</v>
      </c>
      <c r="J12" s="25" t="s">
        <v>102</v>
      </c>
      <c r="K12" s="26" t="s">
        <v>101</v>
      </c>
      <c r="L12" s="6" t="s">
        <v>45</v>
      </c>
      <c r="M12" s="7" t="s">
        <v>33</v>
      </c>
      <c r="N12" s="26">
        <v>1</v>
      </c>
      <c r="O12" s="26">
        <v>2000</v>
      </c>
      <c r="P12" s="26" t="s">
        <v>48</v>
      </c>
      <c r="Q12" s="26">
        <v>2000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2000</v>
      </c>
    </row>
    <row r="13" spans="1:29" s="27" customFormat="1" ht="41.4" x14ac:dyDescent="0.25">
      <c r="A13" s="21" t="s">
        <v>32</v>
      </c>
      <c r="B13" s="21" t="s">
        <v>34</v>
      </c>
      <c r="C13" s="22" t="s">
        <v>0</v>
      </c>
      <c r="D13" s="23" t="s">
        <v>35</v>
      </c>
      <c r="E13" s="22" t="s">
        <v>0</v>
      </c>
      <c r="F13" s="23" t="s">
        <v>58</v>
      </c>
      <c r="G13" s="5" t="s">
        <v>80</v>
      </c>
      <c r="H13" s="24" t="s">
        <v>81</v>
      </c>
      <c r="I13" s="5" t="s">
        <v>82</v>
      </c>
      <c r="J13" s="25" t="s">
        <v>83</v>
      </c>
      <c r="K13" s="26"/>
      <c r="L13" s="6" t="s">
        <v>37</v>
      </c>
      <c r="M13" s="7" t="s">
        <v>84</v>
      </c>
      <c r="N13" s="26">
        <v>0.86206899999999997</v>
      </c>
      <c r="O13" s="26">
        <v>34800</v>
      </c>
      <c r="P13" s="26" t="s">
        <v>59</v>
      </c>
      <c r="Q13" s="26">
        <v>30000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30000</v>
      </c>
    </row>
    <row r="14" spans="1:29" s="27" customFormat="1" ht="41.4" x14ac:dyDescent="0.25">
      <c r="A14" s="21" t="s">
        <v>32</v>
      </c>
      <c r="B14" s="21" t="s">
        <v>34</v>
      </c>
      <c r="C14" s="22" t="s">
        <v>0</v>
      </c>
      <c r="D14" s="23" t="s">
        <v>35</v>
      </c>
      <c r="E14" s="22" t="s">
        <v>0</v>
      </c>
      <c r="F14" s="23" t="s">
        <v>58</v>
      </c>
      <c r="G14" s="5" t="s">
        <v>80</v>
      </c>
      <c r="H14" s="24" t="s">
        <v>81</v>
      </c>
      <c r="I14" s="5" t="s">
        <v>82</v>
      </c>
      <c r="J14" s="25" t="s">
        <v>83</v>
      </c>
      <c r="K14" s="26"/>
      <c r="L14" s="6" t="s">
        <v>37</v>
      </c>
      <c r="M14" s="7" t="s">
        <v>84</v>
      </c>
      <c r="N14" s="26">
        <v>0.137931</v>
      </c>
      <c r="O14" s="26">
        <v>33649.279999999999</v>
      </c>
      <c r="P14" s="26" t="s">
        <v>59</v>
      </c>
      <c r="Q14" s="26">
        <v>4641.28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4641.28</v>
      </c>
    </row>
    <row r="15" spans="1:29" s="27" customFormat="1" ht="41.4" x14ac:dyDescent="0.25">
      <c r="A15" s="21" t="s">
        <v>32</v>
      </c>
      <c r="B15" s="21" t="s">
        <v>34</v>
      </c>
      <c r="C15" s="22" t="s">
        <v>0</v>
      </c>
      <c r="D15" s="23" t="s">
        <v>35</v>
      </c>
      <c r="E15" s="22" t="s">
        <v>0</v>
      </c>
      <c r="F15" s="23" t="s">
        <v>58</v>
      </c>
      <c r="G15" s="5" t="s">
        <v>80</v>
      </c>
      <c r="H15" s="24" t="s">
        <v>81</v>
      </c>
      <c r="I15" s="5" t="s">
        <v>82</v>
      </c>
      <c r="J15" s="25" t="s">
        <v>83</v>
      </c>
      <c r="K15" s="26"/>
      <c r="L15" s="6" t="s">
        <v>37</v>
      </c>
      <c r="M15" s="7" t="s">
        <v>84</v>
      </c>
      <c r="N15" s="26">
        <v>0.86206899999999997</v>
      </c>
      <c r="O15" s="26">
        <v>33649.279999999999</v>
      </c>
      <c r="P15" s="26" t="s">
        <v>59</v>
      </c>
      <c r="Q15" s="26">
        <v>29008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29008</v>
      </c>
    </row>
    <row r="16" spans="1:29" s="27" customFormat="1" ht="41.4" x14ac:dyDescent="0.25">
      <c r="A16" s="21" t="s">
        <v>32</v>
      </c>
      <c r="B16" s="21" t="s">
        <v>34</v>
      </c>
      <c r="C16" s="22" t="s">
        <v>0</v>
      </c>
      <c r="D16" s="23" t="s">
        <v>35</v>
      </c>
      <c r="E16" s="22" t="s">
        <v>0</v>
      </c>
      <c r="F16" s="23" t="s">
        <v>58</v>
      </c>
      <c r="G16" s="5" t="s">
        <v>80</v>
      </c>
      <c r="H16" s="24" t="s">
        <v>81</v>
      </c>
      <c r="I16" s="5" t="s">
        <v>82</v>
      </c>
      <c r="J16" s="25" t="s">
        <v>83</v>
      </c>
      <c r="K16" s="26"/>
      <c r="L16" s="6" t="s">
        <v>37</v>
      </c>
      <c r="M16" s="7" t="s">
        <v>84</v>
      </c>
      <c r="N16" s="26">
        <v>0.137931</v>
      </c>
      <c r="O16" s="26">
        <v>34800</v>
      </c>
      <c r="P16" s="26" t="s">
        <v>59</v>
      </c>
      <c r="Q16" s="26">
        <v>4800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4800</v>
      </c>
    </row>
    <row r="17" spans="1:29" s="27" customFormat="1" ht="41.4" x14ac:dyDescent="0.25">
      <c r="A17" s="21" t="s">
        <v>32</v>
      </c>
      <c r="B17" s="21" t="s">
        <v>34</v>
      </c>
      <c r="C17" s="22" t="s">
        <v>0</v>
      </c>
      <c r="D17" s="23" t="s">
        <v>35</v>
      </c>
      <c r="E17" s="22" t="s">
        <v>0</v>
      </c>
      <c r="F17" s="23" t="s">
        <v>58</v>
      </c>
      <c r="G17" s="5" t="s">
        <v>80</v>
      </c>
      <c r="H17" s="24" t="s">
        <v>81</v>
      </c>
      <c r="I17" s="5" t="s">
        <v>82</v>
      </c>
      <c r="J17" s="25" t="s">
        <v>83</v>
      </c>
      <c r="K17" s="26"/>
      <c r="L17" s="6" t="s">
        <v>37</v>
      </c>
      <c r="M17" s="7" t="s">
        <v>84</v>
      </c>
      <c r="N17" s="26">
        <v>0.86206899999999997</v>
      </c>
      <c r="O17" s="26">
        <v>34916</v>
      </c>
      <c r="P17" s="26" t="s">
        <v>59</v>
      </c>
      <c r="Q17" s="26">
        <v>30100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30100</v>
      </c>
    </row>
    <row r="18" spans="1:29" s="27" customFormat="1" ht="41.4" x14ac:dyDescent="0.25">
      <c r="A18" s="21" t="s">
        <v>32</v>
      </c>
      <c r="B18" s="21" t="s">
        <v>34</v>
      </c>
      <c r="C18" s="22" t="s">
        <v>0</v>
      </c>
      <c r="D18" s="23" t="s">
        <v>35</v>
      </c>
      <c r="E18" s="22" t="s">
        <v>0</v>
      </c>
      <c r="F18" s="23" t="s">
        <v>58</v>
      </c>
      <c r="G18" s="5" t="s">
        <v>80</v>
      </c>
      <c r="H18" s="24" t="s">
        <v>81</v>
      </c>
      <c r="I18" s="5" t="s">
        <v>82</v>
      </c>
      <c r="J18" s="25" t="s">
        <v>83</v>
      </c>
      <c r="K18" s="26"/>
      <c r="L18" s="6" t="s">
        <v>37</v>
      </c>
      <c r="M18" s="7" t="s">
        <v>84</v>
      </c>
      <c r="N18" s="26">
        <v>0.137931</v>
      </c>
      <c r="O18" s="26">
        <v>34916</v>
      </c>
      <c r="P18" s="26" t="s">
        <v>59</v>
      </c>
      <c r="Q18" s="26">
        <v>4816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4816</v>
      </c>
    </row>
    <row r="19" spans="1:29" s="27" customFormat="1" ht="13.8" x14ac:dyDescent="0.25">
      <c r="A19" s="21" t="s">
        <v>32</v>
      </c>
      <c r="B19" s="21" t="s">
        <v>34</v>
      </c>
      <c r="C19" s="22" t="s">
        <v>0</v>
      </c>
      <c r="D19" s="23" t="s">
        <v>35</v>
      </c>
      <c r="E19" s="22" t="s">
        <v>0</v>
      </c>
      <c r="F19" s="23" t="s">
        <v>58</v>
      </c>
      <c r="G19" s="5" t="s">
        <v>103</v>
      </c>
      <c r="H19" s="24" t="s">
        <v>104</v>
      </c>
      <c r="I19" s="5" t="s">
        <v>105</v>
      </c>
      <c r="J19" s="25" t="s">
        <v>106</v>
      </c>
      <c r="K19" s="26"/>
      <c r="L19" s="6" t="s">
        <v>37</v>
      </c>
      <c r="M19" s="7" t="s">
        <v>107</v>
      </c>
      <c r="N19" s="26">
        <v>5</v>
      </c>
      <c r="O19" s="26">
        <v>2760.3359999999998</v>
      </c>
      <c r="P19" s="26" t="s">
        <v>59</v>
      </c>
      <c r="Q19" s="26">
        <v>13801.68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13801.68</v>
      </c>
    </row>
    <row r="20" spans="1:29" s="27" customFormat="1" ht="13.8" x14ac:dyDescent="0.25">
      <c r="A20" s="21" t="s">
        <v>32</v>
      </c>
      <c r="B20" s="21" t="s">
        <v>34</v>
      </c>
      <c r="C20" s="22" t="s">
        <v>0</v>
      </c>
      <c r="D20" s="23" t="s">
        <v>35</v>
      </c>
      <c r="E20" s="22" t="s">
        <v>0</v>
      </c>
      <c r="F20" s="23" t="s">
        <v>58</v>
      </c>
      <c r="G20" s="5" t="s">
        <v>103</v>
      </c>
      <c r="H20" s="24" t="s">
        <v>104</v>
      </c>
      <c r="I20" s="5" t="s">
        <v>108</v>
      </c>
      <c r="J20" s="25" t="s">
        <v>109</v>
      </c>
      <c r="K20" s="26"/>
      <c r="L20" s="6" t="s">
        <v>37</v>
      </c>
      <c r="M20" s="7" t="s">
        <v>107</v>
      </c>
      <c r="N20" s="26">
        <v>1</v>
      </c>
      <c r="O20" s="26">
        <v>1389.56</v>
      </c>
      <c r="P20" s="26" t="s">
        <v>59</v>
      </c>
      <c r="Q20" s="26">
        <v>1389.56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1389.56</v>
      </c>
    </row>
    <row r="21" spans="1:29" s="27" customFormat="1" ht="41.4" x14ac:dyDescent="0.25">
      <c r="A21" s="21" t="s">
        <v>32</v>
      </c>
      <c r="B21" s="21" t="s">
        <v>34</v>
      </c>
      <c r="C21" s="22" t="s">
        <v>0</v>
      </c>
      <c r="D21" s="23" t="s">
        <v>35</v>
      </c>
      <c r="E21" s="22" t="s">
        <v>38</v>
      </c>
      <c r="F21" s="23" t="s">
        <v>39</v>
      </c>
      <c r="G21" s="5" t="s">
        <v>40</v>
      </c>
      <c r="H21" s="24" t="s">
        <v>41</v>
      </c>
      <c r="I21" s="5" t="s">
        <v>42</v>
      </c>
      <c r="J21" s="25" t="s">
        <v>52</v>
      </c>
      <c r="K21" s="26" t="s">
        <v>43</v>
      </c>
      <c r="L21" s="6" t="s">
        <v>37</v>
      </c>
      <c r="M21" s="7" t="s">
        <v>33</v>
      </c>
      <c r="N21" s="26">
        <v>1</v>
      </c>
      <c r="O21" s="26">
        <v>5265</v>
      </c>
      <c r="P21" s="26" t="s">
        <v>44</v>
      </c>
      <c r="Q21" s="26">
        <v>5265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5265</v>
      </c>
    </row>
    <row r="22" spans="1:29" s="27" customFormat="1" ht="82.8" x14ac:dyDescent="0.25">
      <c r="A22" s="21" t="s">
        <v>32</v>
      </c>
      <c r="B22" s="21" t="s">
        <v>34</v>
      </c>
      <c r="C22" s="22" t="s">
        <v>0</v>
      </c>
      <c r="D22" s="23" t="s">
        <v>35</v>
      </c>
      <c r="E22" s="22" t="s">
        <v>38</v>
      </c>
      <c r="F22" s="23" t="s">
        <v>39</v>
      </c>
      <c r="G22" s="5" t="s">
        <v>110</v>
      </c>
      <c r="H22" s="24" t="s">
        <v>111</v>
      </c>
      <c r="I22" s="5" t="s">
        <v>42</v>
      </c>
      <c r="J22" s="25" t="s">
        <v>112</v>
      </c>
      <c r="K22" s="26" t="s">
        <v>61</v>
      </c>
      <c r="L22" s="6" t="s">
        <v>45</v>
      </c>
      <c r="M22" s="7" t="s">
        <v>33</v>
      </c>
      <c r="N22" s="26">
        <v>1</v>
      </c>
      <c r="O22" s="26">
        <v>5172.41</v>
      </c>
      <c r="P22" s="26" t="s">
        <v>46</v>
      </c>
      <c r="Q22" s="26">
        <v>5172.41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5172.41</v>
      </c>
    </row>
    <row r="23" spans="1:29" s="27" customFormat="1" ht="41.4" x14ac:dyDescent="0.25">
      <c r="A23" s="21" t="s">
        <v>32</v>
      </c>
      <c r="B23" s="21" t="s">
        <v>34</v>
      </c>
      <c r="C23" s="22" t="s">
        <v>0</v>
      </c>
      <c r="D23" s="23" t="s">
        <v>35</v>
      </c>
      <c r="E23" s="22" t="s">
        <v>38</v>
      </c>
      <c r="F23" s="23" t="s">
        <v>39</v>
      </c>
      <c r="G23" s="5" t="s">
        <v>110</v>
      </c>
      <c r="H23" s="24" t="s">
        <v>111</v>
      </c>
      <c r="I23" s="5" t="s">
        <v>42</v>
      </c>
      <c r="J23" s="25" t="s">
        <v>62</v>
      </c>
      <c r="K23" s="26" t="s">
        <v>61</v>
      </c>
      <c r="L23" s="6" t="s">
        <v>45</v>
      </c>
      <c r="M23" s="7" t="s">
        <v>33</v>
      </c>
      <c r="N23" s="26">
        <v>1</v>
      </c>
      <c r="O23" s="26">
        <v>3200.41</v>
      </c>
      <c r="P23" s="26" t="s">
        <v>46</v>
      </c>
      <c r="Q23" s="26">
        <v>3200.41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3200.41</v>
      </c>
      <c r="AC23" s="26">
        <v>0</v>
      </c>
    </row>
    <row r="24" spans="1:29" s="27" customFormat="1" ht="41.4" x14ac:dyDescent="0.25">
      <c r="A24" s="21" t="s">
        <v>32</v>
      </c>
      <c r="B24" s="21" t="s">
        <v>34</v>
      </c>
      <c r="C24" s="22" t="s">
        <v>0</v>
      </c>
      <c r="D24" s="23" t="s">
        <v>35</v>
      </c>
      <c r="E24" s="22" t="s">
        <v>38</v>
      </c>
      <c r="F24" s="23" t="s">
        <v>39</v>
      </c>
      <c r="G24" s="5" t="s">
        <v>110</v>
      </c>
      <c r="H24" s="24" t="s">
        <v>111</v>
      </c>
      <c r="I24" s="5" t="s">
        <v>42</v>
      </c>
      <c r="J24" s="25" t="s">
        <v>62</v>
      </c>
      <c r="K24" s="26" t="s">
        <v>61</v>
      </c>
      <c r="L24" s="6" t="s">
        <v>45</v>
      </c>
      <c r="M24" s="7" t="s">
        <v>33</v>
      </c>
      <c r="N24" s="26">
        <v>1</v>
      </c>
      <c r="O24" s="26">
        <v>3575</v>
      </c>
      <c r="P24" s="26" t="s">
        <v>46</v>
      </c>
      <c r="Q24" s="26">
        <v>3575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3575</v>
      </c>
      <c r="AC24" s="26">
        <v>0</v>
      </c>
    </row>
    <row r="25" spans="1:29" s="27" customFormat="1" ht="41.4" x14ac:dyDescent="0.25">
      <c r="A25" s="21" t="s">
        <v>32</v>
      </c>
      <c r="B25" s="21" t="s">
        <v>34</v>
      </c>
      <c r="C25" s="22" t="s">
        <v>0</v>
      </c>
      <c r="D25" s="23" t="s">
        <v>85</v>
      </c>
      <c r="E25" s="22" t="s">
        <v>86</v>
      </c>
      <c r="F25" s="23" t="s">
        <v>87</v>
      </c>
      <c r="G25" s="5" t="s">
        <v>88</v>
      </c>
      <c r="H25" s="24" t="s">
        <v>89</v>
      </c>
      <c r="I25" s="5" t="s">
        <v>42</v>
      </c>
      <c r="J25" s="25" t="s">
        <v>113</v>
      </c>
      <c r="K25" s="26" t="s">
        <v>61</v>
      </c>
      <c r="L25" s="6" t="s">
        <v>45</v>
      </c>
      <c r="M25" s="7" t="s">
        <v>33</v>
      </c>
      <c r="N25" s="26">
        <v>1</v>
      </c>
      <c r="O25" s="26">
        <v>4730.34</v>
      </c>
      <c r="P25" s="26" t="s">
        <v>46</v>
      </c>
      <c r="Q25" s="26">
        <v>4730.34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4730.34</v>
      </c>
    </row>
    <row r="26" spans="1:29" s="27" customFormat="1" ht="41.4" x14ac:dyDescent="0.25">
      <c r="A26" s="21" t="s">
        <v>32</v>
      </c>
      <c r="B26" s="21" t="s">
        <v>34</v>
      </c>
      <c r="C26" s="22" t="s">
        <v>0</v>
      </c>
      <c r="D26" s="23" t="s">
        <v>85</v>
      </c>
      <c r="E26" s="22" t="s">
        <v>86</v>
      </c>
      <c r="F26" s="23" t="s">
        <v>87</v>
      </c>
      <c r="G26" s="5" t="s">
        <v>88</v>
      </c>
      <c r="H26" s="24" t="s">
        <v>89</v>
      </c>
      <c r="I26" s="5" t="s">
        <v>42</v>
      </c>
      <c r="J26" s="25" t="s">
        <v>113</v>
      </c>
      <c r="K26" s="26" t="s">
        <v>61</v>
      </c>
      <c r="L26" s="6" t="s">
        <v>45</v>
      </c>
      <c r="M26" s="7" t="s">
        <v>33</v>
      </c>
      <c r="N26" s="26">
        <v>1</v>
      </c>
      <c r="O26" s="26">
        <v>2743.6</v>
      </c>
      <c r="P26" s="26" t="s">
        <v>46</v>
      </c>
      <c r="Q26" s="26">
        <v>2743.6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2743.6</v>
      </c>
    </row>
    <row r="27" spans="1:29" s="27" customFormat="1" ht="41.4" x14ac:dyDescent="0.25">
      <c r="A27" s="21" t="s">
        <v>32</v>
      </c>
      <c r="B27" s="21" t="s">
        <v>34</v>
      </c>
      <c r="C27" s="22" t="s">
        <v>0</v>
      </c>
      <c r="D27" s="23" t="s">
        <v>35</v>
      </c>
      <c r="E27" s="22" t="s">
        <v>38</v>
      </c>
      <c r="F27" s="23" t="s">
        <v>47</v>
      </c>
      <c r="G27" s="5" t="s">
        <v>114</v>
      </c>
      <c r="H27" s="24" t="s">
        <v>115</v>
      </c>
      <c r="I27" s="5" t="s">
        <v>42</v>
      </c>
      <c r="J27" s="25" t="s">
        <v>116</v>
      </c>
      <c r="K27" s="26" t="s">
        <v>117</v>
      </c>
      <c r="L27" s="6" t="s">
        <v>37</v>
      </c>
      <c r="M27" s="7" t="s">
        <v>33</v>
      </c>
      <c r="N27" s="26">
        <v>1</v>
      </c>
      <c r="O27" s="26">
        <v>2028.11</v>
      </c>
      <c r="P27" s="26" t="s">
        <v>118</v>
      </c>
      <c r="Q27" s="26">
        <v>2028.11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2028.11</v>
      </c>
    </row>
    <row r="28" spans="1:29" s="27" customFormat="1" ht="69" x14ac:dyDescent="0.25">
      <c r="A28" s="21" t="s">
        <v>32</v>
      </c>
      <c r="B28" s="21" t="s">
        <v>34</v>
      </c>
      <c r="C28" s="22" t="s">
        <v>0</v>
      </c>
      <c r="D28" s="23" t="s">
        <v>35</v>
      </c>
      <c r="E28" s="22" t="s">
        <v>38</v>
      </c>
      <c r="F28" s="23" t="s">
        <v>47</v>
      </c>
      <c r="G28" s="5" t="s">
        <v>114</v>
      </c>
      <c r="H28" s="24" t="s">
        <v>115</v>
      </c>
      <c r="I28" s="5" t="s">
        <v>42</v>
      </c>
      <c r="J28" s="25" t="s">
        <v>119</v>
      </c>
      <c r="K28" s="26" t="s">
        <v>117</v>
      </c>
      <c r="L28" s="6" t="s">
        <v>37</v>
      </c>
      <c r="M28" s="7" t="s">
        <v>33</v>
      </c>
      <c r="N28" s="26">
        <v>1</v>
      </c>
      <c r="O28" s="26">
        <v>1038.2</v>
      </c>
      <c r="P28" s="26" t="s">
        <v>118</v>
      </c>
      <c r="Q28" s="26">
        <v>1038.2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1038.2</v>
      </c>
      <c r="AB28" s="26">
        <v>0</v>
      </c>
      <c r="AC28" s="26">
        <v>0</v>
      </c>
    </row>
    <row r="29" spans="1:29" s="27" customFormat="1" ht="41.4" x14ac:dyDescent="0.25">
      <c r="A29" s="21" t="s">
        <v>32</v>
      </c>
      <c r="B29" s="21" t="s">
        <v>34</v>
      </c>
      <c r="C29" s="22" t="s">
        <v>0</v>
      </c>
      <c r="D29" s="23" t="s">
        <v>85</v>
      </c>
      <c r="E29" s="22" t="s">
        <v>86</v>
      </c>
      <c r="F29" s="23" t="s">
        <v>120</v>
      </c>
      <c r="G29" s="5" t="s">
        <v>121</v>
      </c>
      <c r="H29" s="24" t="s">
        <v>122</v>
      </c>
      <c r="I29" s="5" t="s">
        <v>42</v>
      </c>
      <c r="J29" s="25" t="s">
        <v>123</v>
      </c>
      <c r="K29" s="26" t="s">
        <v>124</v>
      </c>
      <c r="L29" s="6" t="s">
        <v>45</v>
      </c>
      <c r="M29" s="7" t="s">
        <v>33</v>
      </c>
      <c r="N29" s="26">
        <v>1</v>
      </c>
      <c r="O29" s="26">
        <v>13648.86</v>
      </c>
      <c r="P29" s="26" t="s">
        <v>48</v>
      </c>
      <c r="Q29" s="26">
        <v>13648.86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13648.86</v>
      </c>
    </row>
    <row r="30" spans="1:29" s="27" customFormat="1" ht="69" x14ac:dyDescent="0.25">
      <c r="A30" s="21" t="s">
        <v>32</v>
      </c>
      <c r="B30" s="21" t="s">
        <v>34</v>
      </c>
      <c r="C30" s="22" t="s">
        <v>0</v>
      </c>
      <c r="D30" s="23" t="s">
        <v>35</v>
      </c>
      <c r="E30" s="22" t="s">
        <v>38</v>
      </c>
      <c r="F30" s="23" t="s">
        <v>47</v>
      </c>
      <c r="G30" s="5" t="s">
        <v>63</v>
      </c>
      <c r="H30" s="24" t="s">
        <v>64</v>
      </c>
      <c r="I30" s="5" t="s">
        <v>42</v>
      </c>
      <c r="J30" s="25" t="s">
        <v>125</v>
      </c>
      <c r="K30" s="26" t="s">
        <v>65</v>
      </c>
      <c r="L30" s="6" t="s">
        <v>45</v>
      </c>
      <c r="M30" s="7" t="s">
        <v>33</v>
      </c>
      <c r="N30" s="26">
        <v>1</v>
      </c>
      <c r="O30" s="26">
        <v>10485.219999999999</v>
      </c>
      <c r="P30" s="26" t="s">
        <v>48</v>
      </c>
      <c r="Q30" s="26">
        <v>10485.219999999999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10485.219999999999</v>
      </c>
    </row>
    <row r="31" spans="1:29" s="27" customFormat="1" ht="69" x14ac:dyDescent="0.25">
      <c r="A31" s="21" t="s">
        <v>32</v>
      </c>
      <c r="B31" s="21" t="s">
        <v>34</v>
      </c>
      <c r="C31" s="22" t="s">
        <v>0</v>
      </c>
      <c r="D31" s="23" t="s">
        <v>35</v>
      </c>
      <c r="E31" s="22" t="s">
        <v>38</v>
      </c>
      <c r="F31" s="23" t="s">
        <v>47</v>
      </c>
      <c r="G31" s="5" t="s">
        <v>63</v>
      </c>
      <c r="H31" s="24" t="s">
        <v>64</v>
      </c>
      <c r="I31" s="5" t="s">
        <v>42</v>
      </c>
      <c r="J31" s="25" t="s">
        <v>126</v>
      </c>
      <c r="K31" s="26" t="s">
        <v>127</v>
      </c>
      <c r="L31" s="6" t="s">
        <v>45</v>
      </c>
      <c r="M31" s="7" t="s">
        <v>33</v>
      </c>
      <c r="N31" s="26">
        <v>1</v>
      </c>
      <c r="O31" s="26">
        <v>10485.24</v>
      </c>
      <c r="P31" s="26" t="s">
        <v>48</v>
      </c>
      <c r="Q31" s="26">
        <v>10485.24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10485.24</v>
      </c>
    </row>
    <row r="32" spans="1:29" s="27" customFormat="1" ht="69" x14ac:dyDescent="0.25">
      <c r="A32" s="21" t="s">
        <v>32</v>
      </c>
      <c r="B32" s="21" t="s">
        <v>34</v>
      </c>
      <c r="C32" s="22" t="s">
        <v>0</v>
      </c>
      <c r="D32" s="23" t="s">
        <v>35</v>
      </c>
      <c r="E32" s="22" t="s">
        <v>38</v>
      </c>
      <c r="F32" s="23" t="s">
        <v>47</v>
      </c>
      <c r="G32" s="5" t="s">
        <v>63</v>
      </c>
      <c r="H32" s="24" t="s">
        <v>64</v>
      </c>
      <c r="I32" s="5" t="s">
        <v>42</v>
      </c>
      <c r="J32" s="25" t="s">
        <v>125</v>
      </c>
      <c r="K32" s="26" t="s">
        <v>127</v>
      </c>
      <c r="L32" s="6" t="s">
        <v>45</v>
      </c>
      <c r="M32" s="7" t="s">
        <v>33</v>
      </c>
      <c r="N32" s="26">
        <v>1</v>
      </c>
      <c r="O32" s="26">
        <v>5073.49</v>
      </c>
      <c r="P32" s="26" t="s">
        <v>48</v>
      </c>
      <c r="Q32" s="26">
        <v>5073.49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5073.49</v>
      </c>
    </row>
    <row r="33" spans="1:29" s="27" customFormat="1" ht="55.2" x14ac:dyDescent="0.25">
      <c r="A33" s="21" t="s">
        <v>32</v>
      </c>
      <c r="B33" s="21" t="s">
        <v>34</v>
      </c>
      <c r="C33" s="22" t="s">
        <v>0</v>
      </c>
      <c r="D33" s="23" t="s">
        <v>35</v>
      </c>
      <c r="E33" s="22" t="s">
        <v>0</v>
      </c>
      <c r="F33" s="23" t="s">
        <v>66</v>
      </c>
      <c r="G33" s="5" t="s">
        <v>90</v>
      </c>
      <c r="H33" s="24" t="s">
        <v>91</v>
      </c>
      <c r="I33" s="5" t="s">
        <v>42</v>
      </c>
      <c r="J33" s="25" t="s">
        <v>128</v>
      </c>
      <c r="K33" s="26"/>
      <c r="L33" s="6" t="s">
        <v>37</v>
      </c>
      <c r="M33" s="7" t="s">
        <v>33</v>
      </c>
      <c r="N33" s="26">
        <v>1</v>
      </c>
      <c r="O33" s="26">
        <v>34200</v>
      </c>
      <c r="P33" s="26" t="s">
        <v>59</v>
      </c>
      <c r="Q33" s="26">
        <v>34200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34200</v>
      </c>
    </row>
    <row r="34" spans="1:29" s="27" customFormat="1" ht="55.2" x14ac:dyDescent="0.25">
      <c r="A34" s="21" t="s">
        <v>32</v>
      </c>
      <c r="B34" s="21" t="s">
        <v>34</v>
      </c>
      <c r="C34" s="22" t="s">
        <v>0</v>
      </c>
      <c r="D34" s="23" t="s">
        <v>35</v>
      </c>
      <c r="E34" s="22" t="s">
        <v>0</v>
      </c>
      <c r="F34" s="23" t="s">
        <v>66</v>
      </c>
      <c r="G34" s="5" t="s">
        <v>90</v>
      </c>
      <c r="H34" s="24" t="s">
        <v>91</v>
      </c>
      <c r="I34" s="5" t="s">
        <v>42</v>
      </c>
      <c r="J34" s="25" t="s">
        <v>129</v>
      </c>
      <c r="K34" s="26"/>
      <c r="L34" s="6" t="s">
        <v>37</v>
      </c>
      <c r="M34" s="7" t="s">
        <v>33</v>
      </c>
      <c r="N34" s="26">
        <v>1</v>
      </c>
      <c r="O34" s="26">
        <v>22040</v>
      </c>
      <c r="P34" s="26" t="s">
        <v>59</v>
      </c>
      <c r="Q34" s="26">
        <v>22040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22040</v>
      </c>
    </row>
    <row r="35" spans="1:29" s="27" customFormat="1" ht="55.2" x14ac:dyDescent="0.25">
      <c r="A35" s="21" t="s">
        <v>32</v>
      </c>
      <c r="B35" s="21" t="s">
        <v>34</v>
      </c>
      <c r="C35" s="22" t="s">
        <v>0</v>
      </c>
      <c r="D35" s="23" t="s">
        <v>35</v>
      </c>
      <c r="E35" s="22" t="s">
        <v>0</v>
      </c>
      <c r="F35" s="23" t="s">
        <v>66</v>
      </c>
      <c r="G35" s="5" t="s">
        <v>90</v>
      </c>
      <c r="H35" s="24" t="s">
        <v>91</v>
      </c>
      <c r="I35" s="5" t="s">
        <v>42</v>
      </c>
      <c r="J35" s="25" t="s">
        <v>130</v>
      </c>
      <c r="K35" s="26"/>
      <c r="L35" s="6" t="s">
        <v>37</v>
      </c>
      <c r="M35" s="7" t="s">
        <v>33</v>
      </c>
      <c r="N35" s="26">
        <v>1</v>
      </c>
      <c r="O35" s="26">
        <v>22620</v>
      </c>
      <c r="P35" s="26" t="s">
        <v>59</v>
      </c>
      <c r="Q35" s="26">
        <v>22620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22620</v>
      </c>
    </row>
    <row r="36" spans="1:29" s="27" customFormat="1" ht="55.2" x14ac:dyDescent="0.25">
      <c r="A36" s="21" t="s">
        <v>32</v>
      </c>
      <c r="B36" s="21" t="s">
        <v>34</v>
      </c>
      <c r="C36" s="22" t="s">
        <v>0</v>
      </c>
      <c r="D36" s="23" t="s">
        <v>35</v>
      </c>
      <c r="E36" s="22" t="s">
        <v>0</v>
      </c>
      <c r="F36" s="23" t="s">
        <v>66</v>
      </c>
      <c r="G36" s="5" t="s">
        <v>90</v>
      </c>
      <c r="H36" s="24" t="s">
        <v>91</v>
      </c>
      <c r="I36" s="5" t="s">
        <v>42</v>
      </c>
      <c r="J36" s="25" t="s">
        <v>131</v>
      </c>
      <c r="K36" s="26"/>
      <c r="L36" s="6" t="s">
        <v>37</v>
      </c>
      <c r="M36" s="7" t="s">
        <v>33</v>
      </c>
      <c r="N36" s="26">
        <v>1</v>
      </c>
      <c r="O36" s="26">
        <v>34568</v>
      </c>
      <c r="P36" s="26" t="s">
        <v>59</v>
      </c>
      <c r="Q36" s="26">
        <v>34568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34568</v>
      </c>
    </row>
    <row r="37" spans="1:29" s="27" customFormat="1" ht="82.8" x14ac:dyDescent="0.25">
      <c r="A37" s="21" t="s">
        <v>32</v>
      </c>
      <c r="B37" s="21" t="s">
        <v>34</v>
      </c>
      <c r="C37" s="22" t="s">
        <v>0</v>
      </c>
      <c r="D37" s="23" t="s">
        <v>35</v>
      </c>
      <c r="E37" s="22" t="s">
        <v>0</v>
      </c>
      <c r="F37" s="23" t="s">
        <v>66</v>
      </c>
      <c r="G37" s="5" t="s">
        <v>90</v>
      </c>
      <c r="H37" s="24" t="s">
        <v>91</v>
      </c>
      <c r="I37" s="5" t="s">
        <v>42</v>
      </c>
      <c r="J37" s="25" t="s">
        <v>132</v>
      </c>
      <c r="K37" s="26"/>
      <c r="L37" s="6" t="s">
        <v>37</v>
      </c>
      <c r="M37" s="7" t="s">
        <v>33</v>
      </c>
      <c r="N37" s="26">
        <v>1</v>
      </c>
      <c r="O37" s="26">
        <v>34800</v>
      </c>
      <c r="P37" s="26" t="s">
        <v>59</v>
      </c>
      <c r="Q37" s="26">
        <v>34800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34800</v>
      </c>
    </row>
    <row r="38" spans="1:29" s="27" customFormat="1" ht="82.8" x14ac:dyDescent="0.25">
      <c r="A38" s="21" t="s">
        <v>32</v>
      </c>
      <c r="B38" s="21" t="s">
        <v>34</v>
      </c>
      <c r="C38" s="22" t="s">
        <v>0</v>
      </c>
      <c r="D38" s="23" t="s">
        <v>35</v>
      </c>
      <c r="E38" s="22" t="s">
        <v>0</v>
      </c>
      <c r="F38" s="23" t="s">
        <v>66</v>
      </c>
      <c r="G38" s="5" t="s">
        <v>133</v>
      </c>
      <c r="H38" s="24" t="s">
        <v>134</v>
      </c>
      <c r="I38" s="5" t="s">
        <v>42</v>
      </c>
      <c r="J38" s="25" t="s">
        <v>135</v>
      </c>
      <c r="K38" s="26" t="s">
        <v>136</v>
      </c>
      <c r="L38" s="6" t="s">
        <v>37</v>
      </c>
      <c r="M38" s="7" t="s">
        <v>33</v>
      </c>
      <c r="N38" s="26">
        <v>1</v>
      </c>
      <c r="O38" s="26">
        <v>67005.08</v>
      </c>
      <c r="P38" s="26" t="s">
        <v>67</v>
      </c>
      <c r="Q38" s="26">
        <v>67005.08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67005.08</v>
      </c>
    </row>
    <row r="39" spans="1:29" s="27" customFormat="1" ht="55.2" x14ac:dyDescent="0.25">
      <c r="A39" s="21" t="s">
        <v>32</v>
      </c>
      <c r="B39" s="21" t="s">
        <v>34</v>
      </c>
      <c r="C39" s="22" t="s">
        <v>0</v>
      </c>
      <c r="D39" s="23" t="s">
        <v>35</v>
      </c>
      <c r="E39" s="22" t="s">
        <v>0</v>
      </c>
      <c r="F39" s="23" t="s">
        <v>58</v>
      </c>
      <c r="G39" s="5" t="s">
        <v>92</v>
      </c>
      <c r="H39" s="24" t="s">
        <v>93</v>
      </c>
      <c r="I39" s="5" t="s">
        <v>42</v>
      </c>
      <c r="J39" s="25" t="s">
        <v>137</v>
      </c>
      <c r="K39" s="26"/>
      <c r="L39" s="6" t="s">
        <v>37</v>
      </c>
      <c r="M39" s="7" t="s">
        <v>33</v>
      </c>
      <c r="N39" s="26">
        <v>1</v>
      </c>
      <c r="O39" s="26">
        <v>4499.99</v>
      </c>
      <c r="P39" s="26" t="s">
        <v>59</v>
      </c>
      <c r="Q39" s="26">
        <v>4499.99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4499.99</v>
      </c>
    </row>
    <row r="40" spans="1:29" s="27" customFormat="1" ht="82.8" x14ac:dyDescent="0.25">
      <c r="A40" s="21" t="s">
        <v>32</v>
      </c>
      <c r="B40" s="21" t="s">
        <v>34</v>
      </c>
      <c r="C40" s="22" t="s">
        <v>0</v>
      </c>
      <c r="D40" s="23" t="s">
        <v>35</v>
      </c>
      <c r="E40" s="22" t="s">
        <v>0</v>
      </c>
      <c r="F40" s="23" t="s">
        <v>58</v>
      </c>
      <c r="G40" s="5" t="s">
        <v>92</v>
      </c>
      <c r="H40" s="24" t="s">
        <v>93</v>
      </c>
      <c r="I40" s="5" t="s">
        <v>42</v>
      </c>
      <c r="J40" s="25" t="s">
        <v>138</v>
      </c>
      <c r="K40" s="26"/>
      <c r="L40" s="6" t="s">
        <v>37</v>
      </c>
      <c r="M40" s="7" t="s">
        <v>33</v>
      </c>
      <c r="N40" s="26">
        <v>1</v>
      </c>
      <c r="O40" s="26">
        <v>3749.99</v>
      </c>
      <c r="P40" s="26" t="s">
        <v>59</v>
      </c>
      <c r="Q40" s="26">
        <v>3749.99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3749.99</v>
      </c>
    </row>
    <row r="41" spans="1:29" s="27" customFormat="1" ht="41.4" x14ac:dyDescent="0.25">
      <c r="A41" s="21" t="s">
        <v>32</v>
      </c>
      <c r="B41" s="21" t="s">
        <v>34</v>
      </c>
      <c r="C41" s="22" t="s">
        <v>0</v>
      </c>
      <c r="D41" s="23" t="s">
        <v>35</v>
      </c>
      <c r="E41" s="22" t="s">
        <v>0</v>
      </c>
      <c r="F41" s="23" t="s">
        <v>58</v>
      </c>
      <c r="G41" s="5" t="s">
        <v>92</v>
      </c>
      <c r="H41" s="24" t="s">
        <v>93</v>
      </c>
      <c r="I41" s="5" t="s">
        <v>42</v>
      </c>
      <c r="J41" s="25" t="s">
        <v>139</v>
      </c>
      <c r="K41" s="26"/>
      <c r="L41" s="6" t="s">
        <v>37</v>
      </c>
      <c r="M41" s="7" t="s">
        <v>33</v>
      </c>
      <c r="N41" s="26">
        <v>1</v>
      </c>
      <c r="O41" s="26">
        <v>13978</v>
      </c>
      <c r="P41" s="26" t="s">
        <v>59</v>
      </c>
      <c r="Q41" s="26">
        <v>13978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13978</v>
      </c>
    </row>
    <row r="42" spans="1:29" s="27" customFormat="1" ht="110.4" x14ac:dyDescent="0.25">
      <c r="A42" s="21" t="s">
        <v>32</v>
      </c>
      <c r="B42" s="21" t="s">
        <v>34</v>
      </c>
      <c r="C42" s="22" t="s">
        <v>0</v>
      </c>
      <c r="D42" s="23" t="s">
        <v>35</v>
      </c>
      <c r="E42" s="22" t="s">
        <v>0</v>
      </c>
      <c r="F42" s="23" t="s">
        <v>53</v>
      </c>
      <c r="G42" s="5" t="s">
        <v>54</v>
      </c>
      <c r="H42" s="24" t="s">
        <v>55</v>
      </c>
      <c r="I42" s="5" t="s">
        <v>42</v>
      </c>
      <c r="J42" s="25" t="s">
        <v>140</v>
      </c>
      <c r="K42" s="26" t="s">
        <v>60</v>
      </c>
      <c r="L42" s="6" t="s">
        <v>37</v>
      </c>
      <c r="M42" s="7" t="s">
        <v>33</v>
      </c>
      <c r="N42" s="26">
        <v>1</v>
      </c>
      <c r="O42" s="26">
        <v>1566</v>
      </c>
      <c r="P42" s="26" t="s">
        <v>48</v>
      </c>
      <c r="Q42" s="26">
        <v>1566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1566</v>
      </c>
    </row>
    <row r="43" spans="1:29" s="27" customFormat="1" ht="69" x14ac:dyDescent="0.25">
      <c r="A43" s="21" t="s">
        <v>32</v>
      </c>
      <c r="B43" s="21" t="s">
        <v>34</v>
      </c>
      <c r="C43" s="22" t="s">
        <v>0</v>
      </c>
      <c r="D43" s="23" t="s">
        <v>35</v>
      </c>
      <c r="E43" s="22" t="s">
        <v>0</v>
      </c>
      <c r="F43" s="23" t="s">
        <v>53</v>
      </c>
      <c r="G43" s="5" t="s">
        <v>54</v>
      </c>
      <c r="H43" s="24" t="s">
        <v>55</v>
      </c>
      <c r="I43" s="5" t="s">
        <v>42</v>
      </c>
      <c r="J43" s="25" t="s">
        <v>141</v>
      </c>
      <c r="K43" s="26" t="s">
        <v>60</v>
      </c>
      <c r="L43" s="6" t="s">
        <v>37</v>
      </c>
      <c r="M43" s="7" t="s">
        <v>33</v>
      </c>
      <c r="N43" s="26">
        <v>1</v>
      </c>
      <c r="O43" s="26">
        <v>1566</v>
      </c>
      <c r="P43" s="26" t="s">
        <v>48</v>
      </c>
      <c r="Q43" s="26">
        <v>1566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1566</v>
      </c>
    </row>
    <row r="44" spans="1:29" s="27" customFormat="1" ht="55.2" x14ac:dyDescent="0.25">
      <c r="A44" s="21" t="s">
        <v>32</v>
      </c>
      <c r="B44" s="21" t="s">
        <v>34</v>
      </c>
      <c r="C44" s="22" t="s">
        <v>0</v>
      </c>
      <c r="D44" s="23" t="s">
        <v>35</v>
      </c>
      <c r="E44" s="22" t="s">
        <v>0</v>
      </c>
      <c r="F44" s="23" t="s">
        <v>53</v>
      </c>
      <c r="G44" s="5" t="s">
        <v>54</v>
      </c>
      <c r="H44" s="24" t="s">
        <v>55</v>
      </c>
      <c r="I44" s="5" t="s">
        <v>42</v>
      </c>
      <c r="J44" s="25" t="s">
        <v>142</v>
      </c>
      <c r="K44" s="26" t="s">
        <v>60</v>
      </c>
      <c r="L44" s="6" t="s">
        <v>37</v>
      </c>
      <c r="M44" s="7" t="s">
        <v>33</v>
      </c>
      <c r="N44" s="26">
        <v>1</v>
      </c>
      <c r="O44" s="26">
        <v>4176</v>
      </c>
      <c r="P44" s="26" t="s">
        <v>48</v>
      </c>
      <c r="Q44" s="26">
        <v>4176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4176</v>
      </c>
    </row>
    <row r="45" spans="1:29" s="27" customFormat="1" ht="55.2" x14ac:dyDescent="0.25">
      <c r="A45" s="21" t="s">
        <v>32</v>
      </c>
      <c r="B45" s="21" t="s">
        <v>34</v>
      </c>
      <c r="C45" s="22" t="s">
        <v>0</v>
      </c>
      <c r="D45" s="23" t="s">
        <v>35</v>
      </c>
      <c r="E45" s="22" t="s">
        <v>38</v>
      </c>
      <c r="F45" s="23" t="s">
        <v>39</v>
      </c>
      <c r="G45" s="5" t="s">
        <v>54</v>
      </c>
      <c r="H45" s="24" t="s">
        <v>55</v>
      </c>
      <c r="I45" s="5" t="s">
        <v>42</v>
      </c>
      <c r="J45" s="25" t="s">
        <v>78</v>
      </c>
      <c r="K45" s="26" t="s">
        <v>79</v>
      </c>
      <c r="L45" s="6" t="s">
        <v>45</v>
      </c>
      <c r="M45" s="7" t="s">
        <v>33</v>
      </c>
      <c r="N45" s="26">
        <v>1</v>
      </c>
      <c r="O45" s="26">
        <v>933.47</v>
      </c>
      <c r="P45" s="26" t="s">
        <v>48</v>
      </c>
      <c r="Q45" s="26">
        <v>933.47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933.47</v>
      </c>
    </row>
    <row r="46" spans="1:29" s="27" customFormat="1" ht="124.2" x14ac:dyDescent="0.25">
      <c r="A46" s="21" t="s">
        <v>32</v>
      </c>
      <c r="B46" s="21" t="s">
        <v>34</v>
      </c>
      <c r="C46" s="22" t="s">
        <v>0</v>
      </c>
      <c r="D46" s="23" t="s">
        <v>35</v>
      </c>
      <c r="E46" s="22" t="s">
        <v>0</v>
      </c>
      <c r="F46" s="23" t="s">
        <v>58</v>
      </c>
      <c r="G46" s="5" t="s">
        <v>68</v>
      </c>
      <c r="H46" s="24" t="s">
        <v>69</v>
      </c>
      <c r="I46" s="5" t="s">
        <v>42</v>
      </c>
      <c r="J46" s="25" t="s">
        <v>143</v>
      </c>
      <c r="K46" s="26"/>
      <c r="L46" s="6" t="s">
        <v>37</v>
      </c>
      <c r="M46" s="7" t="s">
        <v>33</v>
      </c>
      <c r="N46" s="26">
        <v>1</v>
      </c>
      <c r="O46" s="26">
        <v>32190</v>
      </c>
      <c r="P46" s="26" t="s">
        <v>59</v>
      </c>
      <c r="Q46" s="26">
        <v>32190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32190</v>
      </c>
    </row>
    <row r="47" spans="1:29" s="27" customFormat="1" ht="96.6" x14ac:dyDescent="0.25">
      <c r="A47" s="21" t="s">
        <v>32</v>
      </c>
      <c r="B47" s="21" t="s">
        <v>34</v>
      </c>
      <c r="C47" s="22" t="s">
        <v>0</v>
      </c>
      <c r="D47" s="23" t="s">
        <v>35</v>
      </c>
      <c r="E47" s="22" t="s">
        <v>0</v>
      </c>
      <c r="F47" s="23" t="s">
        <v>58</v>
      </c>
      <c r="G47" s="5" t="s">
        <v>68</v>
      </c>
      <c r="H47" s="24" t="s">
        <v>69</v>
      </c>
      <c r="I47" s="5" t="s">
        <v>42</v>
      </c>
      <c r="J47" s="25" t="s">
        <v>144</v>
      </c>
      <c r="K47" s="26"/>
      <c r="L47" s="6" t="s">
        <v>37</v>
      </c>
      <c r="M47" s="7" t="s">
        <v>33</v>
      </c>
      <c r="N47" s="26">
        <v>1</v>
      </c>
      <c r="O47" s="26">
        <v>18178.36</v>
      </c>
      <c r="P47" s="26" t="s">
        <v>59</v>
      </c>
      <c r="Q47" s="26">
        <v>18178.36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18178.36</v>
      </c>
    </row>
    <row r="48" spans="1:29" s="27" customFormat="1" ht="82.8" x14ac:dyDescent="0.25">
      <c r="A48" s="21" t="s">
        <v>32</v>
      </c>
      <c r="B48" s="21" t="s">
        <v>34</v>
      </c>
      <c r="C48" s="22" t="s">
        <v>0</v>
      </c>
      <c r="D48" s="23" t="s">
        <v>35</v>
      </c>
      <c r="E48" s="22" t="s">
        <v>0</v>
      </c>
      <c r="F48" s="23" t="s">
        <v>58</v>
      </c>
      <c r="G48" s="5" t="s">
        <v>68</v>
      </c>
      <c r="H48" s="24" t="s">
        <v>69</v>
      </c>
      <c r="I48" s="5" t="s">
        <v>42</v>
      </c>
      <c r="J48" s="25" t="s">
        <v>145</v>
      </c>
      <c r="K48" s="26"/>
      <c r="L48" s="6" t="s">
        <v>37</v>
      </c>
      <c r="M48" s="7" t="s">
        <v>33</v>
      </c>
      <c r="N48" s="26">
        <v>1</v>
      </c>
      <c r="O48" s="26">
        <v>24153.52</v>
      </c>
      <c r="P48" s="26" t="s">
        <v>59</v>
      </c>
      <c r="Q48" s="26">
        <v>24153.52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24153.52</v>
      </c>
    </row>
    <row r="49" spans="1:29" s="27" customFormat="1" ht="110.4" x14ac:dyDescent="0.25">
      <c r="A49" s="21" t="s">
        <v>32</v>
      </c>
      <c r="B49" s="21" t="s">
        <v>34</v>
      </c>
      <c r="C49" s="22" t="s">
        <v>0</v>
      </c>
      <c r="D49" s="23" t="s">
        <v>35</v>
      </c>
      <c r="E49" s="22" t="s">
        <v>0</v>
      </c>
      <c r="F49" s="23" t="s">
        <v>58</v>
      </c>
      <c r="G49" s="5" t="s">
        <v>68</v>
      </c>
      <c r="H49" s="24" t="s">
        <v>69</v>
      </c>
      <c r="I49" s="5" t="s">
        <v>42</v>
      </c>
      <c r="J49" s="25" t="s">
        <v>146</v>
      </c>
      <c r="K49" s="26"/>
      <c r="L49" s="6" t="s">
        <v>37</v>
      </c>
      <c r="M49" s="7" t="s">
        <v>33</v>
      </c>
      <c r="N49" s="26">
        <v>1</v>
      </c>
      <c r="O49" s="26">
        <v>1415.2</v>
      </c>
      <c r="P49" s="26" t="s">
        <v>59</v>
      </c>
      <c r="Q49" s="26">
        <v>1415.2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1415.2</v>
      </c>
    </row>
    <row r="50" spans="1:29" s="27" customFormat="1" ht="82.8" x14ac:dyDescent="0.25">
      <c r="A50" s="21" t="s">
        <v>32</v>
      </c>
      <c r="B50" s="21" t="s">
        <v>34</v>
      </c>
      <c r="C50" s="22" t="s">
        <v>0</v>
      </c>
      <c r="D50" s="23" t="s">
        <v>35</v>
      </c>
      <c r="E50" s="22" t="s">
        <v>0</v>
      </c>
      <c r="F50" s="23" t="s">
        <v>58</v>
      </c>
      <c r="G50" s="5" t="s">
        <v>68</v>
      </c>
      <c r="H50" s="24" t="s">
        <v>69</v>
      </c>
      <c r="I50" s="5" t="s">
        <v>42</v>
      </c>
      <c r="J50" s="25" t="s">
        <v>147</v>
      </c>
      <c r="K50" s="26"/>
      <c r="L50" s="6" t="s">
        <v>37</v>
      </c>
      <c r="M50" s="7" t="s">
        <v>33</v>
      </c>
      <c r="N50" s="26">
        <v>1</v>
      </c>
      <c r="O50" s="26">
        <v>10596.6</v>
      </c>
      <c r="P50" s="26" t="s">
        <v>59</v>
      </c>
      <c r="Q50" s="26">
        <v>10596.6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10596.6</v>
      </c>
    </row>
    <row r="51" spans="1:29" s="27" customFormat="1" ht="110.4" x14ac:dyDescent="0.25">
      <c r="A51" s="21" t="s">
        <v>32</v>
      </c>
      <c r="B51" s="21" t="s">
        <v>34</v>
      </c>
      <c r="C51" s="22" t="s">
        <v>0</v>
      </c>
      <c r="D51" s="23" t="s">
        <v>35</v>
      </c>
      <c r="E51" s="22" t="s">
        <v>0</v>
      </c>
      <c r="F51" s="23" t="s">
        <v>58</v>
      </c>
      <c r="G51" s="5" t="s">
        <v>68</v>
      </c>
      <c r="H51" s="24" t="s">
        <v>69</v>
      </c>
      <c r="I51" s="5" t="s">
        <v>42</v>
      </c>
      <c r="J51" s="25" t="s">
        <v>148</v>
      </c>
      <c r="K51" s="26"/>
      <c r="L51" s="6" t="s">
        <v>37</v>
      </c>
      <c r="M51" s="7" t="s">
        <v>33</v>
      </c>
      <c r="N51" s="26">
        <v>1</v>
      </c>
      <c r="O51" s="26">
        <v>30756.240000000002</v>
      </c>
      <c r="P51" s="26" t="s">
        <v>59</v>
      </c>
      <c r="Q51" s="26">
        <v>30756.240000000002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30756.240000000002</v>
      </c>
    </row>
    <row r="52" spans="1:29" s="27" customFormat="1" ht="82.8" x14ac:dyDescent="0.25">
      <c r="A52" s="21" t="s">
        <v>32</v>
      </c>
      <c r="B52" s="21" t="s">
        <v>34</v>
      </c>
      <c r="C52" s="22" t="s">
        <v>0</v>
      </c>
      <c r="D52" s="23" t="s">
        <v>35</v>
      </c>
      <c r="E52" s="22" t="s">
        <v>0</v>
      </c>
      <c r="F52" s="23" t="s">
        <v>58</v>
      </c>
      <c r="G52" s="5" t="s">
        <v>68</v>
      </c>
      <c r="H52" s="24" t="s">
        <v>69</v>
      </c>
      <c r="I52" s="5" t="s">
        <v>42</v>
      </c>
      <c r="J52" s="25" t="s">
        <v>149</v>
      </c>
      <c r="K52" s="26"/>
      <c r="L52" s="6" t="s">
        <v>37</v>
      </c>
      <c r="M52" s="7" t="s">
        <v>33</v>
      </c>
      <c r="N52" s="26">
        <v>1</v>
      </c>
      <c r="O52" s="26">
        <v>34800</v>
      </c>
      <c r="P52" s="26" t="s">
        <v>59</v>
      </c>
      <c r="Q52" s="26">
        <v>34800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34800</v>
      </c>
    </row>
    <row r="53" spans="1:29" s="27" customFormat="1" ht="82.8" x14ac:dyDescent="0.25">
      <c r="A53" s="21" t="s">
        <v>32</v>
      </c>
      <c r="B53" s="21" t="s">
        <v>34</v>
      </c>
      <c r="C53" s="22" t="s">
        <v>0</v>
      </c>
      <c r="D53" s="23" t="s">
        <v>35</v>
      </c>
      <c r="E53" s="22" t="s">
        <v>0</v>
      </c>
      <c r="F53" s="23" t="s">
        <v>58</v>
      </c>
      <c r="G53" s="5" t="s">
        <v>68</v>
      </c>
      <c r="H53" s="24" t="s">
        <v>69</v>
      </c>
      <c r="I53" s="5" t="s">
        <v>42</v>
      </c>
      <c r="J53" s="25" t="s">
        <v>150</v>
      </c>
      <c r="K53" s="26"/>
      <c r="L53" s="6" t="s">
        <v>37</v>
      </c>
      <c r="M53" s="7" t="s">
        <v>33</v>
      </c>
      <c r="N53" s="26">
        <v>1</v>
      </c>
      <c r="O53" s="26">
        <v>34413.72</v>
      </c>
      <c r="P53" s="26" t="s">
        <v>59</v>
      </c>
      <c r="Q53" s="26">
        <v>34413.72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34413.72</v>
      </c>
    </row>
    <row r="54" spans="1:29" s="27" customFormat="1" ht="69" x14ac:dyDescent="0.25">
      <c r="A54" s="21" t="s">
        <v>32</v>
      </c>
      <c r="B54" s="21" t="s">
        <v>34</v>
      </c>
      <c r="C54" s="22" t="s">
        <v>0</v>
      </c>
      <c r="D54" s="23" t="s">
        <v>35</v>
      </c>
      <c r="E54" s="22" t="s">
        <v>0</v>
      </c>
      <c r="F54" s="23" t="s">
        <v>58</v>
      </c>
      <c r="G54" s="5" t="s">
        <v>68</v>
      </c>
      <c r="H54" s="24" t="s">
        <v>69</v>
      </c>
      <c r="I54" s="5" t="s">
        <v>42</v>
      </c>
      <c r="J54" s="25" t="s">
        <v>151</v>
      </c>
      <c r="K54" s="26"/>
      <c r="L54" s="6" t="s">
        <v>37</v>
      </c>
      <c r="M54" s="7" t="s">
        <v>33</v>
      </c>
      <c r="N54" s="26">
        <v>1</v>
      </c>
      <c r="O54" s="26">
        <v>1415.2</v>
      </c>
      <c r="P54" s="26" t="s">
        <v>59</v>
      </c>
      <c r="Q54" s="26">
        <v>1415.2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1415.2</v>
      </c>
    </row>
    <row r="55" spans="1:29" s="27" customFormat="1" ht="96.6" x14ac:dyDescent="0.25">
      <c r="A55" s="21" t="s">
        <v>32</v>
      </c>
      <c r="B55" s="21" t="s">
        <v>34</v>
      </c>
      <c r="C55" s="22" t="s">
        <v>0</v>
      </c>
      <c r="D55" s="23" t="s">
        <v>35</v>
      </c>
      <c r="E55" s="22" t="s">
        <v>38</v>
      </c>
      <c r="F55" s="23" t="s">
        <v>47</v>
      </c>
      <c r="G55" s="5" t="s">
        <v>49</v>
      </c>
      <c r="H55" s="24" t="s">
        <v>50</v>
      </c>
      <c r="I55" s="5" t="s">
        <v>42</v>
      </c>
      <c r="J55" s="25" t="s">
        <v>152</v>
      </c>
      <c r="K55" s="26" t="s">
        <v>51</v>
      </c>
      <c r="L55" s="6" t="s">
        <v>37</v>
      </c>
      <c r="M55" s="7" t="s">
        <v>33</v>
      </c>
      <c r="N55" s="26">
        <v>1</v>
      </c>
      <c r="O55" s="26">
        <v>7.45</v>
      </c>
      <c r="P55" s="26" t="s">
        <v>46</v>
      </c>
      <c r="Q55" s="26">
        <v>7.45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7.45</v>
      </c>
    </row>
    <row r="56" spans="1:29" s="27" customFormat="1" ht="96.6" x14ac:dyDescent="0.25">
      <c r="A56" s="21" t="s">
        <v>32</v>
      </c>
      <c r="B56" s="21" t="s">
        <v>34</v>
      </c>
      <c r="C56" s="22" t="s">
        <v>0</v>
      </c>
      <c r="D56" s="23" t="s">
        <v>35</v>
      </c>
      <c r="E56" s="22" t="s">
        <v>38</v>
      </c>
      <c r="F56" s="23" t="s">
        <v>47</v>
      </c>
      <c r="G56" s="5" t="s">
        <v>49</v>
      </c>
      <c r="H56" s="24" t="s">
        <v>50</v>
      </c>
      <c r="I56" s="5" t="s">
        <v>42</v>
      </c>
      <c r="J56" s="25" t="s">
        <v>94</v>
      </c>
      <c r="K56" s="26" t="s">
        <v>51</v>
      </c>
      <c r="L56" s="6" t="s">
        <v>37</v>
      </c>
      <c r="M56" s="7" t="s">
        <v>33</v>
      </c>
      <c r="N56" s="26">
        <v>1</v>
      </c>
      <c r="O56" s="26">
        <v>4.88</v>
      </c>
      <c r="P56" s="26" t="s">
        <v>46</v>
      </c>
      <c r="Q56" s="26">
        <v>4.88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4.88</v>
      </c>
    </row>
    <row r="57" spans="1:29" s="27" customFormat="1" ht="69" x14ac:dyDescent="0.25">
      <c r="A57" s="21" t="s">
        <v>32</v>
      </c>
      <c r="B57" s="21" t="s">
        <v>34</v>
      </c>
      <c r="C57" s="22" t="s">
        <v>0</v>
      </c>
      <c r="D57" s="23" t="s">
        <v>35</v>
      </c>
      <c r="E57" s="22" t="s">
        <v>38</v>
      </c>
      <c r="F57" s="23" t="s">
        <v>39</v>
      </c>
      <c r="G57" s="5" t="s">
        <v>70</v>
      </c>
      <c r="H57" s="24" t="s">
        <v>71</v>
      </c>
      <c r="I57" s="5" t="s">
        <v>42</v>
      </c>
      <c r="J57" s="25" t="s">
        <v>153</v>
      </c>
      <c r="K57" s="26" t="s">
        <v>154</v>
      </c>
      <c r="L57" s="6" t="s">
        <v>37</v>
      </c>
      <c r="M57" s="7" t="s">
        <v>33</v>
      </c>
      <c r="N57" s="26">
        <v>1</v>
      </c>
      <c r="O57" s="26">
        <v>18103.45</v>
      </c>
      <c r="P57" s="26" t="s">
        <v>48</v>
      </c>
      <c r="Q57" s="26">
        <v>18103.45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18103.45</v>
      </c>
      <c r="AB57" s="26">
        <v>0</v>
      </c>
      <c r="AC57" s="26">
        <v>0</v>
      </c>
    </row>
    <row r="58" spans="1:29" s="27" customFormat="1" ht="69" x14ac:dyDescent="0.25">
      <c r="A58" s="21" t="s">
        <v>32</v>
      </c>
      <c r="B58" s="21" t="s">
        <v>34</v>
      </c>
      <c r="C58" s="22" t="s">
        <v>0</v>
      </c>
      <c r="D58" s="23" t="s">
        <v>35</v>
      </c>
      <c r="E58" s="22" t="s">
        <v>38</v>
      </c>
      <c r="F58" s="23" t="s">
        <v>39</v>
      </c>
      <c r="G58" s="5" t="s">
        <v>70</v>
      </c>
      <c r="H58" s="24" t="s">
        <v>71</v>
      </c>
      <c r="I58" s="5" t="s">
        <v>42</v>
      </c>
      <c r="J58" s="25" t="s">
        <v>153</v>
      </c>
      <c r="K58" s="26" t="s">
        <v>154</v>
      </c>
      <c r="L58" s="6" t="s">
        <v>37</v>
      </c>
      <c r="M58" s="7" t="s">
        <v>33</v>
      </c>
      <c r="N58" s="26">
        <v>1</v>
      </c>
      <c r="O58" s="26">
        <v>9482.76</v>
      </c>
      <c r="P58" s="26" t="s">
        <v>48</v>
      </c>
      <c r="Q58" s="26">
        <v>9482.76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9482.76</v>
      </c>
    </row>
    <row r="59" spans="1:29" s="27" customFormat="1" ht="69" x14ac:dyDescent="0.25">
      <c r="A59" s="21" t="s">
        <v>32</v>
      </c>
      <c r="B59" s="21" t="s">
        <v>34</v>
      </c>
      <c r="C59" s="22" t="s">
        <v>0</v>
      </c>
      <c r="D59" s="23" t="s">
        <v>35</v>
      </c>
      <c r="E59" s="22" t="s">
        <v>38</v>
      </c>
      <c r="F59" s="23" t="s">
        <v>39</v>
      </c>
      <c r="G59" s="5" t="s">
        <v>70</v>
      </c>
      <c r="H59" s="24" t="s">
        <v>71</v>
      </c>
      <c r="I59" s="5" t="s">
        <v>42</v>
      </c>
      <c r="J59" s="25" t="s">
        <v>153</v>
      </c>
      <c r="K59" s="26" t="s">
        <v>154</v>
      </c>
      <c r="L59" s="6" t="s">
        <v>37</v>
      </c>
      <c r="M59" s="7" t="s">
        <v>33</v>
      </c>
      <c r="N59" s="26">
        <v>1</v>
      </c>
      <c r="O59" s="26">
        <v>8620.69</v>
      </c>
      <c r="P59" s="26" t="s">
        <v>48</v>
      </c>
      <c r="Q59" s="26">
        <v>8620.69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8620.69</v>
      </c>
    </row>
    <row r="60" spans="1:29" s="27" customFormat="1" ht="82.8" x14ac:dyDescent="0.25">
      <c r="A60" s="21" t="s">
        <v>32</v>
      </c>
      <c r="B60" s="21" t="s">
        <v>34</v>
      </c>
      <c r="C60" s="22" t="s">
        <v>0</v>
      </c>
      <c r="D60" s="23" t="s">
        <v>35</v>
      </c>
      <c r="E60" s="22" t="s">
        <v>38</v>
      </c>
      <c r="F60" s="23" t="s">
        <v>39</v>
      </c>
      <c r="G60" s="5" t="s">
        <v>70</v>
      </c>
      <c r="H60" s="24" t="s">
        <v>71</v>
      </c>
      <c r="I60" s="5" t="s">
        <v>42</v>
      </c>
      <c r="J60" s="25" t="s">
        <v>155</v>
      </c>
      <c r="K60" s="26" t="s">
        <v>156</v>
      </c>
      <c r="L60" s="6" t="s">
        <v>37</v>
      </c>
      <c r="M60" s="7" t="s">
        <v>33</v>
      </c>
      <c r="N60" s="26">
        <v>1</v>
      </c>
      <c r="O60" s="26">
        <v>34175.230000000003</v>
      </c>
      <c r="P60" s="26" t="s">
        <v>48</v>
      </c>
      <c r="Q60" s="26">
        <v>34175.230000000003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34175.230000000003</v>
      </c>
    </row>
    <row r="61" spans="1:29" s="27" customFormat="1" ht="69" x14ac:dyDescent="0.25">
      <c r="A61" s="21" t="s">
        <v>32</v>
      </c>
      <c r="B61" s="21" t="s">
        <v>34</v>
      </c>
      <c r="C61" s="22" t="s">
        <v>0</v>
      </c>
      <c r="D61" s="23" t="s">
        <v>35</v>
      </c>
      <c r="E61" s="22" t="s">
        <v>38</v>
      </c>
      <c r="F61" s="23" t="s">
        <v>39</v>
      </c>
      <c r="G61" s="5" t="s">
        <v>70</v>
      </c>
      <c r="H61" s="24" t="s">
        <v>71</v>
      </c>
      <c r="I61" s="5" t="s">
        <v>42</v>
      </c>
      <c r="J61" s="25" t="s">
        <v>157</v>
      </c>
      <c r="K61" s="26" t="s">
        <v>154</v>
      </c>
      <c r="L61" s="6" t="s">
        <v>37</v>
      </c>
      <c r="M61" s="7" t="s">
        <v>33</v>
      </c>
      <c r="N61" s="26">
        <v>1</v>
      </c>
      <c r="O61" s="26">
        <v>10212</v>
      </c>
      <c r="P61" s="26" t="s">
        <v>48</v>
      </c>
      <c r="Q61" s="26">
        <v>10212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10212</v>
      </c>
    </row>
    <row r="62" spans="1:29" s="27" customFormat="1" ht="41.4" x14ac:dyDescent="0.25">
      <c r="A62" s="21" t="s">
        <v>32</v>
      </c>
      <c r="B62" s="21" t="s">
        <v>34</v>
      </c>
      <c r="C62" s="22" t="s">
        <v>0</v>
      </c>
      <c r="D62" s="23" t="s">
        <v>35</v>
      </c>
      <c r="E62" s="22" t="s">
        <v>38</v>
      </c>
      <c r="F62" s="23" t="s">
        <v>39</v>
      </c>
      <c r="G62" s="5" t="s">
        <v>70</v>
      </c>
      <c r="H62" s="24" t="s">
        <v>71</v>
      </c>
      <c r="I62" s="5" t="s">
        <v>42</v>
      </c>
      <c r="J62" s="25" t="s">
        <v>72</v>
      </c>
      <c r="K62" s="26" t="s">
        <v>158</v>
      </c>
      <c r="L62" s="6" t="s">
        <v>37</v>
      </c>
      <c r="M62" s="7" t="s">
        <v>33</v>
      </c>
      <c r="N62" s="26">
        <v>1</v>
      </c>
      <c r="O62" s="26">
        <v>4156.8100000000004</v>
      </c>
      <c r="P62" s="26" t="s">
        <v>67</v>
      </c>
      <c r="Q62" s="26">
        <v>4156.8100000000004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4156.8100000000004</v>
      </c>
    </row>
    <row r="63" spans="1:29" s="27" customFormat="1" ht="55.2" x14ac:dyDescent="0.25">
      <c r="A63" s="21" t="s">
        <v>32</v>
      </c>
      <c r="B63" s="21" t="s">
        <v>34</v>
      </c>
      <c r="C63" s="22" t="s">
        <v>0</v>
      </c>
      <c r="D63" s="23" t="s">
        <v>35</v>
      </c>
      <c r="E63" s="22" t="s">
        <v>38</v>
      </c>
      <c r="F63" s="23" t="s">
        <v>39</v>
      </c>
      <c r="G63" s="5" t="s">
        <v>70</v>
      </c>
      <c r="H63" s="24" t="s">
        <v>71</v>
      </c>
      <c r="I63" s="5" t="s">
        <v>42</v>
      </c>
      <c r="J63" s="25" t="s">
        <v>159</v>
      </c>
      <c r="K63" s="26" t="s">
        <v>160</v>
      </c>
      <c r="L63" s="6" t="s">
        <v>37</v>
      </c>
      <c r="M63" s="7" t="s">
        <v>33</v>
      </c>
      <c r="N63" s="26">
        <v>1</v>
      </c>
      <c r="O63" s="26">
        <v>5800</v>
      </c>
      <c r="P63" s="26" t="s">
        <v>67</v>
      </c>
      <c r="Q63" s="26">
        <v>5800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5800</v>
      </c>
    </row>
    <row r="64" spans="1:29" s="27" customFormat="1" ht="69" x14ac:dyDescent="0.25">
      <c r="A64" s="21" t="s">
        <v>32</v>
      </c>
      <c r="B64" s="21" t="s">
        <v>34</v>
      </c>
      <c r="C64" s="22" t="s">
        <v>0</v>
      </c>
      <c r="D64" s="23" t="s">
        <v>35</v>
      </c>
      <c r="E64" s="22" t="s">
        <v>38</v>
      </c>
      <c r="F64" s="23" t="s">
        <v>39</v>
      </c>
      <c r="G64" s="5" t="s">
        <v>70</v>
      </c>
      <c r="H64" s="24" t="s">
        <v>71</v>
      </c>
      <c r="I64" s="5" t="s">
        <v>42</v>
      </c>
      <c r="J64" s="25" t="s">
        <v>161</v>
      </c>
      <c r="K64" s="26" t="s">
        <v>154</v>
      </c>
      <c r="L64" s="6" t="s">
        <v>37</v>
      </c>
      <c r="M64" s="7" t="s">
        <v>33</v>
      </c>
      <c r="N64" s="26">
        <v>1</v>
      </c>
      <c r="O64" s="26">
        <v>14881</v>
      </c>
      <c r="P64" s="26" t="s">
        <v>48</v>
      </c>
      <c r="Q64" s="26">
        <v>14881</v>
      </c>
      <c r="R64" s="26">
        <v>0</v>
      </c>
      <c r="S64" s="26">
        <v>0</v>
      </c>
      <c r="T64" s="26">
        <v>0</v>
      </c>
      <c r="U64" s="26">
        <v>14881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69" x14ac:dyDescent="0.25">
      <c r="A65" s="21" t="s">
        <v>32</v>
      </c>
      <c r="B65" s="21" t="s">
        <v>34</v>
      </c>
      <c r="C65" s="22" t="s">
        <v>0</v>
      </c>
      <c r="D65" s="23" t="s">
        <v>35</v>
      </c>
      <c r="E65" s="22" t="s">
        <v>38</v>
      </c>
      <c r="F65" s="23" t="s">
        <v>39</v>
      </c>
      <c r="G65" s="5" t="s">
        <v>70</v>
      </c>
      <c r="H65" s="24" t="s">
        <v>71</v>
      </c>
      <c r="I65" s="5" t="s">
        <v>42</v>
      </c>
      <c r="J65" s="25" t="s">
        <v>161</v>
      </c>
      <c r="K65" s="26" t="s">
        <v>154</v>
      </c>
      <c r="L65" s="6" t="s">
        <v>37</v>
      </c>
      <c r="M65" s="7" t="s">
        <v>33</v>
      </c>
      <c r="N65" s="26">
        <v>1</v>
      </c>
      <c r="O65" s="26">
        <v>14881</v>
      </c>
      <c r="P65" s="26" t="s">
        <v>48</v>
      </c>
      <c r="Q65" s="26">
        <v>14881</v>
      </c>
      <c r="R65" s="26">
        <v>0</v>
      </c>
      <c r="S65" s="26">
        <v>0</v>
      </c>
      <c r="T65" s="26">
        <v>0</v>
      </c>
      <c r="U65" s="26">
        <v>0</v>
      </c>
      <c r="V65" s="26">
        <v>14881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69" x14ac:dyDescent="0.25">
      <c r="A66" s="21" t="s">
        <v>32</v>
      </c>
      <c r="B66" s="21" t="s">
        <v>34</v>
      </c>
      <c r="C66" s="22" t="s">
        <v>0</v>
      </c>
      <c r="D66" s="23" t="s">
        <v>35</v>
      </c>
      <c r="E66" s="22" t="s">
        <v>38</v>
      </c>
      <c r="F66" s="23" t="s">
        <v>39</v>
      </c>
      <c r="G66" s="5" t="s">
        <v>70</v>
      </c>
      <c r="H66" s="24" t="s">
        <v>71</v>
      </c>
      <c r="I66" s="5" t="s">
        <v>42</v>
      </c>
      <c r="J66" s="25" t="s">
        <v>161</v>
      </c>
      <c r="K66" s="26" t="s">
        <v>154</v>
      </c>
      <c r="L66" s="6" t="s">
        <v>37</v>
      </c>
      <c r="M66" s="7" t="s">
        <v>33</v>
      </c>
      <c r="N66" s="26">
        <v>1</v>
      </c>
      <c r="O66" s="26">
        <v>14881</v>
      </c>
      <c r="P66" s="26" t="s">
        <v>48</v>
      </c>
      <c r="Q66" s="26">
        <v>14881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14881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69" x14ac:dyDescent="0.25">
      <c r="A67" s="21" t="s">
        <v>32</v>
      </c>
      <c r="B67" s="21" t="s">
        <v>34</v>
      </c>
      <c r="C67" s="22" t="s">
        <v>0</v>
      </c>
      <c r="D67" s="23" t="s">
        <v>35</v>
      </c>
      <c r="E67" s="22" t="s">
        <v>38</v>
      </c>
      <c r="F67" s="23" t="s">
        <v>39</v>
      </c>
      <c r="G67" s="5" t="s">
        <v>70</v>
      </c>
      <c r="H67" s="24" t="s">
        <v>71</v>
      </c>
      <c r="I67" s="5" t="s">
        <v>42</v>
      </c>
      <c r="J67" s="25" t="s">
        <v>161</v>
      </c>
      <c r="K67" s="26" t="s">
        <v>154</v>
      </c>
      <c r="L67" s="6" t="s">
        <v>37</v>
      </c>
      <c r="M67" s="7" t="s">
        <v>33</v>
      </c>
      <c r="N67" s="26">
        <v>1</v>
      </c>
      <c r="O67" s="26">
        <v>12828.45</v>
      </c>
      <c r="P67" s="26" t="s">
        <v>48</v>
      </c>
      <c r="Q67" s="26">
        <v>12828.45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12828.45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55.2" x14ac:dyDescent="0.25">
      <c r="A68" s="21" t="s">
        <v>32</v>
      </c>
      <c r="B68" s="21" t="s">
        <v>34</v>
      </c>
      <c r="C68" s="22" t="s">
        <v>0</v>
      </c>
      <c r="D68" s="23" t="s">
        <v>35</v>
      </c>
      <c r="E68" s="22" t="s">
        <v>38</v>
      </c>
      <c r="F68" s="23" t="s">
        <v>39</v>
      </c>
      <c r="G68" s="5" t="s">
        <v>70</v>
      </c>
      <c r="H68" s="24" t="s">
        <v>71</v>
      </c>
      <c r="I68" s="5" t="s">
        <v>42</v>
      </c>
      <c r="J68" s="25" t="s">
        <v>162</v>
      </c>
      <c r="K68" s="26" t="s">
        <v>163</v>
      </c>
      <c r="L68" s="6" t="s">
        <v>45</v>
      </c>
      <c r="M68" s="7" t="s">
        <v>33</v>
      </c>
      <c r="N68" s="26">
        <v>1</v>
      </c>
      <c r="O68" s="26">
        <v>3783.33</v>
      </c>
      <c r="P68" s="26" t="s">
        <v>48</v>
      </c>
      <c r="Q68" s="26">
        <v>3783.33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3783.33</v>
      </c>
    </row>
    <row r="69" spans="1:29" s="27" customFormat="1" ht="82.8" x14ac:dyDescent="0.25">
      <c r="A69" s="21" t="s">
        <v>32</v>
      </c>
      <c r="B69" s="21" t="s">
        <v>34</v>
      </c>
      <c r="C69" s="22" t="s">
        <v>0</v>
      </c>
      <c r="D69" s="23" t="s">
        <v>35</v>
      </c>
      <c r="E69" s="22" t="s">
        <v>38</v>
      </c>
      <c r="F69" s="23" t="s">
        <v>39</v>
      </c>
      <c r="G69" s="5" t="s">
        <v>70</v>
      </c>
      <c r="H69" s="24" t="s">
        <v>71</v>
      </c>
      <c r="I69" s="5" t="s">
        <v>42</v>
      </c>
      <c r="J69" s="25" t="s">
        <v>164</v>
      </c>
      <c r="K69" s="26" t="s">
        <v>156</v>
      </c>
      <c r="L69" s="6" t="s">
        <v>37</v>
      </c>
      <c r="M69" s="7" t="s">
        <v>33</v>
      </c>
      <c r="N69" s="26">
        <v>1</v>
      </c>
      <c r="O69" s="26">
        <v>30794.83</v>
      </c>
      <c r="P69" s="26" t="s">
        <v>48</v>
      </c>
      <c r="Q69" s="26">
        <v>30794.83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30794.83</v>
      </c>
    </row>
    <row r="70" spans="1:29" s="27" customFormat="1" ht="55.2" x14ac:dyDescent="0.25">
      <c r="A70" s="21" t="s">
        <v>32</v>
      </c>
      <c r="B70" s="21" t="s">
        <v>34</v>
      </c>
      <c r="C70" s="22" t="s">
        <v>0</v>
      </c>
      <c r="D70" s="23" t="s">
        <v>35</v>
      </c>
      <c r="E70" s="22" t="s">
        <v>38</v>
      </c>
      <c r="F70" s="23" t="s">
        <v>39</v>
      </c>
      <c r="G70" s="5" t="s">
        <v>165</v>
      </c>
      <c r="H70" s="24" t="s">
        <v>166</v>
      </c>
      <c r="I70" s="5" t="s">
        <v>42</v>
      </c>
      <c r="J70" s="25" t="s">
        <v>167</v>
      </c>
      <c r="K70" s="26" t="s">
        <v>168</v>
      </c>
      <c r="L70" s="6" t="s">
        <v>45</v>
      </c>
      <c r="M70" s="7" t="s">
        <v>33</v>
      </c>
      <c r="N70" s="26">
        <v>1</v>
      </c>
      <c r="O70" s="26">
        <v>469259.39</v>
      </c>
      <c r="P70" s="26" t="s">
        <v>46</v>
      </c>
      <c r="Q70" s="26">
        <v>469259.39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469259.39</v>
      </c>
    </row>
    <row r="71" spans="1:29" s="27" customFormat="1" ht="55.2" x14ac:dyDescent="0.25">
      <c r="A71" s="21" t="s">
        <v>32</v>
      </c>
      <c r="B71" s="21" t="s">
        <v>34</v>
      </c>
      <c r="C71" s="22" t="s">
        <v>0</v>
      </c>
      <c r="D71" s="23" t="s">
        <v>35</v>
      </c>
      <c r="E71" s="22" t="s">
        <v>38</v>
      </c>
      <c r="F71" s="23" t="s">
        <v>39</v>
      </c>
      <c r="G71" s="5" t="s">
        <v>165</v>
      </c>
      <c r="H71" s="24" t="s">
        <v>166</v>
      </c>
      <c r="I71" s="5" t="s">
        <v>42</v>
      </c>
      <c r="J71" s="25" t="s">
        <v>167</v>
      </c>
      <c r="K71" s="26" t="s">
        <v>168</v>
      </c>
      <c r="L71" s="6" t="s">
        <v>45</v>
      </c>
      <c r="M71" s="7" t="s">
        <v>33</v>
      </c>
      <c r="N71" s="26">
        <v>1</v>
      </c>
      <c r="O71" s="26">
        <v>156863</v>
      </c>
      <c r="P71" s="26" t="s">
        <v>46</v>
      </c>
      <c r="Q71" s="26">
        <v>156863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156863</v>
      </c>
    </row>
    <row r="72" spans="1:29" s="27" customFormat="1" ht="55.2" x14ac:dyDescent="0.25">
      <c r="A72" s="21" t="s">
        <v>32</v>
      </c>
      <c r="B72" s="21" t="s">
        <v>34</v>
      </c>
      <c r="C72" s="22" t="s">
        <v>0</v>
      </c>
      <c r="D72" s="23" t="s">
        <v>35</v>
      </c>
      <c r="E72" s="22" t="s">
        <v>38</v>
      </c>
      <c r="F72" s="23" t="s">
        <v>39</v>
      </c>
      <c r="G72" s="5" t="s">
        <v>165</v>
      </c>
      <c r="H72" s="24" t="s">
        <v>166</v>
      </c>
      <c r="I72" s="5" t="s">
        <v>42</v>
      </c>
      <c r="J72" s="25" t="s">
        <v>167</v>
      </c>
      <c r="K72" s="26" t="s">
        <v>169</v>
      </c>
      <c r="L72" s="6" t="s">
        <v>45</v>
      </c>
      <c r="M72" s="7" t="s">
        <v>33</v>
      </c>
      <c r="N72" s="26">
        <v>1</v>
      </c>
      <c r="O72" s="26">
        <v>156419.79</v>
      </c>
      <c r="P72" s="26" t="s">
        <v>46</v>
      </c>
      <c r="Q72" s="26">
        <v>156419.79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156419.79</v>
      </c>
    </row>
    <row r="73" spans="1:29" s="27" customFormat="1" ht="41.4" x14ac:dyDescent="0.25">
      <c r="A73" s="21" t="s">
        <v>32</v>
      </c>
      <c r="B73" s="21" t="s">
        <v>34</v>
      </c>
      <c r="C73" s="22" t="s">
        <v>0</v>
      </c>
      <c r="D73" s="23" t="s">
        <v>35</v>
      </c>
      <c r="E73" s="22" t="s">
        <v>38</v>
      </c>
      <c r="F73" s="23" t="s">
        <v>39</v>
      </c>
      <c r="G73" s="5" t="s">
        <v>73</v>
      </c>
      <c r="H73" s="24" t="s">
        <v>74</v>
      </c>
      <c r="I73" s="5" t="s">
        <v>42</v>
      </c>
      <c r="J73" s="25" t="s">
        <v>170</v>
      </c>
      <c r="K73" s="26" t="s">
        <v>76</v>
      </c>
      <c r="L73" s="6" t="s">
        <v>37</v>
      </c>
      <c r="M73" s="7" t="s">
        <v>33</v>
      </c>
      <c r="N73" s="26">
        <v>1</v>
      </c>
      <c r="O73" s="26">
        <v>5240.25</v>
      </c>
      <c r="P73" s="26" t="s">
        <v>48</v>
      </c>
      <c r="Q73" s="26">
        <v>5240.25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5240.25</v>
      </c>
    </row>
    <row r="74" spans="1:29" s="27" customFormat="1" ht="41.4" x14ac:dyDescent="0.25">
      <c r="A74" s="21" t="s">
        <v>32</v>
      </c>
      <c r="B74" s="21" t="s">
        <v>34</v>
      </c>
      <c r="C74" s="22" t="s">
        <v>0</v>
      </c>
      <c r="D74" s="23" t="s">
        <v>35</v>
      </c>
      <c r="E74" s="22" t="s">
        <v>38</v>
      </c>
      <c r="F74" s="23" t="s">
        <v>39</v>
      </c>
      <c r="G74" s="5" t="s">
        <v>73</v>
      </c>
      <c r="H74" s="24" t="s">
        <v>74</v>
      </c>
      <c r="I74" s="5" t="s">
        <v>42</v>
      </c>
      <c r="J74" s="25" t="s">
        <v>170</v>
      </c>
      <c r="K74" s="26" t="s">
        <v>76</v>
      </c>
      <c r="L74" s="6" t="s">
        <v>37</v>
      </c>
      <c r="M74" s="7" t="s">
        <v>33</v>
      </c>
      <c r="N74" s="26">
        <v>1</v>
      </c>
      <c r="O74" s="26">
        <v>8816.82</v>
      </c>
      <c r="P74" s="26" t="s">
        <v>48</v>
      </c>
      <c r="Q74" s="26">
        <v>8816.82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8816.82</v>
      </c>
    </row>
    <row r="75" spans="1:29" s="27" customFormat="1" ht="27.6" x14ac:dyDescent="0.25">
      <c r="A75" s="21" t="s">
        <v>32</v>
      </c>
      <c r="B75" s="21" t="s">
        <v>34</v>
      </c>
      <c r="C75" s="22" t="s">
        <v>0</v>
      </c>
      <c r="D75" s="23" t="s">
        <v>35</v>
      </c>
      <c r="E75" s="22" t="s">
        <v>38</v>
      </c>
      <c r="F75" s="23" t="s">
        <v>39</v>
      </c>
      <c r="G75" s="5" t="s">
        <v>73</v>
      </c>
      <c r="H75" s="24" t="s">
        <v>74</v>
      </c>
      <c r="I75" s="5" t="s">
        <v>42</v>
      </c>
      <c r="J75" s="25" t="s">
        <v>171</v>
      </c>
      <c r="K75" s="26" t="s">
        <v>75</v>
      </c>
      <c r="L75" s="6" t="s">
        <v>37</v>
      </c>
      <c r="M75" s="7" t="s">
        <v>33</v>
      </c>
      <c r="N75" s="26">
        <v>1</v>
      </c>
      <c r="O75" s="26">
        <v>2155.2800000000002</v>
      </c>
      <c r="P75" s="26" t="s">
        <v>67</v>
      </c>
      <c r="Q75" s="26">
        <v>2155.2800000000002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2155.2800000000002</v>
      </c>
    </row>
    <row r="76" spans="1:29" s="27" customFormat="1" ht="69" x14ac:dyDescent="0.25">
      <c r="A76" s="21" t="s">
        <v>32</v>
      </c>
      <c r="B76" s="21" t="s">
        <v>34</v>
      </c>
      <c r="C76" s="22" t="s">
        <v>0</v>
      </c>
      <c r="D76" s="23" t="s">
        <v>35</v>
      </c>
      <c r="E76" s="22" t="s">
        <v>0</v>
      </c>
      <c r="F76" s="23" t="s">
        <v>53</v>
      </c>
      <c r="G76" s="5" t="s">
        <v>95</v>
      </c>
      <c r="H76" s="24" t="s">
        <v>96</v>
      </c>
      <c r="I76" s="5" t="s">
        <v>42</v>
      </c>
      <c r="J76" s="25" t="s">
        <v>172</v>
      </c>
      <c r="K76" s="26" t="s">
        <v>77</v>
      </c>
      <c r="L76" s="6" t="s">
        <v>37</v>
      </c>
      <c r="M76" s="7" t="s">
        <v>33</v>
      </c>
      <c r="N76" s="26">
        <v>1</v>
      </c>
      <c r="O76" s="26">
        <v>12856.2</v>
      </c>
      <c r="P76" s="26" t="s">
        <v>46</v>
      </c>
      <c r="Q76" s="26">
        <v>12856.2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12856.2</v>
      </c>
    </row>
    <row r="78" spans="1:29" s="9" customFormat="1" ht="22.2" customHeight="1" x14ac:dyDescent="0.25">
      <c r="A78" s="13" t="s">
        <v>56</v>
      </c>
      <c r="B78" s="14"/>
      <c r="C78" s="14"/>
      <c r="D78" s="14"/>
      <c r="E78" s="14"/>
      <c r="F78" s="14"/>
      <c r="G78" s="14"/>
      <c r="H78" s="15"/>
      <c r="J78" s="10"/>
      <c r="K78" s="11"/>
      <c r="L78" s="11"/>
      <c r="N78" s="12"/>
      <c r="Q78" s="4">
        <f t="shared" ref="Q78:AC78" si="0">SUM(Q11:Q77)</f>
        <v>1658147.3799999997</v>
      </c>
      <c r="R78" s="4">
        <f t="shared" si="0"/>
        <v>0</v>
      </c>
      <c r="S78" s="4">
        <f t="shared" si="0"/>
        <v>0</v>
      </c>
      <c r="T78" s="4">
        <f t="shared" si="0"/>
        <v>0</v>
      </c>
      <c r="U78" s="4">
        <f t="shared" si="0"/>
        <v>14881</v>
      </c>
      <c r="V78" s="4">
        <f t="shared" si="0"/>
        <v>14881</v>
      </c>
      <c r="W78" s="4">
        <f t="shared" si="0"/>
        <v>14881</v>
      </c>
      <c r="X78" s="4">
        <f t="shared" si="0"/>
        <v>12828.45</v>
      </c>
      <c r="Y78" s="4">
        <f t="shared" si="0"/>
        <v>0</v>
      </c>
      <c r="Z78" s="4">
        <f t="shared" si="0"/>
        <v>0</v>
      </c>
      <c r="AA78" s="4">
        <f t="shared" si="0"/>
        <v>19141.650000000001</v>
      </c>
      <c r="AB78" s="4">
        <f t="shared" si="0"/>
        <v>6775.41</v>
      </c>
      <c r="AC78" s="4">
        <f t="shared" si="0"/>
        <v>1574758.8699999996</v>
      </c>
    </row>
    <row r="79" spans="1:29" s="28" customFormat="1" x14ac:dyDescent="0.3">
      <c r="G79" s="29"/>
      <c r="H79" s="30"/>
      <c r="J79" s="30"/>
      <c r="K79" s="31"/>
      <c r="L79" s="31"/>
      <c r="N79" s="32"/>
      <c r="P79" s="33"/>
    </row>
    <row r="80" spans="1:29" s="28" customFormat="1" x14ac:dyDescent="0.3">
      <c r="G80" s="29"/>
      <c r="H80" s="30"/>
      <c r="J80" s="30"/>
      <c r="K80" s="31"/>
      <c r="L80" s="31"/>
      <c r="N80" s="32"/>
      <c r="P80" s="33"/>
    </row>
    <row r="81" spans="1:16" s="28" customFormat="1" x14ac:dyDescent="0.3">
      <c r="A81" s="13" t="s">
        <v>57</v>
      </c>
      <c r="B81" s="14"/>
      <c r="C81" s="14"/>
      <c r="D81" s="14"/>
      <c r="E81" s="14"/>
      <c r="F81" s="14"/>
      <c r="G81" s="14"/>
      <c r="H81" s="15"/>
      <c r="J81" s="30"/>
      <c r="K81" s="31"/>
      <c r="L81" s="31"/>
      <c r="N81" s="32"/>
      <c r="P81" s="33"/>
    </row>
    <row r="82" spans="1:16" s="28" customFormat="1" x14ac:dyDescent="0.3">
      <c r="G82" s="29"/>
      <c r="H82" s="30"/>
      <c r="J82" s="30"/>
      <c r="K82" s="31"/>
      <c r="L82" s="31"/>
      <c r="N82" s="32"/>
      <c r="P82" s="33"/>
    </row>
    <row r="83" spans="1:16" s="28" customFormat="1" x14ac:dyDescent="0.3"/>
    <row r="84" spans="1:16" s="28" customFormat="1" x14ac:dyDescent="0.3"/>
    <row r="85" spans="1:16" s="28" customFormat="1" x14ac:dyDescent="0.3"/>
    <row r="86" spans="1:16" s="28" customFormat="1" x14ac:dyDescent="0.3"/>
    <row r="87" spans="1:16" s="28" customFormat="1" x14ac:dyDescent="0.3"/>
    <row r="88" spans="1:16" s="28" customFormat="1" x14ac:dyDescent="0.3"/>
    <row r="89" spans="1:16" s="28" customFormat="1" x14ac:dyDescent="0.3"/>
    <row r="90" spans="1:16" s="28" customFormat="1" x14ac:dyDescent="0.3"/>
    <row r="91" spans="1:16" s="28" customFormat="1" x14ac:dyDescent="0.3"/>
    <row r="92" spans="1:16" s="28" customFormat="1" x14ac:dyDescent="0.3"/>
  </sheetData>
  <mergeCells count="3">
    <mergeCell ref="A7:Z7"/>
    <mergeCell ref="A78:H78"/>
    <mergeCell ref="A81:H8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</vt:lpstr>
      <vt:lpstr>'OF22'!Títulos_a_imprimir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2024-01-23T19:00:41Z</dcterms:modified>
</cp:coreProperties>
</file>